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Tin\Nam 3\Ki 1\Машинное обучение\"/>
    </mc:Choice>
  </mc:AlternateContent>
  <xr:revisionPtr revIDLastSave="0" documentId="13_ncr:1_{E252015C-8E7C-4E78-8CA8-B2811BF89B70}" xr6:coauthVersionLast="47" xr6:coauthVersionMax="47" xr10:uidLastSave="{00000000-0000-0000-0000-000000000000}"/>
  <bookViews>
    <workbookView xWindow="-108" yWindow="-108" windowWidth="23256" windowHeight="13896" activeTab="3" xr2:uid="{00000000-000D-0000-FFFF-FFFF00000000}"/>
  </bookViews>
  <sheets>
    <sheet name="Введение" sheetId="1" r:id="rId1"/>
    <sheet name="Лист10" sheetId="18" r:id="rId2"/>
    <sheet name="Данные" sheetId="5" r:id="rId3"/>
    <sheet name="Задание 1" sheetId="2" r:id="rId4"/>
    <sheet name="Задание 2" sheetId="3" r:id="rId5"/>
    <sheet name="Задание 3" sheetId="8" r:id="rId6"/>
    <sheet name="Задание 4а" sheetId="4" r:id="rId7"/>
    <sheet name="Задание 4б" sheetId="6" r:id="rId8"/>
    <sheet name="Задание 5" sheetId="7" r:id="rId9"/>
  </sheets>
  <definedNames>
    <definedName name="_xlnm._FilterDatabase" localSheetId="2" hidden="1">Данные!$B$3:$I$1576</definedName>
    <definedName name="_xlnm._FilterDatabase" localSheetId="4" hidden="1">Данные!$B$3:$I$1576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6" i="5" l="1" a="1"/>
  <c r="O6" i="5" s="1"/>
  <c r="O17" i="5"/>
  <c r="O19" i="5"/>
  <c r="O20" i="5"/>
  <c r="O21" i="5"/>
  <c r="O22" i="5"/>
  <c r="O23" i="5"/>
  <c r="O25" i="5"/>
  <c r="O26" i="5"/>
  <c r="O27" i="5"/>
  <c r="O29" i="5"/>
  <c r="O32" i="5"/>
  <c r="O33" i="5"/>
  <c r="O34" i="5"/>
  <c r="O35" i="5"/>
  <c r="O37" i="5"/>
  <c r="O38" i="5"/>
  <c r="O39" i="5"/>
  <c r="O41" i="5"/>
  <c r="O43" i="5"/>
  <c r="O44" i="5"/>
  <c r="O45" i="5"/>
  <c r="O47" i="5"/>
  <c r="O49" i="5"/>
  <c r="O50" i="5"/>
  <c r="O51" i="5"/>
  <c r="O53" i="5"/>
  <c r="O55" i="5"/>
  <c r="O56" i="5"/>
  <c r="O57" i="5"/>
  <c r="O58" i="5"/>
  <c r="O59" i="5"/>
  <c r="O61" i="5"/>
  <c r="O63" i="5"/>
  <c r="O65" i="5"/>
  <c r="O66" i="5"/>
  <c r="O67" i="5"/>
  <c r="O68" i="5"/>
  <c r="O69" i="5"/>
  <c r="O70" i="5"/>
  <c r="O71" i="5"/>
  <c r="O73" i="5"/>
  <c r="O74" i="5"/>
  <c r="O75" i="5"/>
  <c r="O78" i="5"/>
  <c r="O79" i="5"/>
  <c r="O80" i="5"/>
  <c r="O81" i="5"/>
  <c r="O82" i="5"/>
  <c r="O83" i="5"/>
  <c r="O85" i="5"/>
  <c r="O86" i="5"/>
  <c r="O87" i="5"/>
  <c r="O89" i="5"/>
  <c r="O90" i="5"/>
  <c r="O92" i="5"/>
  <c r="O93" i="5"/>
  <c r="O94" i="5"/>
  <c r="O95" i="5"/>
  <c r="O97" i="5"/>
  <c r="O98" i="5"/>
  <c r="O99" i="5"/>
  <c r="O101" i="5"/>
  <c r="O102" i="5"/>
  <c r="O103" i="5"/>
  <c r="O104" i="5"/>
  <c r="O106" i="5"/>
  <c r="O107" i="5"/>
  <c r="O109" i="5"/>
  <c r="O110" i="5"/>
  <c r="O111" i="5"/>
  <c r="O113" i="5"/>
  <c r="O114" i="5"/>
  <c r="O115" i="5"/>
  <c r="O116" i="5"/>
  <c r="O117" i="5"/>
  <c r="O118" i="5"/>
  <c r="O121" i="5"/>
  <c r="O122" i="5"/>
  <c r="O123" i="5"/>
  <c r="O125" i="5"/>
  <c r="O126" i="5"/>
  <c r="O127" i="5"/>
  <c r="O128" i="5"/>
  <c r="O129" i="5"/>
  <c r="O130" i="5"/>
  <c r="O131" i="5"/>
  <c r="O133" i="5"/>
  <c r="O135" i="5"/>
  <c r="O137" i="5"/>
  <c r="O138" i="5"/>
  <c r="O139" i="5"/>
  <c r="O140" i="5"/>
  <c r="O141" i="5"/>
  <c r="O142" i="5"/>
  <c r="O143" i="5"/>
  <c r="O145" i="5"/>
  <c r="O146" i="5"/>
  <c r="O147" i="5"/>
  <c r="O150" i="5"/>
  <c r="O151" i="5"/>
  <c r="O152" i="5"/>
  <c r="O153" i="5"/>
  <c r="O154" i="5"/>
  <c r="O155" i="5"/>
  <c r="O157" i="5"/>
  <c r="O158" i="5"/>
  <c r="O159" i="5"/>
  <c r="O161" i="5"/>
  <c r="O162" i="5"/>
  <c r="O164" i="5"/>
  <c r="O165" i="5"/>
  <c r="O166" i="5"/>
  <c r="O167" i="5"/>
  <c r="O169" i="5"/>
  <c r="O170" i="5"/>
  <c r="O171" i="5"/>
  <c r="O173" i="5"/>
  <c r="O174" i="5"/>
  <c r="O175" i="5"/>
  <c r="O176" i="5"/>
  <c r="O178" i="5"/>
  <c r="O179" i="5"/>
  <c r="O181" i="5"/>
  <c r="O182" i="5"/>
  <c r="O183" i="5"/>
  <c r="O185" i="5"/>
  <c r="O186" i="5"/>
  <c r="O187" i="5"/>
  <c r="O188" i="5"/>
  <c r="O189" i="5"/>
  <c r="O190" i="5"/>
  <c r="O193" i="5"/>
  <c r="O194" i="5"/>
  <c r="O195" i="5"/>
  <c r="O197" i="5"/>
  <c r="O198" i="5"/>
  <c r="O199" i="5"/>
  <c r="O200" i="5"/>
  <c r="O201" i="5"/>
  <c r="O202" i="5"/>
  <c r="O203" i="5"/>
  <c r="O205" i="5"/>
  <c r="O207" i="5"/>
  <c r="O209" i="5"/>
  <c r="O210" i="5"/>
  <c r="O211" i="5"/>
  <c r="O212" i="5"/>
  <c r="O213" i="5"/>
  <c r="O214" i="5"/>
  <c r="O215" i="5"/>
  <c r="O217" i="5"/>
  <c r="O218" i="5"/>
  <c r="O219" i="5"/>
  <c r="O222" i="5"/>
  <c r="O223" i="5"/>
  <c r="O224" i="5"/>
  <c r="O225" i="5"/>
  <c r="O226" i="5"/>
  <c r="O227" i="5"/>
  <c r="O229" i="5"/>
  <c r="O230" i="5"/>
  <c r="O231" i="5"/>
  <c r="O233" i="5"/>
  <c r="O234" i="5"/>
  <c r="O236" i="5"/>
  <c r="O237" i="5"/>
  <c r="O238" i="5"/>
  <c r="O239" i="5"/>
  <c r="O241" i="5"/>
  <c r="O242" i="5"/>
  <c r="O243" i="5"/>
  <c r="O245" i="5"/>
  <c r="O246" i="5"/>
  <c r="O247" i="5"/>
  <c r="O248" i="5"/>
  <c r="O250" i="5"/>
  <c r="O251" i="5"/>
  <c r="O253" i="5"/>
  <c r="O254" i="5"/>
  <c r="O255" i="5"/>
  <c r="O257" i="5"/>
  <c r="O258" i="5"/>
  <c r="O259" i="5"/>
  <c r="O260" i="5"/>
  <c r="O261" i="5"/>
  <c r="O262" i="5"/>
  <c r="O265" i="5"/>
  <c r="O266" i="5"/>
  <c r="O267" i="5"/>
  <c r="O269" i="5"/>
  <c r="O270" i="5"/>
  <c r="O271" i="5"/>
  <c r="O272" i="5"/>
  <c r="O273" i="5"/>
  <c r="O274" i="5"/>
  <c r="O275" i="5"/>
  <c r="O277" i="5"/>
  <c r="O279" i="5"/>
  <c r="O281" i="5"/>
  <c r="O282" i="5"/>
  <c r="O283" i="5"/>
  <c r="O284" i="5"/>
  <c r="O285" i="5"/>
  <c r="O286" i="5"/>
  <c r="O287" i="5"/>
  <c r="O289" i="5"/>
  <c r="O290" i="5"/>
  <c r="O291" i="5"/>
  <c r="O294" i="5"/>
  <c r="O295" i="5"/>
  <c r="O296" i="5"/>
  <c r="O297" i="5"/>
  <c r="O298" i="5"/>
  <c r="O299" i="5"/>
  <c r="O301" i="5"/>
  <c r="O302" i="5"/>
  <c r="O303" i="5"/>
  <c r="O305" i="5"/>
  <c r="O306" i="5"/>
  <c r="O308" i="5"/>
  <c r="O309" i="5"/>
  <c r="O310" i="5"/>
  <c r="O311" i="5"/>
  <c r="O313" i="5"/>
  <c r="O314" i="5"/>
  <c r="O315" i="5"/>
  <c r="O317" i="5"/>
  <c r="O318" i="5"/>
  <c r="O319" i="5"/>
  <c r="O320" i="5"/>
  <c r="O322" i="5"/>
  <c r="O323" i="5"/>
  <c r="O325" i="5"/>
  <c r="O326" i="5"/>
  <c r="O327" i="5"/>
  <c r="O329" i="5"/>
  <c r="O330" i="5"/>
  <c r="O331" i="5"/>
  <c r="O332" i="5"/>
  <c r="O333" i="5"/>
  <c r="O334" i="5"/>
  <c r="O337" i="5"/>
  <c r="O338" i="5"/>
  <c r="O339" i="5"/>
  <c r="O341" i="5"/>
  <c r="O342" i="5"/>
  <c r="O343" i="5"/>
  <c r="O344" i="5"/>
  <c r="O345" i="5"/>
  <c r="O346" i="5"/>
  <c r="O347" i="5"/>
  <c r="O349" i="5"/>
  <c r="O351" i="5"/>
  <c r="O353" i="5"/>
  <c r="O354" i="5"/>
  <c r="O355" i="5"/>
  <c r="O356" i="5"/>
  <c r="O357" i="5"/>
  <c r="O358" i="5"/>
  <c r="O359" i="5"/>
  <c r="O361" i="5"/>
  <c r="O362" i="5"/>
  <c r="O363" i="5"/>
  <c r="O366" i="5"/>
  <c r="O367" i="5"/>
  <c r="O368" i="5"/>
  <c r="O369" i="5"/>
  <c r="O370" i="5"/>
  <c r="O371" i="5"/>
  <c r="O373" i="5"/>
  <c r="O374" i="5"/>
  <c r="O375" i="5"/>
  <c r="O377" i="5"/>
  <c r="O378" i="5"/>
  <c r="O380" i="5"/>
  <c r="O381" i="5"/>
  <c r="O382" i="5"/>
  <c r="O383" i="5"/>
  <c r="O385" i="5"/>
  <c r="O386" i="5"/>
  <c r="O387" i="5"/>
  <c r="O389" i="5"/>
  <c r="O390" i="5"/>
  <c r="O391" i="5"/>
  <c r="O392" i="5"/>
  <c r="O394" i="5"/>
  <c r="O395" i="5"/>
  <c r="O397" i="5"/>
  <c r="O398" i="5"/>
  <c r="O399" i="5"/>
  <c r="O401" i="5"/>
  <c r="O402" i="5"/>
  <c r="O403" i="5"/>
  <c r="O404" i="5"/>
  <c r="O405" i="5"/>
  <c r="O406" i="5"/>
  <c r="O409" i="5"/>
  <c r="O410" i="5"/>
  <c r="O411" i="5"/>
  <c r="O413" i="5"/>
  <c r="O414" i="5"/>
  <c r="O415" i="5"/>
  <c r="O416" i="5"/>
  <c r="O417" i="5"/>
  <c r="O418" i="5"/>
  <c r="O419" i="5"/>
  <c r="O421" i="5"/>
  <c r="O423" i="5"/>
  <c r="O425" i="5"/>
  <c r="O426" i="5"/>
  <c r="O427" i="5"/>
  <c r="O428" i="5"/>
  <c r="O429" i="5"/>
  <c r="O430" i="5"/>
  <c r="O431" i="5"/>
  <c r="O433" i="5"/>
  <c r="O434" i="5"/>
  <c r="O435" i="5"/>
  <c r="O438" i="5"/>
  <c r="O439" i="5"/>
  <c r="O440" i="5"/>
  <c r="O441" i="5"/>
  <c r="O442" i="5"/>
  <c r="O443" i="5"/>
  <c r="O445" i="5"/>
  <c r="O446" i="5"/>
  <c r="O447" i="5"/>
  <c r="O449" i="5"/>
  <c r="O450" i="5"/>
  <c r="O452" i="5"/>
  <c r="O453" i="5"/>
  <c r="O454" i="5"/>
  <c r="O455" i="5"/>
  <c r="O457" i="5"/>
  <c r="O458" i="5"/>
  <c r="O459" i="5"/>
  <c r="O461" i="5"/>
  <c r="O462" i="5"/>
  <c r="O463" i="5"/>
  <c r="O464" i="5"/>
  <c r="O466" i="5"/>
  <c r="O467" i="5"/>
  <c r="O469" i="5"/>
  <c r="O470" i="5"/>
  <c r="O471" i="5"/>
  <c r="O473" i="5"/>
  <c r="O474" i="5"/>
  <c r="O475" i="5"/>
  <c r="O476" i="5"/>
  <c r="O477" i="5"/>
  <c r="O478" i="5"/>
  <c r="O481" i="5"/>
  <c r="O482" i="5"/>
  <c r="O483" i="5"/>
  <c r="O485" i="5"/>
  <c r="O486" i="5"/>
  <c r="O487" i="5"/>
  <c r="O488" i="5"/>
  <c r="O489" i="5"/>
  <c r="O490" i="5"/>
  <c r="O491" i="5"/>
  <c r="O493" i="5"/>
  <c r="O495" i="5"/>
  <c r="O497" i="5"/>
  <c r="O498" i="5"/>
  <c r="O499" i="5"/>
  <c r="O500" i="5"/>
  <c r="O501" i="5"/>
  <c r="O502" i="5"/>
  <c r="O503" i="5"/>
  <c r="O505" i="5"/>
  <c r="O506" i="5"/>
  <c r="O507" i="5"/>
  <c r="O510" i="5"/>
  <c r="O511" i="5"/>
  <c r="O512" i="5"/>
  <c r="O513" i="5"/>
  <c r="O514" i="5"/>
  <c r="O515" i="5"/>
  <c r="O517" i="5"/>
  <c r="O518" i="5"/>
  <c r="O519" i="5"/>
  <c r="O521" i="5"/>
  <c r="O522" i="5"/>
  <c r="O524" i="5"/>
  <c r="O525" i="5"/>
  <c r="O526" i="5"/>
  <c r="O527" i="5"/>
  <c r="O529" i="5"/>
  <c r="O530" i="5"/>
  <c r="O531" i="5"/>
  <c r="O533" i="5"/>
  <c r="O534" i="5"/>
  <c r="O535" i="5"/>
  <c r="O536" i="5"/>
  <c r="O538" i="5"/>
  <c r="O539" i="5"/>
  <c r="O541" i="5"/>
  <c r="O542" i="5"/>
  <c r="O543" i="5"/>
  <c r="O545" i="5"/>
  <c r="O546" i="5"/>
  <c r="O547" i="5"/>
  <c r="O548" i="5"/>
  <c r="O549" i="5"/>
  <c r="O550" i="5"/>
  <c r="O553" i="5"/>
  <c r="O554" i="5"/>
  <c r="O555" i="5"/>
  <c r="O557" i="5"/>
  <c r="O558" i="5"/>
  <c r="O559" i="5"/>
  <c r="O560" i="5"/>
  <c r="O561" i="5"/>
  <c r="O562" i="5"/>
  <c r="O563" i="5"/>
  <c r="O565" i="5"/>
  <c r="O567" i="5"/>
  <c r="O569" i="5"/>
  <c r="O570" i="5"/>
  <c r="O571" i="5"/>
  <c r="O572" i="5"/>
  <c r="O573" i="5"/>
  <c r="O574" i="5"/>
  <c r="O575" i="5"/>
  <c r="O577" i="5"/>
  <c r="O578" i="5"/>
  <c r="O579" i="5"/>
  <c r="O582" i="5"/>
  <c r="O583" i="5"/>
  <c r="O584" i="5"/>
  <c r="O585" i="5"/>
  <c r="O586" i="5"/>
  <c r="O587" i="5"/>
  <c r="O589" i="5"/>
  <c r="O590" i="5"/>
  <c r="O591" i="5"/>
  <c r="O593" i="5"/>
  <c r="O594" i="5"/>
  <c r="O596" i="5"/>
  <c r="O597" i="5"/>
  <c r="O598" i="5"/>
  <c r="O599" i="5"/>
  <c r="O601" i="5"/>
  <c r="O602" i="5"/>
  <c r="O603" i="5"/>
  <c r="O605" i="5"/>
  <c r="O606" i="5"/>
  <c r="O607" i="5"/>
  <c r="O608" i="5"/>
  <c r="O610" i="5"/>
  <c r="O611" i="5"/>
  <c r="O613" i="5"/>
  <c r="O614" i="5"/>
  <c r="O615" i="5"/>
  <c r="O617" i="5"/>
  <c r="O618" i="5"/>
  <c r="O619" i="5"/>
  <c r="O620" i="5"/>
  <c r="O621" i="5"/>
  <c r="O622" i="5"/>
  <c r="O625" i="5"/>
  <c r="O626" i="5"/>
  <c r="O627" i="5"/>
  <c r="O629" i="5"/>
  <c r="O630" i="5"/>
  <c r="O631" i="5"/>
  <c r="O632" i="5"/>
  <c r="O633" i="5"/>
  <c r="O634" i="5"/>
  <c r="O635" i="5"/>
  <c r="O637" i="5"/>
  <c r="O639" i="5"/>
  <c r="O641" i="5"/>
  <c r="O642" i="5"/>
  <c r="O643" i="5"/>
  <c r="O644" i="5"/>
  <c r="O645" i="5"/>
  <c r="O646" i="5"/>
  <c r="O647" i="5"/>
  <c r="O649" i="5"/>
  <c r="O650" i="5"/>
  <c r="O651" i="5"/>
  <c r="O654" i="5"/>
  <c r="O655" i="5"/>
  <c r="O656" i="5"/>
  <c r="O657" i="5"/>
  <c r="O658" i="5"/>
  <c r="O659" i="5"/>
  <c r="O661" i="5"/>
  <c r="O662" i="5"/>
  <c r="O663" i="5"/>
  <c r="O665" i="5"/>
  <c r="O666" i="5"/>
  <c r="O668" i="5"/>
  <c r="O669" i="5"/>
  <c r="O670" i="5"/>
  <c r="O671" i="5"/>
  <c r="O673" i="5"/>
  <c r="O674" i="5"/>
  <c r="O675" i="5"/>
  <c r="O677" i="5"/>
  <c r="O678" i="5"/>
  <c r="O679" i="5"/>
  <c r="O680" i="5"/>
  <c r="O682" i="5"/>
  <c r="O683" i="5"/>
  <c r="O685" i="5"/>
  <c r="O686" i="5"/>
  <c r="O687" i="5"/>
  <c r="O689" i="5"/>
  <c r="O690" i="5"/>
  <c r="O691" i="5"/>
  <c r="O692" i="5"/>
  <c r="O693" i="5"/>
  <c r="O694" i="5"/>
  <c r="O697" i="5"/>
  <c r="O698" i="5"/>
  <c r="O699" i="5"/>
  <c r="O701" i="5"/>
  <c r="O702" i="5"/>
  <c r="O703" i="5"/>
  <c r="O704" i="5"/>
  <c r="O705" i="5"/>
  <c r="O706" i="5"/>
  <c r="O707" i="5"/>
  <c r="O709" i="5"/>
  <c r="O711" i="5"/>
  <c r="O713" i="5"/>
  <c r="O714" i="5"/>
  <c r="O715" i="5"/>
  <c r="O716" i="5"/>
  <c r="O717" i="5"/>
  <c r="O718" i="5"/>
  <c r="O719" i="5"/>
  <c r="O721" i="5"/>
  <c r="O722" i="5"/>
  <c r="O723" i="5"/>
  <c r="O726" i="5"/>
  <c r="O727" i="5"/>
  <c r="O728" i="5"/>
  <c r="O729" i="5"/>
  <c r="O730" i="5"/>
  <c r="O731" i="5"/>
  <c r="O733" i="5"/>
  <c r="O734" i="5"/>
  <c r="O735" i="5"/>
  <c r="O737" i="5"/>
  <c r="O738" i="5"/>
  <c r="O740" i="5"/>
  <c r="O741" i="5"/>
  <c r="O742" i="5"/>
  <c r="O743" i="5"/>
  <c r="O745" i="5"/>
  <c r="O746" i="5"/>
  <c r="O747" i="5"/>
  <c r="O749" i="5"/>
  <c r="O750" i="5"/>
  <c r="O751" i="5"/>
  <c r="O752" i="5"/>
  <c r="O754" i="5"/>
  <c r="O755" i="5"/>
  <c r="O757" i="5"/>
  <c r="O758" i="5"/>
  <c r="O759" i="5"/>
  <c r="O761" i="5"/>
  <c r="O762" i="5"/>
  <c r="O763" i="5"/>
  <c r="O764" i="5"/>
  <c r="O765" i="5"/>
  <c r="O766" i="5"/>
  <c r="O769" i="5"/>
  <c r="O770" i="5"/>
  <c r="O771" i="5"/>
  <c r="O773" i="5"/>
  <c r="O774" i="5"/>
  <c r="O775" i="5"/>
  <c r="O776" i="5"/>
  <c r="O777" i="5"/>
  <c r="O778" i="5"/>
  <c r="O779" i="5"/>
  <c r="O781" i="5"/>
  <c r="O783" i="5"/>
  <c r="O785" i="5"/>
  <c r="O786" i="5"/>
  <c r="O787" i="5"/>
  <c r="O788" i="5"/>
  <c r="O789" i="5"/>
  <c r="O790" i="5"/>
  <c r="O791" i="5"/>
  <c r="O793" i="5"/>
  <c r="O794" i="5"/>
  <c r="O795" i="5"/>
  <c r="O798" i="5"/>
  <c r="O799" i="5"/>
  <c r="O800" i="5"/>
  <c r="O801" i="5"/>
  <c r="O802" i="5"/>
  <c r="O803" i="5"/>
  <c r="O805" i="5"/>
  <c r="O806" i="5"/>
  <c r="O807" i="5"/>
  <c r="O809" i="5"/>
  <c r="O810" i="5"/>
  <c r="O812" i="5"/>
  <c r="O813" i="5"/>
  <c r="O814" i="5"/>
  <c r="O815" i="5"/>
  <c r="O817" i="5"/>
  <c r="O818" i="5"/>
  <c r="O819" i="5"/>
  <c r="O821" i="5"/>
  <c r="O822" i="5"/>
  <c r="O823" i="5"/>
  <c r="O824" i="5"/>
  <c r="O826" i="5"/>
  <c r="O827" i="5"/>
  <c r="O829" i="5"/>
  <c r="O830" i="5"/>
  <c r="O831" i="5"/>
  <c r="O833" i="5"/>
  <c r="O834" i="5"/>
  <c r="O835" i="5"/>
  <c r="O836" i="5"/>
  <c r="O837" i="5"/>
  <c r="O838" i="5"/>
  <c r="O841" i="5"/>
  <c r="O842" i="5"/>
  <c r="O843" i="5"/>
  <c r="O845" i="5"/>
  <c r="O846" i="5"/>
  <c r="O847" i="5"/>
  <c r="O848" i="5"/>
  <c r="O849" i="5"/>
  <c r="O850" i="5"/>
  <c r="O851" i="5"/>
  <c r="O853" i="5"/>
  <c r="O855" i="5"/>
  <c r="O857" i="5"/>
  <c r="O858" i="5"/>
  <c r="O859" i="5"/>
  <c r="O860" i="5"/>
  <c r="O861" i="5"/>
  <c r="O862" i="5"/>
  <c r="O863" i="5"/>
  <c r="O865" i="5"/>
  <c r="O866" i="5"/>
  <c r="O867" i="5"/>
  <c r="O870" i="5"/>
  <c r="O871" i="5"/>
  <c r="O872" i="5"/>
  <c r="O873" i="5"/>
  <c r="O874" i="5"/>
  <c r="O875" i="5"/>
  <c r="O877" i="5"/>
  <c r="O878" i="5"/>
  <c r="O879" i="5"/>
  <c r="O881" i="5"/>
  <c r="O882" i="5"/>
  <c r="O884" i="5"/>
  <c r="O885" i="5"/>
  <c r="O886" i="5"/>
  <c r="O887" i="5"/>
  <c r="O889" i="5"/>
  <c r="O890" i="5"/>
  <c r="O891" i="5"/>
  <c r="O893" i="5"/>
  <c r="O894" i="5"/>
  <c r="O895" i="5"/>
  <c r="O896" i="5"/>
  <c r="O898" i="5"/>
  <c r="O899" i="5"/>
  <c r="O901" i="5"/>
  <c r="O902" i="5"/>
  <c r="O903" i="5"/>
  <c r="O905" i="5"/>
  <c r="O906" i="5"/>
  <c r="O907" i="5"/>
  <c r="O908" i="5"/>
  <c r="O909" i="5"/>
  <c r="O910" i="5"/>
  <c r="O913" i="5"/>
  <c r="O914" i="5"/>
  <c r="O915" i="5"/>
  <c r="O917" i="5"/>
  <c r="O918" i="5"/>
  <c r="O919" i="5"/>
  <c r="O920" i="5"/>
  <c r="O921" i="5"/>
  <c r="O922" i="5"/>
  <c r="O923" i="5"/>
  <c r="O925" i="5"/>
  <c r="O927" i="5"/>
  <c r="O929" i="5"/>
  <c r="O930" i="5"/>
  <c r="O931" i="5"/>
  <c r="O932" i="5"/>
  <c r="O933" i="5"/>
  <c r="O934" i="5"/>
  <c r="O935" i="5"/>
  <c r="O937" i="5"/>
  <c r="O938" i="5"/>
  <c r="O939" i="5"/>
  <c r="O942" i="5"/>
  <c r="O943" i="5"/>
  <c r="O944" i="5"/>
  <c r="O945" i="5"/>
  <c r="O946" i="5"/>
  <c r="O947" i="5"/>
  <c r="O949" i="5"/>
  <c r="O950" i="5"/>
  <c r="O951" i="5"/>
  <c r="O953" i="5"/>
  <c r="O954" i="5"/>
  <c r="O956" i="5"/>
  <c r="O957" i="5"/>
  <c r="O958" i="5"/>
  <c r="O959" i="5"/>
  <c r="O961" i="5"/>
  <c r="O962" i="5"/>
  <c r="O963" i="5"/>
  <c r="O965" i="5"/>
  <c r="O966" i="5"/>
  <c r="O967" i="5"/>
  <c r="O968" i="5"/>
  <c r="O970" i="5"/>
  <c r="O971" i="5"/>
  <c r="O973" i="5"/>
  <c r="O974" i="5"/>
  <c r="O975" i="5"/>
  <c r="O977" i="5"/>
  <c r="O978" i="5"/>
  <c r="O979" i="5"/>
  <c r="O980" i="5"/>
  <c r="O981" i="5"/>
  <c r="O982" i="5"/>
  <c r="O985" i="5"/>
  <c r="O986" i="5"/>
  <c r="O987" i="5"/>
  <c r="O989" i="5"/>
  <c r="O990" i="5"/>
  <c r="O991" i="5"/>
  <c r="O992" i="5"/>
  <c r="O993" i="5"/>
  <c r="O994" i="5"/>
  <c r="O995" i="5"/>
  <c r="O997" i="5"/>
  <c r="O999" i="5"/>
  <c r="O1001" i="5"/>
  <c r="O1002" i="5"/>
  <c r="O1003" i="5"/>
  <c r="O1004" i="5"/>
  <c r="O1005" i="5"/>
  <c r="O1006" i="5"/>
  <c r="O1007" i="5"/>
  <c r="O1009" i="5"/>
  <c r="O1010" i="5"/>
  <c r="O1011" i="5"/>
  <c r="O1014" i="5"/>
  <c r="O1015" i="5"/>
  <c r="O1016" i="5"/>
  <c r="O1017" i="5"/>
  <c r="O1018" i="5"/>
  <c r="O1019" i="5"/>
  <c r="O1021" i="5"/>
  <c r="O1022" i="5"/>
  <c r="O1023" i="5"/>
  <c r="O1025" i="5"/>
  <c r="O1026" i="5"/>
  <c r="O1028" i="5"/>
  <c r="O1029" i="5"/>
  <c r="O1030" i="5"/>
  <c r="O1031" i="5"/>
  <c r="O1032" i="5"/>
  <c r="O1033" i="5"/>
  <c r="O1034" i="5"/>
  <c r="O1035" i="5"/>
  <c r="O1036" i="5"/>
  <c r="O1037" i="5"/>
  <c r="O1038" i="5"/>
  <c r="O1040" i="5"/>
  <c r="O1041" i="5"/>
  <c r="O1042" i="5"/>
  <c r="O1043" i="5"/>
  <c r="O1044" i="5"/>
  <c r="O1045" i="5"/>
  <c r="O1046" i="5"/>
  <c r="O1047" i="5"/>
  <c r="O1048" i="5"/>
  <c r="O1049" i="5"/>
  <c r="O1050" i="5"/>
  <c r="O1052" i="5"/>
  <c r="O1053" i="5"/>
  <c r="O1054" i="5"/>
  <c r="O1055" i="5"/>
  <c r="O1056" i="5"/>
  <c r="O1057" i="5"/>
  <c r="O1058" i="5"/>
  <c r="O1059" i="5"/>
  <c r="O1060" i="5"/>
  <c r="O1061" i="5"/>
  <c r="O1062" i="5"/>
  <c r="O1064" i="5"/>
  <c r="O1065" i="5"/>
  <c r="O1066" i="5"/>
  <c r="O1067" i="5"/>
  <c r="O1068" i="5"/>
  <c r="O1069" i="5"/>
  <c r="O1070" i="5"/>
  <c r="O1071" i="5"/>
  <c r="O1072" i="5"/>
  <c r="O1073" i="5"/>
  <c r="O1074" i="5"/>
  <c r="O1076" i="5"/>
  <c r="O1077" i="5"/>
  <c r="O1078" i="5"/>
  <c r="O1079" i="5"/>
  <c r="O1080" i="5"/>
  <c r="O1081" i="5"/>
  <c r="O1082" i="5"/>
  <c r="O1083" i="5"/>
  <c r="O1084" i="5"/>
  <c r="O1085" i="5"/>
  <c r="O1086" i="5"/>
  <c r="O1088" i="5"/>
  <c r="O1089" i="5"/>
  <c r="O1090" i="5"/>
  <c r="O1091" i="5"/>
  <c r="O1092" i="5"/>
  <c r="O1093" i="5"/>
  <c r="O1094" i="5"/>
  <c r="O1095" i="5"/>
  <c r="O1096" i="5"/>
  <c r="O1097" i="5"/>
  <c r="O1098" i="5"/>
  <c r="O1100" i="5"/>
  <c r="O1101" i="5"/>
  <c r="O1102" i="5"/>
  <c r="O1103" i="5"/>
  <c r="O1104" i="5"/>
  <c r="O1105" i="5"/>
  <c r="O1106" i="5"/>
  <c r="O1107" i="5"/>
  <c r="O1108" i="5"/>
  <c r="O1109" i="5"/>
  <c r="O1110" i="5"/>
  <c r="O1112" i="5"/>
  <c r="O1113" i="5"/>
  <c r="O1114" i="5"/>
  <c r="O1115" i="5"/>
  <c r="O1116" i="5"/>
  <c r="O1117" i="5"/>
  <c r="O1118" i="5"/>
  <c r="O1119" i="5"/>
  <c r="O1120" i="5"/>
  <c r="O1121" i="5"/>
  <c r="O1122" i="5"/>
  <c r="O1124" i="5"/>
  <c r="O1125" i="5"/>
  <c r="O1126" i="5"/>
  <c r="O1127" i="5"/>
  <c r="O1128" i="5"/>
  <c r="O1129" i="5"/>
  <c r="O1130" i="5"/>
  <c r="O1131" i="5"/>
  <c r="O1132" i="5"/>
  <c r="O1133" i="5"/>
  <c r="O1134" i="5"/>
  <c r="O1136" i="5"/>
  <c r="O1137" i="5"/>
  <c r="O1138" i="5"/>
  <c r="O1139" i="5"/>
  <c r="O1140" i="5"/>
  <c r="O1141" i="5"/>
  <c r="O1142" i="5"/>
  <c r="O1143" i="5"/>
  <c r="O1144" i="5"/>
  <c r="O1145" i="5"/>
  <c r="O1146" i="5"/>
  <c r="O1148" i="5"/>
  <c r="O1149" i="5"/>
  <c r="O1150" i="5"/>
  <c r="O1151" i="5"/>
  <c r="O1152" i="5"/>
  <c r="O1153" i="5"/>
  <c r="O1154" i="5"/>
  <c r="O1155" i="5"/>
  <c r="O1156" i="5"/>
  <c r="O1157" i="5"/>
  <c r="O1158" i="5"/>
  <c r="O1160" i="5"/>
  <c r="O1161" i="5"/>
  <c r="O1162" i="5"/>
  <c r="O1163" i="5"/>
  <c r="O1164" i="5"/>
  <c r="O1165" i="5"/>
  <c r="O1166" i="5"/>
  <c r="O1167" i="5"/>
  <c r="O1168" i="5"/>
  <c r="O1169" i="5"/>
  <c r="O1170" i="5"/>
  <c r="O1172" i="5"/>
  <c r="O1173" i="5"/>
  <c r="O1174" i="5"/>
  <c r="O1175" i="5"/>
  <c r="O1176" i="5"/>
  <c r="O1177" i="5"/>
  <c r="O1178" i="5"/>
  <c r="O1179" i="5"/>
  <c r="O1180" i="5"/>
  <c r="O1181" i="5"/>
  <c r="O1182" i="5"/>
  <c r="O1184" i="5"/>
  <c r="O1185" i="5"/>
  <c r="O1186" i="5"/>
  <c r="O1187" i="5"/>
  <c r="O1188" i="5"/>
  <c r="O1189" i="5"/>
  <c r="O1190" i="5"/>
  <c r="O1191" i="5"/>
  <c r="O1192" i="5"/>
  <c r="O1193" i="5"/>
  <c r="O1194" i="5"/>
  <c r="O1196" i="5"/>
  <c r="O1197" i="5"/>
  <c r="O1198" i="5"/>
  <c r="O1199" i="5"/>
  <c r="O1200" i="5"/>
  <c r="O1201" i="5"/>
  <c r="O1202" i="5"/>
  <c r="O1203" i="5"/>
  <c r="O1204" i="5"/>
  <c r="O1205" i="5"/>
  <c r="O1206" i="5"/>
  <c r="O1207" i="5"/>
  <c r="O1208" i="5"/>
  <c r="O1209" i="5"/>
  <c r="O1210" i="5"/>
  <c r="O1211" i="5"/>
  <c r="O1212" i="5"/>
  <c r="O1213" i="5"/>
  <c r="O1214" i="5"/>
  <c r="O1215" i="5"/>
  <c r="O1216" i="5"/>
  <c r="O1217" i="5"/>
  <c r="O1218" i="5"/>
  <c r="O1219" i="5"/>
  <c r="O1220" i="5"/>
  <c r="O1221" i="5"/>
  <c r="O1222" i="5"/>
  <c r="O1223" i="5"/>
  <c r="O1224" i="5"/>
  <c r="O1225" i="5"/>
  <c r="O1226" i="5"/>
  <c r="O1227" i="5"/>
  <c r="O1228" i="5"/>
  <c r="O1229" i="5"/>
  <c r="O1230" i="5"/>
  <c r="O1231" i="5"/>
  <c r="O1232" i="5"/>
  <c r="O1233" i="5"/>
  <c r="O1234" i="5"/>
  <c r="O1235" i="5"/>
  <c r="O1236" i="5"/>
  <c r="O1237" i="5"/>
  <c r="O1238" i="5"/>
  <c r="O1239" i="5"/>
  <c r="O1240" i="5"/>
  <c r="O1241" i="5"/>
  <c r="O1242" i="5"/>
  <c r="O1243" i="5"/>
  <c r="O1244" i="5"/>
  <c r="O1245" i="5"/>
  <c r="O1246" i="5"/>
  <c r="O1247" i="5"/>
  <c r="O1248" i="5"/>
  <c r="O1249" i="5"/>
  <c r="O1250" i="5"/>
  <c r="O1251" i="5"/>
  <c r="O1252" i="5"/>
  <c r="O1253" i="5"/>
  <c r="O1254" i="5"/>
  <c r="O1255" i="5"/>
  <c r="O1256" i="5"/>
  <c r="O1257" i="5"/>
  <c r="O1258" i="5"/>
  <c r="O1259" i="5"/>
  <c r="O1260" i="5"/>
  <c r="O1261" i="5"/>
  <c r="O1262" i="5"/>
  <c r="O1263" i="5"/>
  <c r="O1264" i="5"/>
  <c r="O1265" i="5"/>
  <c r="O1266" i="5"/>
  <c r="O1267" i="5"/>
  <c r="O1268" i="5"/>
  <c r="O1269" i="5"/>
  <c r="O1270" i="5"/>
  <c r="O1271" i="5"/>
  <c r="O1272" i="5"/>
  <c r="O1273" i="5"/>
  <c r="O1274" i="5"/>
  <c r="O1275" i="5"/>
  <c r="O1276" i="5"/>
  <c r="O1277" i="5"/>
  <c r="O1278" i="5"/>
  <c r="O1279" i="5"/>
  <c r="O1280" i="5"/>
  <c r="O1281" i="5"/>
  <c r="O1282" i="5"/>
  <c r="O1283" i="5"/>
  <c r="O1284" i="5"/>
  <c r="O1285" i="5"/>
  <c r="O1286" i="5"/>
  <c r="O1287" i="5"/>
  <c r="O1288" i="5"/>
  <c r="O1289" i="5"/>
  <c r="O1290" i="5"/>
  <c r="O1291" i="5"/>
  <c r="O1292" i="5"/>
  <c r="O1293" i="5"/>
  <c r="O1294" i="5"/>
  <c r="O1295" i="5"/>
  <c r="O1296" i="5"/>
  <c r="O1297" i="5"/>
  <c r="O1298" i="5"/>
  <c r="O1299" i="5"/>
  <c r="O1300" i="5"/>
  <c r="O1301" i="5"/>
  <c r="O1302" i="5"/>
  <c r="O1303" i="5"/>
  <c r="O1304" i="5"/>
  <c r="O1305" i="5"/>
  <c r="O1306" i="5"/>
  <c r="O1307" i="5"/>
  <c r="O1308" i="5"/>
  <c r="O1309" i="5"/>
  <c r="O1310" i="5"/>
  <c r="O1311" i="5"/>
  <c r="O1312" i="5"/>
  <c r="O1313" i="5"/>
  <c r="O1314" i="5"/>
  <c r="O1315" i="5"/>
  <c r="O1316" i="5"/>
  <c r="O1317" i="5"/>
  <c r="O1318" i="5"/>
  <c r="O1319" i="5"/>
  <c r="O1320" i="5"/>
  <c r="O1321" i="5"/>
  <c r="O1322" i="5"/>
  <c r="O1323" i="5"/>
  <c r="O1324" i="5"/>
  <c r="O1325" i="5"/>
  <c r="O1326" i="5"/>
  <c r="O1327" i="5"/>
  <c r="O1328" i="5"/>
  <c r="O1329" i="5"/>
  <c r="O1330" i="5"/>
  <c r="O1331" i="5"/>
  <c r="O1332" i="5"/>
  <c r="O1333" i="5"/>
  <c r="O1334" i="5"/>
  <c r="O1335" i="5"/>
  <c r="O1336" i="5"/>
  <c r="O1337" i="5"/>
  <c r="O1338" i="5"/>
  <c r="O1339" i="5"/>
  <c r="O1340" i="5"/>
  <c r="O1341" i="5"/>
  <c r="O1342" i="5"/>
  <c r="O1343" i="5"/>
  <c r="O1344" i="5"/>
  <c r="O1345" i="5"/>
  <c r="O1346" i="5"/>
  <c r="O1347" i="5"/>
  <c r="O1348" i="5"/>
  <c r="O1349" i="5"/>
  <c r="O1350" i="5"/>
  <c r="O1351" i="5"/>
  <c r="O1352" i="5"/>
  <c r="O1353" i="5"/>
  <c r="O1354" i="5"/>
  <c r="O1355" i="5"/>
  <c r="O1356" i="5"/>
  <c r="O1357" i="5"/>
  <c r="O1358" i="5"/>
  <c r="O1359" i="5"/>
  <c r="O1360" i="5"/>
  <c r="O1361" i="5"/>
  <c r="O1362" i="5"/>
  <c r="O1363" i="5"/>
  <c r="O1364" i="5"/>
  <c r="O1365" i="5"/>
  <c r="O1366" i="5"/>
  <c r="O1367" i="5"/>
  <c r="O1368" i="5"/>
  <c r="O1369" i="5"/>
  <c r="O1370" i="5"/>
  <c r="O1371" i="5"/>
  <c r="O1372" i="5"/>
  <c r="O1373" i="5"/>
  <c r="O1374" i="5"/>
  <c r="O1375" i="5"/>
  <c r="O1376" i="5"/>
  <c r="O1377" i="5"/>
  <c r="O1378" i="5"/>
  <c r="O1379" i="5"/>
  <c r="O1380" i="5"/>
  <c r="O1381" i="5"/>
  <c r="O1382" i="5"/>
  <c r="O1383" i="5"/>
  <c r="O1384" i="5"/>
  <c r="O1385" i="5"/>
  <c r="O1386" i="5"/>
  <c r="O1387" i="5"/>
  <c r="O1388" i="5"/>
  <c r="O1389" i="5"/>
  <c r="O1390" i="5"/>
  <c r="O1391" i="5"/>
  <c r="O1392" i="5"/>
  <c r="O1393" i="5"/>
  <c r="O1394" i="5"/>
  <c r="O1395" i="5"/>
  <c r="O1396" i="5"/>
  <c r="O1397" i="5"/>
  <c r="O1398" i="5"/>
  <c r="O1399" i="5"/>
  <c r="O1400" i="5"/>
  <c r="O1401" i="5"/>
  <c r="O1402" i="5"/>
  <c r="O1403" i="5"/>
  <c r="O1404" i="5"/>
  <c r="O1405" i="5"/>
  <c r="O1406" i="5"/>
  <c r="O1407" i="5"/>
  <c r="O1408" i="5"/>
  <c r="O1409" i="5"/>
  <c r="O1410" i="5"/>
  <c r="O1411" i="5"/>
  <c r="O1412" i="5"/>
  <c r="O1413" i="5"/>
  <c r="O1414" i="5"/>
  <c r="O1415" i="5"/>
  <c r="O1416" i="5"/>
  <c r="O1417" i="5"/>
  <c r="O1418" i="5"/>
  <c r="O1419" i="5"/>
  <c r="O1420" i="5"/>
  <c r="O1421" i="5"/>
  <c r="O1422" i="5"/>
  <c r="O1423" i="5"/>
  <c r="O1424" i="5"/>
  <c r="O1425" i="5"/>
  <c r="O1426" i="5"/>
  <c r="O1427" i="5"/>
  <c r="O1428" i="5"/>
  <c r="O1429" i="5"/>
  <c r="O1430" i="5"/>
  <c r="O1431" i="5"/>
  <c r="O1432" i="5"/>
  <c r="O1433" i="5"/>
  <c r="O1434" i="5"/>
  <c r="O1435" i="5"/>
  <c r="O1436" i="5"/>
  <c r="O1437" i="5"/>
  <c r="O1438" i="5"/>
  <c r="O1439" i="5"/>
  <c r="O1440" i="5"/>
  <c r="O1441" i="5"/>
  <c r="O1442" i="5"/>
  <c r="O1443" i="5"/>
  <c r="O1444" i="5"/>
  <c r="O1445" i="5"/>
  <c r="O1446" i="5"/>
  <c r="O1447" i="5"/>
  <c r="O1448" i="5"/>
  <c r="O1449" i="5"/>
  <c r="O1450" i="5"/>
  <c r="O1451" i="5"/>
  <c r="O1452" i="5"/>
  <c r="O1453" i="5"/>
  <c r="O1454" i="5"/>
  <c r="O1455" i="5"/>
  <c r="O1456" i="5"/>
  <c r="O1457" i="5"/>
  <c r="O1458" i="5"/>
  <c r="O1459" i="5"/>
  <c r="O1460" i="5"/>
  <c r="O1461" i="5"/>
  <c r="O1462" i="5"/>
  <c r="O1463" i="5"/>
  <c r="O1464" i="5"/>
  <c r="O1465" i="5"/>
  <c r="O1466" i="5"/>
  <c r="O1467" i="5"/>
  <c r="O1468" i="5"/>
  <c r="O1469" i="5"/>
  <c r="O1470" i="5"/>
  <c r="O1471" i="5"/>
  <c r="O1472" i="5"/>
  <c r="O1473" i="5"/>
  <c r="O1474" i="5"/>
  <c r="O1475" i="5"/>
  <c r="O1476" i="5"/>
  <c r="O1477" i="5"/>
  <c r="O1478" i="5"/>
  <c r="O1479" i="5"/>
  <c r="O1480" i="5"/>
  <c r="O1481" i="5"/>
  <c r="O1482" i="5"/>
  <c r="O1483" i="5"/>
  <c r="O1484" i="5"/>
  <c r="O1485" i="5"/>
  <c r="O1486" i="5"/>
  <c r="O1487" i="5"/>
  <c r="O1488" i="5"/>
  <c r="O1489" i="5"/>
  <c r="O1490" i="5"/>
  <c r="O1491" i="5"/>
  <c r="O1492" i="5"/>
  <c r="O1493" i="5"/>
  <c r="O1494" i="5"/>
  <c r="O1495" i="5"/>
  <c r="O1496" i="5"/>
  <c r="O1497" i="5"/>
  <c r="O1498" i="5"/>
  <c r="O1499" i="5"/>
  <c r="O1500" i="5"/>
  <c r="O1501" i="5"/>
  <c r="O1502" i="5"/>
  <c r="O1503" i="5"/>
  <c r="O1504" i="5"/>
  <c r="O1505" i="5"/>
  <c r="O1506" i="5"/>
  <c r="O1507" i="5"/>
  <c r="O1508" i="5"/>
  <c r="O1509" i="5"/>
  <c r="O1510" i="5"/>
  <c r="O1511" i="5"/>
  <c r="O1512" i="5"/>
  <c r="O1513" i="5"/>
  <c r="O1514" i="5"/>
  <c r="O1515" i="5"/>
  <c r="O1516" i="5"/>
  <c r="O1517" i="5"/>
  <c r="O1518" i="5"/>
  <c r="O1519" i="5"/>
  <c r="O1520" i="5"/>
  <c r="O1521" i="5"/>
  <c r="O1522" i="5"/>
  <c r="O1523" i="5"/>
  <c r="O1524" i="5"/>
  <c r="O1525" i="5"/>
  <c r="O1526" i="5"/>
  <c r="O1527" i="5"/>
  <c r="O1528" i="5"/>
  <c r="O1529" i="5"/>
  <c r="O1530" i="5"/>
  <c r="O1531" i="5"/>
  <c r="O1532" i="5"/>
  <c r="O1533" i="5"/>
  <c r="O1534" i="5"/>
  <c r="O1535" i="5"/>
  <c r="O1536" i="5"/>
  <c r="O1537" i="5"/>
  <c r="O1538" i="5"/>
  <c r="O1539" i="5"/>
  <c r="O1540" i="5"/>
  <c r="O1541" i="5"/>
  <c r="O1542" i="5"/>
  <c r="O1543" i="5"/>
  <c r="O1544" i="5"/>
  <c r="O1545" i="5"/>
  <c r="O1546" i="5"/>
  <c r="O1547" i="5"/>
  <c r="O1548" i="5"/>
  <c r="O1549" i="5"/>
  <c r="O1550" i="5"/>
  <c r="O1551" i="5"/>
  <c r="O1552" i="5"/>
  <c r="O1553" i="5"/>
  <c r="O1554" i="5"/>
  <c r="O1555" i="5"/>
  <c r="O1556" i="5"/>
  <c r="O1557" i="5"/>
  <c r="O1558" i="5"/>
  <c r="O1559" i="5"/>
  <c r="O1560" i="5"/>
  <c r="O1561" i="5"/>
  <c r="O1562" i="5"/>
  <c r="O1563" i="5"/>
  <c r="O1564" i="5"/>
  <c r="O1565" i="5"/>
  <c r="O1566" i="5"/>
  <c r="O1567" i="5"/>
  <c r="O1568" i="5"/>
  <c r="O1569" i="5"/>
  <c r="O1570" i="5"/>
  <c r="O1571" i="5"/>
  <c r="O1572" i="5"/>
  <c r="O1573" i="5"/>
  <c r="O1574" i="5"/>
  <c r="O1575" i="5"/>
  <c r="O1576" i="5"/>
  <c r="O1577" i="5"/>
  <c r="O1578" i="5"/>
  <c r="O1579" i="5"/>
  <c r="O1580" i="5"/>
  <c r="O1581" i="5"/>
  <c r="O1582" i="5"/>
  <c r="O1583" i="5"/>
  <c r="O1584" i="5"/>
  <c r="O1585" i="5"/>
  <c r="O1586" i="5"/>
  <c r="O1587" i="5"/>
  <c r="O1588" i="5"/>
  <c r="O1589" i="5"/>
  <c r="O1590" i="5"/>
  <c r="O1591" i="5"/>
  <c r="O1592" i="5"/>
  <c r="O1593" i="5"/>
  <c r="O1594" i="5"/>
  <c r="O1595" i="5"/>
  <c r="O1596" i="5"/>
  <c r="O1597" i="5"/>
  <c r="O1598" i="5"/>
  <c r="O1599" i="5"/>
  <c r="O1600" i="5"/>
  <c r="O1601" i="5"/>
  <c r="O1602" i="5"/>
  <c r="O1603" i="5"/>
  <c r="O1604" i="5"/>
  <c r="O1605" i="5"/>
  <c r="O1606" i="5"/>
  <c r="O1607" i="5"/>
  <c r="O1608" i="5"/>
  <c r="O1609" i="5"/>
  <c r="O1610" i="5"/>
  <c r="O1611" i="5"/>
  <c r="O1612" i="5"/>
  <c r="O1613" i="5"/>
  <c r="O1614" i="5"/>
  <c r="O1615" i="5"/>
  <c r="O1616" i="5"/>
  <c r="O1617" i="5"/>
  <c r="O1618" i="5"/>
  <c r="O1619" i="5"/>
  <c r="O1620" i="5"/>
  <c r="O1621" i="5"/>
  <c r="O1622" i="5"/>
  <c r="O1623" i="5"/>
  <c r="O1624" i="5"/>
  <c r="O1625" i="5"/>
  <c r="O1626" i="5"/>
  <c r="O1627" i="5"/>
  <c r="O1628" i="5"/>
  <c r="O1629" i="5"/>
  <c r="O1630" i="5"/>
  <c r="O1631" i="5"/>
  <c r="O1632" i="5"/>
  <c r="O1633" i="5"/>
  <c r="O1634" i="5"/>
  <c r="O1635" i="5"/>
  <c r="O1636" i="5"/>
  <c r="O1637" i="5"/>
  <c r="O1638" i="5"/>
  <c r="O1639" i="5"/>
  <c r="O1640" i="5"/>
  <c r="O1641" i="5"/>
  <c r="O1642" i="5"/>
  <c r="O1643" i="5"/>
  <c r="O1644" i="5"/>
  <c r="O1645" i="5"/>
  <c r="O1646" i="5"/>
  <c r="O1647" i="5"/>
  <c r="O1648" i="5"/>
  <c r="O1649" i="5"/>
  <c r="O1650" i="5"/>
  <c r="O1651" i="5"/>
  <c r="O1652" i="5"/>
  <c r="O1653" i="5"/>
  <c r="O1654" i="5"/>
  <c r="O1655" i="5"/>
  <c r="O1656" i="5"/>
  <c r="O1657" i="5"/>
  <c r="O1658" i="5"/>
  <c r="O1659" i="5"/>
  <c r="O1660" i="5"/>
  <c r="O1661" i="5"/>
  <c r="O1662" i="5"/>
  <c r="O1663" i="5"/>
  <c r="O1664" i="5"/>
  <c r="O1665" i="5"/>
  <c r="O1666" i="5"/>
  <c r="O1667" i="5"/>
  <c r="O1668" i="5"/>
  <c r="O1669" i="5"/>
  <c r="O1670" i="5"/>
  <c r="O1671" i="5"/>
  <c r="O1672" i="5"/>
  <c r="O1673" i="5"/>
  <c r="O1674" i="5"/>
  <c r="O1675" i="5"/>
  <c r="O1676" i="5"/>
  <c r="O1677" i="5"/>
  <c r="O1678" i="5"/>
  <c r="O1679" i="5"/>
  <c r="O1680" i="5"/>
  <c r="O1681" i="5"/>
  <c r="O1682" i="5"/>
  <c r="O1683" i="5"/>
  <c r="O1684" i="5"/>
  <c r="O1685" i="5"/>
  <c r="O1686" i="5"/>
  <c r="O1687" i="5"/>
  <c r="O1688" i="5"/>
  <c r="O1689" i="5"/>
  <c r="O1690" i="5"/>
  <c r="O1691" i="5"/>
  <c r="O1692" i="5"/>
  <c r="O1693" i="5"/>
  <c r="O1694" i="5"/>
  <c r="O1695" i="5"/>
  <c r="O1696" i="5"/>
  <c r="O1697" i="5"/>
  <c r="O1698" i="5"/>
  <c r="O1699" i="5"/>
  <c r="O1700" i="5"/>
  <c r="O1701" i="5"/>
  <c r="O1702" i="5"/>
  <c r="O1703" i="5"/>
  <c r="O1704" i="5"/>
  <c r="O1705" i="5"/>
  <c r="O1706" i="5"/>
  <c r="O1707" i="5"/>
  <c r="O1708" i="5"/>
  <c r="O1709" i="5"/>
  <c r="O1710" i="5"/>
  <c r="O1711" i="5"/>
  <c r="O1712" i="5"/>
  <c r="O1713" i="5"/>
  <c r="O1714" i="5"/>
  <c r="O1715" i="5"/>
  <c r="O1716" i="5"/>
  <c r="O1717" i="5"/>
  <c r="O1718" i="5"/>
  <c r="O1719" i="5"/>
  <c r="O1720" i="5"/>
  <c r="O1721" i="5"/>
  <c r="O1722" i="5"/>
  <c r="O1723" i="5"/>
  <c r="O1724" i="5"/>
  <c r="O1725" i="5"/>
  <c r="O1726" i="5"/>
  <c r="O1727" i="5"/>
  <c r="O1728" i="5"/>
  <c r="O1729" i="5"/>
  <c r="O1730" i="5"/>
  <c r="O1731" i="5"/>
  <c r="O1732" i="5"/>
  <c r="O1733" i="5"/>
  <c r="O1734" i="5"/>
  <c r="O1735" i="5"/>
  <c r="O1736" i="5"/>
  <c r="O1737" i="5"/>
  <c r="O1738" i="5"/>
  <c r="O1739" i="5"/>
  <c r="O1740" i="5"/>
  <c r="O1741" i="5"/>
  <c r="O1742" i="5"/>
  <c r="O1743" i="5"/>
  <c r="O1744" i="5"/>
  <c r="O1745" i="5"/>
  <c r="O1746" i="5"/>
  <c r="O1747" i="5"/>
  <c r="O1748" i="5"/>
  <c r="O1749" i="5"/>
  <c r="O1750" i="5"/>
  <c r="O1751" i="5"/>
  <c r="O1752" i="5"/>
  <c r="O1753" i="5"/>
  <c r="O1754" i="5"/>
  <c r="O1755" i="5"/>
  <c r="O1756" i="5"/>
  <c r="O1757" i="5"/>
  <c r="O1758" i="5"/>
  <c r="O1759" i="5"/>
  <c r="O1760" i="5"/>
  <c r="O1761" i="5"/>
  <c r="O1762" i="5"/>
  <c r="O1763" i="5"/>
  <c r="O1764" i="5"/>
  <c r="O1765" i="5"/>
  <c r="O1766" i="5"/>
  <c r="O1767" i="5"/>
  <c r="O1768" i="5"/>
  <c r="O1769" i="5"/>
  <c r="O1770" i="5"/>
  <c r="O1771" i="5"/>
  <c r="O1772" i="5"/>
  <c r="O1773" i="5"/>
  <c r="O1774" i="5"/>
  <c r="O1775" i="5"/>
  <c r="O1776" i="5"/>
  <c r="O1777" i="5"/>
  <c r="O1778" i="5"/>
  <c r="O1779" i="5"/>
  <c r="O1780" i="5"/>
  <c r="O1781" i="5"/>
  <c r="O1782" i="5"/>
  <c r="O1783" i="5"/>
  <c r="O1784" i="5"/>
  <c r="O1785" i="5"/>
  <c r="O1786" i="5"/>
  <c r="O1787" i="5"/>
  <c r="O1788" i="5"/>
  <c r="O1789" i="5"/>
  <c r="O1790" i="5"/>
  <c r="O1791" i="5"/>
  <c r="O1792" i="5"/>
  <c r="O1793" i="5"/>
  <c r="O1794" i="5"/>
  <c r="O1795" i="5"/>
  <c r="O1796" i="5"/>
  <c r="O1797" i="5"/>
  <c r="O1798" i="5"/>
  <c r="O1799" i="5"/>
  <c r="O1800" i="5"/>
  <c r="O1801" i="5"/>
  <c r="O1802" i="5"/>
  <c r="O1803" i="5"/>
  <c r="O1804" i="5"/>
  <c r="O1805" i="5"/>
  <c r="O1806" i="5"/>
  <c r="O1807" i="5"/>
  <c r="O1808" i="5"/>
  <c r="O1809" i="5"/>
  <c r="O1810" i="5"/>
  <c r="O1811" i="5"/>
  <c r="O1812" i="5"/>
  <c r="O1813" i="5"/>
  <c r="O1814" i="5"/>
  <c r="O1815" i="5"/>
  <c r="O1816" i="5"/>
  <c r="O1817" i="5"/>
  <c r="O1818" i="5"/>
  <c r="O1819" i="5"/>
  <c r="O1820" i="5"/>
  <c r="O1821" i="5"/>
  <c r="O1822" i="5"/>
  <c r="O1823" i="5"/>
  <c r="O1824" i="5"/>
  <c r="O1825" i="5"/>
  <c r="O1826" i="5"/>
  <c r="O1827" i="5"/>
  <c r="O1828" i="5"/>
  <c r="O1829" i="5"/>
  <c r="O1830" i="5"/>
  <c r="O1831" i="5"/>
  <c r="O1832" i="5"/>
  <c r="O1833" i="5"/>
  <c r="O1834" i="5"/>
  <c r="O1835" i="5"/>
  <c r="O1836" i="5"/>
  <c r="O1837" i="5"/>
  <c r="O1838" i="5"/>
  <c r="O1839" i="5"/>
  <c r="O1840" i="5"/>
  <c r="O1841" i="5"/>
  <c r="O1842" i="5"/>
  <c r="O1843" i="5"/>
  <c r="O1844" i="5"/>
  <c r="O1845" i="5"/>
  <c r="O1846" i="5"/>
  <c r="O1847" i="5"/>
  <c r="O1848" i="5"/>
  <c r="O1849" i="5"/>
  <c r="O1850" i="5"/>
  <c r="O1851" i="5"/>
  <c r="O1852" i="5"/>
  <c r="O1853" i="5"/>
  <c r="O1854" i="5"/>
  <c r="O1855" i="5"/>
  <c r="O1856" i="5"/>
  <c r="O1857" i="5"/>
  <c r="O1858" i="5"/>
  <c r="O1859" i="5"/>
  <c r="O1860" i="5"/>
  <c r="O1861" i="5"/>
  <c r="O1862" i="5"/>
  <c r="O1863" i="5"/>
  <c r="O1864" i="5"/>
  <c r="O1865" i="5"/>
  <c r="O1866" i="5"/>
  <c r="O1867" i="5"/>
  <c r="O1868" i="5"/>
  <c r="O1869" i="5"/>
  <c r="O1870" i="5"/>
  <c r="O1871" i="5"/>
  <c r="O1872" i="5"/>
  <c r="O1873" i="5"/>
  <c r="O1874" i="5"/>
  <c r="O1875" i="5"/>
  <c r="O1876" i="5"/>
  <c r="O1877" i="5"/>
  <c r="O1878" i="5"/>
  <c r="O1879" i="5"/>
  <c r="O1880" i="5"/>
  <c r="O1881" i="5"/>
  <c r="O1882" i="5"/>
  <c r="O1883" i="5"/>
  <c r="O1884" i="5"/>
  <c r="O1885" i="5"/>
  <c r="O1886" i="5"/>
  <c r="O1887" i="5"/>
  <c r="O1888" i="5"/>
  <c r="O1889" i="5"/>
  <c r="O1890" i="5"/>
  <c r="O1891" i="5"/>
  <c r="O1892" i="5"/>
  <c r="O1893" i="5"/>
  <c r="O1894" i="5"/>
  <c r="O1895" i="5"/>
  <c r="O1896" i="5"/>
  <c r="O1897" i="5"/>
  <c r="O1898" i="5"/>
  <c r="O1899" i="5"/>
  <c r="O1900" i="5"/>
  <c r="O1901" i="5"/>
  <c r="O1902" i="5"/>
  <c r="O1903" i="5"/>
  <c r="O1904" i="5"/>
  <c r="O1905" i="5"/>
  <c r="O1906" i="5"/>
  <c r="O1907" i="5"/>
  <c r="O1908" i="5"/>
  <c r="O1909" i="5"/>
  <c r="O1910" i="5"/>
  <c r="O1911" i="5"/>
  <c r="O1912" i="5"/>
  <c r="O1913" i="5"/>
  <c r="O1914" i="5"/>
  <c r="O1915" i="5"/>
  <c r="O1916" i="5"/>
  <c r="O1917" i="5"/>
  <c r="O1918" i="5"/>
  <c r="O1919" i="5"/>
  <c r="O1920" i="5"/>
  <c r="O1921" i="5"/>
  <c r="O1922" i="5"/>
  <c r="O1923" i="5"/>
  <c r="O1924" i="5"/>
  <c r="O1925" i="5"/>
  <c r="O1926" i="5"/>
  <c r="O1927" i="5"/>
  <c r="O1928" i="5"/>
  <c r="O1929" i="5"/>
  <c r="O1930" i="5"/>
  <c r="O1931" i="5"/>
  <c r="O1932" i="5"/>
  <c r="O1933" i="5"/>
  <c r="O1934" i="5"/>
  <c r="O1935" i="5"/>
  <c r="O1936" i="5"/>
  <c r="O1937" i="5"/>
  <c r="O1938" i="5"/>
  <c r="O1939" i="5"/>
  <c r="O1940" i="5"/>
  <c r="O1941" i="5"/>
  <c r="O1942" i="5"/>
  <c r="O1943" i="5"/>
  <c r="O1944" i="5"/>
  <c r="O1945" i="5"/>
  <c r="O1946" i="5"/>
  <c r="O1947" i="5"/>
  <c r="O1948" i="5"/>
  <c r="O1949" i="5"/>
  <c r="O1950" i="5"/>
  <c r="O1951" i="5"/>
  <c r="O1952" i="5"/>
  <c r="O1953" i="5"/>
  <c r="O1954" i="5"/>
  <c r="O1955" i="5"/>
  <c r="O1956" i="5"/>
  <c r="O1957" i="5"/>
  <c r="O1958" i="5"/>
  <c r="O1959" i="5"/>
  <c r="O1960" i="5"/>
  <c r="O1961" i="5"/>
  <c r="O1962" i="5"/>
  <c r="O1963" i="5"/>
  <c r="O1964" i="5"/>
  <c r="O1965" i="5"/>
  <c r="O1966" i="5"/>
  <c r="O1967" i="5"/>
  <c r="O1968" i="5"/>
  <c r="O1969" i="5"/>
  <c r="O1970" i="5"/>
  <c r="O1971" i="5"/>
  <c r="O1972" i="5"/>
  <c r="O1973" i="5"/>
  <c r="O1974" i="5"/>
  <c r="O1975" i="5"/>
  <c r="O1976" i="5"/>
  <c r="O1977" i="5"/>
  <c r="O1978" i="5"/>
  <c r="O1979" i="5"/>
  <c r="O1980" i="5"/>
  <c r="O1981" i="5"/>
  <c r="O1982" i="5"/>
  <c r="O1983" i="5"/>
  <c r="O1984" i="5"/>
  <c r="O1985" i="5"/>
  <c r="O1986" i="5"/>
  <c r="O1987" i="5"/>
  <c r="O1988" i="5"/>
  <c r="O1989" i="5"/>
  <c r="O1990" i="5"/>
  <c r="O1991" i="5"/>
  <c r="O1992" i="5"/>
  <c r="O1993" i="5"/>
  <c r="O1994" i="5"/>
  <c r="O1995" i="5"/>
  <c r="O1996" i="5"/>
  <c r="O1997" i="5"/>
  <c r="O1998" i="5"/>
  <c r="O1999" i="5"/>
  <c r="O2000" i="5"/>
  <c r="O2001" i="5"/>
  <c r="O2002" i="5"/>
  <c r="O2003" i="5"/>
  <c r="O2004" i="5"/>
  <c r="O2005" i="5"/>
  <c r="O2006" i="5"/>
  <c r="O2007" i="5"/>
  <c r="O2008" i="5"/>
  <c r="O2009" i="5"/>
  <c r="O2010" i="5"/>
  <c r="O2011" i="5"/>
  <c r="O2012" i="5"/>
  <c r="O2013" i="5"/>
  <c r="O2014" i="5"/>
  <c r="O2015" i="5"/>
  <c r="O2016" i="5"/>
  <c r="O2017" i="5"/>
  <c r="O2018" i="5"/>
  <c r="O2019" i="5"/>
  <c r="O2020" i="5"/>
  <c r="O2021" i="5"/>
  <c r="O2022" i="5"/>
  <c r="O2023" i="5"/>
  <c r="O2024" i="5"/>
  <c r="O2025" i="5"/>
  <c r="O2026" i="5"/>
  <c r="O2027" i="5"/>
  <c r="O2028" i="5"/>
  <c r="O2029" i="5"/>
  <c r="O2030" i="5"/>
  <c r="O2031" i="5"/>
  <c r="O2032" i="5"/>
  <c r="O2033" i="5"/>
  <c r="O2034" i="5"/>
  <c r="O2035" i="5"/>
  <c r="O2036" i="5"/>
  <c r="O2037" i="5"/>
  <c r="O2038" i="5"/>
  <c r="O2039" i="5"/>
  <c r="O2040" i="5"/>
  <c r="O2041" i="5"/>
  <c r="O2042" i="5"/>
  <c r="O2043" i="5"/>
  <c r="O2044" i="5"/>
  <c r="O2045" i="5"/>
  <c r="O2046" i="5"/>
  <c r="O2047" i="5"/>
  <c r="O2048" i="5"/>
  <c r="O2049" i="5"/>
  <c r="O2050" i="5"/>
  <c r="O2051" i="5"/>
  <c r="O2052" i="5"/>
  <c r="O2053" i="5"/>
  <c r="O2054" i="5"/>
  <c r="O2055" i="5"/>
  <c r="O2056" i="5"/>
  <c r="O2057" i="5"/>
  <c r="O2058" i="5"/>
  <c r="O2059" i="5"/>
  <c r="O2060" i="5"/>
  <c r="O2061" i="5"/>
  <c r="O2062" i="5"/>
  <c r="O2063" i="5"/>
  <c r="O2064" i="5"/>
  <c r="O2065" i="5"/>
  <c r="O2066" i="5"/>
  <c r="O2067" i="5"/>
  <c r="O2068" i="5"/>
  <c r="O2069" i="5"/>
  <c r="O2070" i="5"/>
  <c r="O2071" i="5"/>
  <c r="O2072" i="5"/>
  <c r="O2073" i="5"/>
  <c r="O2074" i="5"/>
  <c r="O2075" i="5"/>
  <c r="O2076" i="5"/>
  <c r="O2077" i="5"/>
  <c r="O2078" i="5"/>
  <c r="O2079" i="5"/>
  <c r="O2080" i="5"/>
  <c r="O2081" i="5"/>
  <c r="O2082" i="5"/>
  <c r="O2083" i="5"/>
  <c r="O2084" i="5"/>
  <c r="O2085" i="5"/>
  <c r="O2086" i="5"/>
  <c r="O2087" i="5"/>
  <c r="O2088" i="5"/>
  <c r="O2089" i="5"/>
  <c r="O2090" i="5"/>
  <c r="O2091" i="5"/>
  <c r="O2092" i="5"/>
  <c r="O2093" i="5"/>
  <c r="O2094" i="5"/>
  <c r="O2095" i="5"/>
  <c r="O2096" i="5"/>
  <c r="O2097" i="5"/>
  <c r="O2098" i="5"/>
  <c r="O2099" i="5"/>
  <c r="O2100" i="5"/>
  <c r="O2101" i="5"/>
  <c r="O2102" i="5"/>
  <c r="O2103" i="5"/>
  <c r="O2104" i="5"/>
  <c r="O2105" i="5"/>
  <c r="O2106" i="5"/>
  <c r="O2107" i="5"/>
  <c r="O2108" i="5"/>
  <c r="O2109" i="5"/>
  <c r="O2110" i="5"/>
  <c r="O2111" i="5"/>
  <c r="O2112" i="5"/>
  <c r="O2113" i="5"/>
  <c r="O2114" i="5"/>
  <c r="O2115" i="5"/>
  <c r="O2116" i="5"/>
  <c r="O2117" i="5"/>
  <c r="O2118" i="5"/>
  <c r="O2119" i="5"/>
  <c r="O2120" i="5"/>
  <c r="O2121" i="5"/>
  <c r="O2122" i="5"/>
  <c r="O2123" i="5"/>
  <c r="O2124" i="5"/>
  <c r="O2125" i="5"/>
  <c r="O2126" i="5"/>
  <c r="O2127" i="5"/>
  <c r="O2128" i="5"/>
  <c r="O2129" i="5"/>
  <c r="O2130" i="5"/>
  <c r="O2131" i="5"/>
  <c r="O2132" i="5"/>
  <c r="O2133" i="5"/>
  <c r="O2134" i="5"/>
  <c r="O2135" i="5"/>
  <c r="O2136" i="5"/>
  <c r="O2137" i="5"/>
  <c r="O2138" i="5"/>
  <c r="O2139" i="5"/>
  <c r="O2140" i="5"/>
  <c r="O2141" i="5"/>
  <c r="O2142" i="5"/>
  <c r="O2143" i="5"/>
  <c r="O2144" i="5"/>
  <c r="O2145" i="5"/>
  <c r="O2146" i="5"/>
  <c r="O2147" i="5"/>
  <c r="O2148" i="5"/>
  <c r="O2149" i="5"/>
  <c r="O2150" i="5"/>
  <c r="O2151" i="5"/>
  <c r="O2152" i="5"/>
  <c r="O2153" i="5"/>
  <c r="O2154" i="5"/>
  <c r="O2155" i="5"/>
  <c r="O2156" i="5"/>
  <c r="O2157" i="5"/>
  <c r="O2158" i="5"/>
  <c r="O2159" i="5"/>
  <c r="O2160" i="5"/>
  <c r="O2161" i="5"/>
  <c r="O2162" i="5"/>
  <c r="O2163" i="5"/>
  <c r="O2164" i="5"/>
  <c r="O2165" i="5"/>
  <c r="O2166" i="5"/>
  <c r="O2167" i="5"/>
  <c r="O2168" i="5"/>
  <c r="O2169" i="5"/>
  <c r="O2170" i="5"/>
  <c r="O2171" i="5"/>
  <c r="O2172" i="5"/>
  <c r="O2173" i="5"/>
  <c r="O2174" i="5"/>
  <c r="O2175" i="5"/>
  <c r="O2176" i="5"/>
  <c r="O2177" i="5"/>
  <c r="O2178" i="5"/>
  <c r="O2179" i="5"/>
  <c r="O2180" i="5"/>
  <c r="O2181" i="5"/>
  <c r="O2182" i="5"/>
  <c r="O2183" i="5"/>
  <c r="O2184" i="5"/>
  <c r="O2185" i="5"/>
  <c r="O2186" i="5"/>
  <c r="O2187" i="5"/>
  <c r="O2188" i="5"/>
  <c r="O2189" i="5"/>
  <c r="O2190" i="5"/>
  <c r="O2191" i="5"/>
  <c r="O2192" i="5"/>
  <c r="O2193" i="5"/>
  <c r="O2194" i="5"/>
  <c r="O2195" i="5"/>
  <c r="O2196" i="5"/>
  <c r="O2197" i="5"/>
  <c r="O2198" i="5"/>
  <c r="O2199" i="5"/>
  <c r="O2200" i="5"/>
  <c r="O2201" i="5"/>
  <c r="O2202" i="5"/>
  <c r="O2203" i="5"/>
  <c r="O2204" i="5"/>
  <c r="O2205" i="5"/>
  <c r="O2206" i="5"/>
  <c r="O2207" i="5"/>
  <c r="O2208" i="5"/>
  <c r="O2209" i="5"/>
  <c r="O2210" i="5"/>
  <c r="O2211" i="5"/>
  <c r="O2212" i="5"/>
  <c r="O2213" i="5"/>
  <c r="O2214" i="5"/>
  <c r="O2215" i="5"/>
  <c r="O2216" i="5"/>
  <c r="O2217" i="5"/>
  <c r="O2218" i="5"/>
  <c r="O2219" i="5"/>
  <c r="O2220" i="5"/>
  <c r="O2221" i="5"/>
  <c r="O2222" i="5"/>
  <c r="O2223" i="5"/>
  <c r="O2224" i="5"/>
  <c r="O2225" i="5"/>
  <c r="O2226" i="5"/>
  <c r="O2227" i="5"/>
  <c r="O2228" i="5"/>
  <c r="O2229" i="5"/>
  <c r="O2230" i="5"/>
  <c r="O2231" i="5"/>
  <c r="O2232" i="5"/>
  <c r="O2233" i="5"/>
  <c r="O2234" i="5"/>
  <c r="O2235" i="5"/>
  <c r="O2236" i="5"/>
  <c r="O2237" i="5"/>
  <c r="O2238" i="5"/>
  <c r="O2239" i="5"/>
  <c r="O2240" i="5"/>
  <c r="O2241" i="5"/>
  <c r="O2242" i="5"/>
  <c r="O2243" i="5"/>
  <c r="O2244" i="5"/>
  <c r="O2245" i="5"/>
  <c r="O2246" i="5"/>
  <c r="O2247" i="5"/>
  <c r="O2248" i="5"/>
  <c r="O2249" i="5"/>
  <c r="O2250" i="5"/>
  <c r="O2251" i="5"/>
  <c r="O2252" i="5"/>
  <c r="O2253" i="5"/>
  <c r="O2254" i="5"/>
  <c r="O2255" i="5"/>
  <c r="O2256" i="5"/>
  <c r="O2257" i="5"/>
  <c r="O2258" i="5"/>
  <c r="O2259" i="5"/>
  <c r="O2260" i="5"/>
  <c r="O2261" i="5"/>
  <c r="O2262" i="5"/>
  <c r="O2263" i="5"/>
  <c r="O2264" i="5"/>
  <c r="O2265" i="5"/>
  <c r="O2266" i="5"/>
  <c r="O2267" i="5"/>
  <c r="O2268" i="5"/>
  <c r="O2269" i="5"/>
  <c r="O2270" i="5"/>
  <c r="O2271" i="5"/>
  <c r="O2272" i="5"/>
  <c r="O2273" i="5"/>
  <c r="O2274" i="5"/>
  <c r="O2275" i="5"/>
  <c r="O2276" i="5"/>
  <c r="O2277" i="5"/>
  <c r="O2278" i="5"/>
  <c r="O2279" i="5"/>
  <c r="O2280" i="5"/>
  <c r="O2281" i="5"/>
  <c r="O2282" i="5"/>
  <c r="O2283" i="5"/>
  <c r="O2284" i="5"/>
  <c r="O2285" i="5"/>
  <c r="O2286" i="5"/>
  <c r="O2287" i="5"/>
  <c r="O2288" i="5"/>
  <c r="O2289" i="5"/>
  <c r="O2290" i="5"/>
  <c r="O2291" i="5"/>
  <c r="O2292" i="5"/>
  <c r="O2293" i="5"/>
  <c r="O2294" i="5"/>
  <c r="O2295" i="5"/>
  <c r="O2296" i="5"/>
  <c r="O2297" i="5"/>
  <c r="O2298" i="5"/>
  <c r="O2299" i="5"/>
  <c r="O2300" i="5"/>
  <c r="O2301" i="5"/>
  <c r="O2302" i="5"/>
  <c r="O2303" i="5"/>
  <c r="O2304" i="5"/>
  <c r="O2305" i="5"/>
  <c r="O2306" i="5"/>
  <c r="O2307" i="5"/>
  <c r="O2308" i="5"/>
  <c r="O2309" i="5"/>
  <c r="O2310" i="5"/>
  <c r="O2311" i="5"/>
  <c r="O2312" i="5"/>
  <c r="O2313" i="5"/>
  <c r="O2314" i="5"/>
  <c r="O2315" i="5"/>
  <c r="O2316" i="5"/>
  <c r="O2317" i="5"/>
  <c r="O2318" i="5"/>
  <c r="O2319" i="5"/>
  <c r="O2320" i="5"/>
  <c r="O2321" i="5"/>
  <c r="O2322" i="5"/>
  <c r="O2323" i="5"/>
  <c r="O2324" i="5"/>
  <c r="O2325" i="5"/>
  <c r="O2326" i="5"/>
  <c r="O2327" i="5"/>
  <c r="O2328" i="5"/>
  <c r="O2329" i="5"/>
  <c r="O2330" i="5"/>
  <c r="O2331" i="5"/>
  <c r="O2332" i="5"/>
  <c r="O2333" i="5"/>
  <c r="O2334" i="5"/>
  <c r="O2335" i="5"/>
  <c r="O2336" i="5"/>
  <c r="O2337" i="5"/>
  <c r="O2338" i="5"/>
  <c r="O2339" i="5"/>
  <c r="O2340" i="5"/>
  <c r="O2341" i="5"/>
  <c r="O2342" i="5"/>
  <c r="O2343" i="5"/>
  <c r="O2344" i="5"/>
  <c r="O2345" i="5"/>
  <c r="O2346" i="5"/>
  <c r="O2347" i="5"/>
  <c r="O2348" i="5"/>
  <c r="O2349" i="5"/>
  <c r="O2350" i="5"/>
  <c r="O2351" i="5"/>
  <c r="O2352" i="5"/>
  <c r="O2353" i="5"/>
  <c r="O2354" i="5"/>
  <c r="O2355" i="5"/>
  <c r="O2356" i="5"/>
  <c r="O2357" i="5"/>
  <c r="O2358" i="5"/>
  <c r="O2359" i="5"/>
  <c r="O2360" i="5"/>
  <c r="O2361" i="5"/>
  <c r="O2362" i="5"/>
  <c r="O2363" i="5"/>
  <c r="O2364" i="5"/>
  <c r="O2365" i="5"/>
  <c r="O2366" i="5"/>
  <c r="O2367" i="5"/>
  <c r="O2368" i="5"/>
  <c r="O2369" i="5"/>
  <c r="O2370" i="5"/>
  <c r="O2371" i="5"/>
  <c r="O2372" i="5"/>
  <c r="O2373" i="5"/>
  <c r="O2374" i="5"/>
  <c r="O2375" i="5"/>
  <c r="O2376" i="5"/>
  <c r="O2377" i="5"/>
  <c r="O2378" i="5"/>
  <c r="O2379" i="5"/>
  <c r="O2380" i="5"/>
  <c r="O2381" i="5"/>
  <c r="O2382" i="5"/>
  <c r="O2383" i="5"/>
  <c r="O2384" i="5"/>
  <c r="O2385" i="5"/>
  <c r="O2386" i="5"/>
  <c r="O2387" i="5"/>
  <c r="O2388" i="5"/>
  <c r="O2389" i="5"/>
  <c r="O2390" i="5"/>
  <c r="O2391" i="5"/>
  <c r="O2392" i="5"/>
  <c r="O2393" i="5"/>
  <c r="O2394" i="5"/>
  <c r="O2395" i="5"/>
  <c r="O2396" i="5"/>
  <c r="O2397" i="5"/>
  <c r="O2398" i="5"/>
  <c r="O2399" i="5"/>
  <c r="O2400" i="5"/>
  <c r="O2401" i="5"/>
  <c r="O2402" i="5"/>
  <c r="O2403" i="5"/>
  <c r="O2404" i="5"/>
  <c r="O2405" i="5"/>
  <c r="O2406" i="5"/>
  <c r="O2407" i="5"/>
  <c r="O2408" i="5"/>
  <c r="O2409" i="5"/>
  <c r="O2410" i="5"/>
  <c r="O2411" i="5"/>
  <c r="O2412" i="5"/>
  <c r="O2413" i="5"/>
  <c r="O2414" i="5"/>
  <c r="O2415" i="5"/>
  <c r="O2416" i="5"/>
  <c r="O2417" i="5"/>
  <c r="O2418" i="5"/>
  <c r="O2419" i="5"/>
  <c r="O2420" i="5"/>
  <c r="O2421" i="5"/>
  <c r="O2422" i="5"/>
  <c r="O2423" i="5"/>
  <c r="O2424" i="5"/>
  <c r="O2425" i="5"/>
  <c r="O2426" i="5"/>
  <c r="O2427" i="5"/>
  <c r="O2428" i="5"/>
  <c r="O2429" i="5"/>
  <c r="O2430" i="5"/>
  <c r="O2431" i="5"/>
  <c r="O2432" i="5"/>
  <c r="O2433" i="5"/>
  <c r="O2434" i="5"/>
  <c r="O2435" i="5"/>
  <c r="O2436" i="5"/>
  <c r="O2437" i="5"/>
  <c r="O2438" i="5"/>
  <c r="O2439" i="5"/>
  <c r="O2440" i="5"/>
  <c r="O2441" i="5"/>
  <c r="O2442" i="5"/>
  <c r="O2443" i="5"/>
  <c r="O2444" i="5"/>
  <c r="O2445" i="5"/>
  <c r="O2446" i="5"/>
  <c r="O2447" i="5"/>
  <c r="O2448" i="5"/>
  <c r="O2449" i="5"/>
  <c r="O2450" i="5"/>
  <c r="O2451" i="5"/>
  <c r="O2452" i="5"/>
  <c r="O2453" i="5"/>
  <c r="O2454" i="5"/>
  <c r="O2455" i="5"/>
  <c r="O2456" i="5"/>
  <c r="O2457" i="5"/>
  <c r="O2458" i="5"/>
  <c r="O2459" i="5"/>
  <c r="O2460" i="5"/>
  <c r="O2461" i="5"/>
  <c r="O2462" i="5"/>
  <c r="O2463" i="5"/>
  <c r="O2464" i="5"/>
  <c r="O2465" i="5"/>
  <c r="O2466" i="5"/>
  <c r="O2467" i="5"/>
  <c r="O2468" i="5"/>
  <c r="O2469" i="5"/>
  <c r="O2470" i="5"/>
  <c r="O2471" i="5"/>
  <c r="O2472" i="5"/>
  <c r="O2473" i="5"/>
  <c r="O2474" i="5"/>
  <c r="O2475" i="5"/>
  <c r="O2476" i="5"/>
  <c r="O2477" i="5"/>
  <c r="O2478" i="5"/>
  <c r="O2479" i="5"/>
  <c r="O2480" i="5"/>
  <c r="O2481" i="5"/>
  <c r="O2482" i="5"/>
  <c r="O2483" i="5"/>
  <c r="O2484" i="5"/>
  <c r="O2485" i="5"/>
  <c r="O2486" i="5"/>
  <c r="O2487" i="5"/>
  <c r="O2488" i="5"/>
  <c r="O2489" i="5"/>
  <c r="O2490" i="5"/>
  <c r="O2491" i="5"/>
  <c r="O2492" i="5"/>
  <c r="O2493" i="5"/>
  <c r="O2494" i="5"/>
  <c r="O2495" i="5"/>
  <c r="O2496" i="5"/>
  <c r="O2497" i="5"/>
  <c r="O2498" i="5"/>
  <c r="O2499" i="5"/>
  <c r="O2500" i="5"/>
  <c r="O2501" i="5"/>
  <c r="O2502" i="5"/>
  <c r="O2503" i="5"/>
  <c r="O2504" i="5"/>
  <c r="O2505" i="5"/>
  <c r="O2506" i="5"/>
  <c r="O2507" i="5"/>
  <c r="O2508" i="5"/>
  <c r="O2509" i="5"/>
  <c r="O2510" i="5"/>
  <c r="O2511" i="5"/>
  <c r="O2512" i="5"/>
  <c r="O2513" i="5"/>
  <c r="O2514" i="5"/>
  <c r="O2515" i="5"/>
  <c r="O2516" i="5"/>
  <c r="O2517" i="5"/>
  <c r="O2518" i="5"/>
  <c r="O2519" i="5"/>
  <c r="O2520" i="5"/>
  <c r="O2521" i="5"/>
  <c r="O2522" i="5"/>
  <c r="O2523" i="5"/>
  <c r="O2524" i="5"/>
  <c r="O2525" i="5"/>
  <c r="O2526" i="5"/>
  <c r="O2527" i="5"/>
  <c r="O2528" i="5"/>
  <c r="O2529" i="5"/>
  <c r="O2530" i="5"/>
  <c r="O2531" i="5"/>
  <c r="O2532" i="5"/>
  <c r="O2533" i="5"/>
  <c r="O2534" i="5"/>
  <c r="O2535" i="5"/>
  <c r="O2536" i="5"/>
  <c r="O2537" i="5"/>
  <c r="O2538" i="5"/>
  <c r="O2539" i="5"/>
  <c r="O2540" i="5"/>
  <c r="O2541" i="5"/>
  <c r="O2542" i="5"/>
  <c r="O2543" i="5"/>
  <c r="O2544" i="5"/>
  <c r="O2545" i="5"/>
  <c r="O2546" i="5"/>
  <c r="O2547" i="5"/>
  <c r="O2548" i="5"/>
  <c r="O2549" i="5"/>
  <c r="O2550" i="5"/>
  <c r="O2551" i="5"/>
  <c r="O2552" i="5"/>
  <c r="O2553" i="5"/>
  <c r="O2554" i="5"/>
  <c r="O2555" i="5"/>
  <c r="O2556" i="5"/>
  <c r="O2557" i="5"/>
  <c r="O2558" i="5"/>
  <c r="O2559" i="5"/>
  <c r="O2560" i="5"/>
  <c r="O2561" i="5"/>
  <c r="O2562" i="5"/>
  <c r="O2563" i="5"/>
  <c r="O2564" i="5"/>
  <c r="O2565" i="5"/>
  <c r="O2566" i="5"/>
  <c r="O2567" i="5"/>
  <c r="O2568" i="5"/>
  <c r="O2569" i="5"/>
  <c r="O2570" i="5"/>
  <c r="O2571" i="5"/>
  <c r="O2572" i="5"/>
  <c r="O2573" i="5"/>
  <c r="O2574" i="5"/>
  <c r="O2575" i="5"/>
  <c r="O2576" i="5"/>
  <c r="O2577" i="5"/>
  <c r="O2578" i="5"/>
  <c r="O2579" i="5"/>
  <c r="O2580" i="5"/>
  <c r="O2581" i="5"/>
  <c r="O2582" i="5"/>
  <c r="O2583" i="5"/>
  <c r="O2584" i="5"/>
  <c r="O2585" i="5"/>
  <c r="O2586" i="5"/>
  <c r="O2587" i="5"/>
  <c r="O2588" i="5"/>
  <c r="O2589" i="5"/>
  <c r="O2590" i="5"/>
  <c r="O2591" i="5"/>
  <c r="O2592" i="5"/>
  <c r="O2593" i="5"/>
  <c r="O2594" i="5"/>
  <c r="O2595" i="5"/>
  <c r="O2596" i="5"/>
  <c r="O2597" i="5"/>
  <c r="O2598" i="5"/>
  <c r="O2599" i="5"/>
  <c r="O2600" i="5"/>
  <c r="O2601" i="5"/>
  <c r="O2602" i="5"/>
  <c r="O2603" i="5"/>
  <c r="O2604" i="5"/>
  <c r="O2605" i="5"/>
  <c r="O2606" i="5"/>
  <c r="O2607" i="5"/>
  <c r="O2608" i="5"/>
  <c r="O2609" i="5"/>
  <c r="O2610" i="5"/>
  <c r="O2611" i="5"/>
  <c r="O2612" i="5"/>
  <c r="O2613" i="5"/>
  <c r="O2614" i="5"/>
  <c r="O2615" i="5"/>
  <c r="O2616" i="5"/>
  <c r="O2617" i="5"/>
  <c r="O2618" i="5"/>
  <c r="O2619" i="5"/>
  <c r="O2620" i="5"/>
  <c r="O2621" i="5"/>
  <c r="O2622" i="5"/>
  <c r="O2623" i="5"/>
  <c r="O2624" i="5"/>
  <c r="O2625" i="5"/>
  <c r="O2626" i="5"/>
  <c r="O2627" i="5"/>
  <c r="O2628" i="5"/>
  <c r="O2629" i="5"/>
  <c r="O2630" i="5"/>
  <c r="O2631" i="5"/>
  <c r="O2632" i="5"/>
  <c r="O2633" i="5"/>
  <c r="O2634" i="5"/>
  <c r="O2635" i="5"/>
  <c r="O2636" i="5"/>
  <c r="O2637" i="5"/>
  <c r="O2638" i="5"/>
  <c r="O2639" i="5"/>
  <c r="O2640" i="5"/>
  <c r="O2641" i="5"/>
  <c r="O2642" i="5"/>
  <c r="O2643" i="5"/>
  <c r="O2644" i="5"/>
  <c r="O2645" i="5"/>
  <c r="O2646" i="5"/>
  <c r="O2647" i="5"/>
  <c r="O2648" i="5"/>
  <c r="O2649" i="5"/>
  <c r="O2650" i="5"/>
  <c r="O2651" i="5"/>
  <c r="O2652" i="5"/>
  <c r="O2653" i="5"/>
  <c r="O2654" i="5"/>
  <c r="O2655" i="5"/>
  <c r="O2656" i="5"/>
  <c r="O2657" i="5"/>
  <c r="O2658" i="5"/>
  <c r="O2659" i="5"/>
  <c r="O2660" i="5"/>
  <c r="O2661" i="5"/>
  <c r="O2662" i="5"/>
  <c r="O2663" i="5"/>
  <c r="O2664" i="5"/>
  <c r="O2665" i="5"/>
  <c r="O2666" i="5"/>
  <c r="O2667" i="5"/>
  <c r="O2668" i="5"/>
  <c r="O2669" i="5"/>
  <c r="O2670" i="5"/>
  <c r="O2671" i="5"/>
  <c r="O2672" i="5"/>
  <c r="O2673" i="5"/>
  <c r="O2674" i="5"/>
  <c r="O2675" i="5"/>
  <c r="O2676" i="5"/>
  <c r="O2677" i="5"/>
  <c r="O2678" i="5"/>
  <c r="O2679" i="5"/>
  <c r="O2680" i="5"/>
  <c r="O2681" i="5"/>
  <c r="O2682" i="5"/>
  <c r="O2683" i="5"/>
  <c r="O2684" i="5"/>
  <c r="O2685" i="5"/>
  <c r="O2686" i="5"/>
  <c r="O2687" i="5"/>
  <c r="O2688" i="5"/>
  <c r="O2689" i="5"/>
  <c r="O2690" i="5"/>
  <c r="O2691" i="5"/>
  <c r="O2692" i="5"/>
  <c r="O2693" i="5"/>
  <c r="O2694" i="5"/>
  <c r="O2695" i="5"/>
  <c r="O2696" i="5"/>
  <c r="O2697" i="5"/>
  <c r="O2698" i="5"/>
  <c r="O2699" i="5"/>
  <c r="O2700" i="5"/>
  <c r="O2701" i="5"/>
  <c r="O2702" i="5"/>
  <c r="O2703" i="5"/>
  <c r="O2704" i="5"/>
  <c r="O2705" i="5"/>
  <c r="O2706" i="5"/>
  <c r="O2707" i="5"/>
  <c r="O2708" i="5"/>
  <c r="O2709" i="5"/>
  <c r="O2710" i="5"/>
  <c r="O2711" i="5"/>
  <c r="O2712" i="5"/>
  <c r="O2713" i="5"/>
  <c r="O2714" i="5"/>
  <c r="O2715" i="5"/>
  <c r="O2716" i="5"/>
  <c r="O2717" i="5"/>
  <c r="O2718" i="5"/>
  <c r="O2719" i="5"/>
  <c r="O2720" i="5"/>
  <c r="O2721" i="5"/>
  <c r="O2722" i="5"/>
  <c r="O2723" i="5"/>
  <c r="O2724" i="5"/>
  <c r="O2725" i="5"/>
  <c r="O2726" i="5"/>
  <c r="O2727" i="5"/>
  <c r="O2728" i="5"/>
  <c r="O2729" i="5"/>
  <c r="O2730" i="5"/>
  <c r="O2731" i="5"/>
  <c r="O2732" i="5"/>
  <c r="O2733" i="5"/>
  <c r="O2734" i="5"/>
  <c r="O2735" i="5"/>
  <c r="O2736" i="5"/>
  <c r="O2737" i="5"/>
  <c r="O2738" i="5"/>
  <c r="O2739" i="5"/>
  <c r="O2740" i="5"/>
  <c r="O2741" i="5"/>
  <c r="O2742" i="5"/>
  <c r="O2743" i="5"/>
  <c r="O2744" i="5"/>
  <c r="O2745" i="5"/>
  <c r="O2746" i="5"/>
  <c r="O2747" i="5"/>
  <c r="O2748" i="5"/>
  <c r="O2749" i="5"/>
  <c r="O2750" i="5"/>
  <c r="O2751" i="5"/>
  <c r="O2752" i="5"/>
  <c r="O2753" i="5"/>
  <c r="O2754" i="5"/>
  <c r="O2755" i="5"/>
  <c r="O2756" i="5"/>
  <c r="O2757" i="5"/>
  <c r="O2758" i="5"/>
  <c r="O2759" i="5"/>
  <c r="O2760" i="5"/>
  <c r="O2761" i="5"/>
  <c r="O2762" i="5"/>
  <c r="O2763" i="5"/>
  <c r="O2764" i="5"/>
  <c r="O2765" i="5"/>
  <c r="O2766" i="5"/>
  <c r="O2767" i="5"/>
  <c r="O2768" i="5"/>
  <c r="O2769" i="5"/>
  <c r="O2770" i="5"/>
  <c r="O2771" i="5"/>
  <c r="O2772" i="5"/>
  <c r="O2773" i="5"/>
  <c r="O2774" i="5"/>
  <c r="O2775" i="5"/>
  <c r="O2776" i="5"/>
  <c r="O2777" i="5"/>
  <c r="O2778" i="5"/>
  <c r="O2779" i="5"/>
  <c r="O2780" i="5"/>
  <c r="O2781" i="5"/>
  <c r="O2782" i="5"/>
  <c r="O2783" i="5"/>
  <c r="O2784" i="5"/>
  <c r="O2785" i="5"/>
  <c r="O2786" i="5"/>
  <c r="O2787" i="5"/>
  <c r="O2788" i="5"/>
  <c r="O2789" i="5"/>
  <c r="O2790" i="5"/>
  <c r="O2791" i="5"/>
  <c r="O2792" i="5"/>
  <c r="O2793" i="5"/>
  <c r="O2794" i="5"/>
  <c r="O2795" i="5"/>
  <c r="O2796" i="5"/>
  <c r="O2797" i="5"/>
  <c r="O2798" i="5"/>
  <c r="O2799" i="5"/>
  <c r="O2800" i="5"/>
  <c r="O2801" i="5"/>
  <c r="O2802" i="5"/>
  <c r="O2803" i="5"/>
  <c r="O2804" i="5"/>
  <c r="O2805" i="5"/>
  <c r="O2806" i="5"/>
  <c r="O2807" i="5"/>
  <c r="O2808" i="5"/>
  <c r="O2809" i="5"/>
  <c r="O2810" i="5"/>
  <c r="O2811" i="5"/>
  <c r="O2812" i="5"/>
  <c r="O2813" i="5"/>
  <c r="O2814" i="5"/>
  <c r="O2815" i="5"/>
  <c r="O2816" i="5"/>
  <c r="O2817" i="5"/>
  <c r="O2818" i="5"/>
  <c r="O2819" i="5"/>
  <c r="O2820" i="5"/>
  <c r="O2821" i="5"/>
  <c r="O2822" i="5"/>
  <c r="O2823" i="5"/>
  <c r="O2824" i="5"/>
  <c r="O2825" i="5"/>
  <c r="O2826" i="5"/>
  <c r="O2827" i="5"/>
  <c r="O2828" i="5"/>
  <c r="O2829" i="5"/>
  <c r="O2830" i="5"/>
  <c r="O2831" i="5"/>
  <c r="O2832" i="5"/>
  <c r="O2833" i="5"/>
  <c r="O2834" i="5"/>
  <c r="O2835" i="5"/>
  <c r="O2836" i="5"/>
  <c r="O2837" i="5"/>
  <c r="O2838" i="5"/>
  <c r="O2839" i="5"/>
  <c r="O2840" i="5"/>
  <c r="O2841" i="5"/>
  <c r="O2842" i="5"/>
  <c r="O2843" i="5"/>
  <c r="O2844" i="5"/>
  <c r="O2845" i="5"/>
  <c r="O2846" i="5"/>
  <c r="O2847" i="5"/>
  <c r="O2848" i="5"/>
  <c r="O2849" i="5"/>
  <c r="O2850" i="5"/>
  <c r="O2851" i="5"/>
  <c r="O2852" i="5"/>
  <c r="O2853" i="5"/>
  <c r="O2854" i="5"/>
  <c r="O2855" i="5"/>
  <c r="O2856" i="5"/>
  <c r="O2857" i="5"/>
  <c r="O2858" i="5"/>
  <c r="O2859" i="5"/>
  <c r="O2860" i="5"/>
  <c r="O2861" i="5"/>
  <c r="O2862" i="5"/>
  <c r="O2863" i="5"/>
  <c r="O2864" i="5"/>
  <c r="O2865" i="5"/>
  <c r="O2866" i="5"/>
  <c r="O2867" i="5"/>
  <c r="O2868" i="5"/>
  <c r="O2869" i="5"/>
  <c r="O2870" i="5"/>
  <c r="O2871" i="5"/>
  <c r="O2872" i="5"/>
  <c r="O2873" i="5"/>
  <c r="O2874" i="5"/>
  <c r="O2875" i="5"/>
  <c r="O2876" i="5"/>
  <c r="O2877" i="5"/>
  <c r="O2878" i="5"/>
  <c r="O2879" i="5"/>
  <c r="O2880" i="5"/>
  <c r="O2881" i="5"/>
  <c r="O2882" i="5"/>
  <c r="O2883" i="5"/>
  <c r="O2884" i="5"/>
  <c r="O2885" i="5"/>
  <c r="O2886" i="5"/>
  <c r="O2887" i="5"/>
  <c r="O2888" i="5"/>
  <c r="O2889" i="5"/>
  <c r="O2890" i="5"/>
  <c r="O2891" i="5"/>
  <c r="O2892" i="5"/>
  <c r="O2893" i="5"/>
  <c r="O2894" i="5"/>
  <c r="O2895" i="5"/>
  <c r="O2896" i="5"/>
  <c r="O2897" i="5"/>
  <c r="O2898" i="5"/>
  <c r="O2899" i="5"/>
  <c r="O2900" i="5"/>
  <c r="O2901" i="5"/>
  <c r="O2902" i="5"/>
  <c r="O2903" i="5"/>
  <c r="O2904" i="5"/>
  <c r="O2905" i="5"/>
  <c r="O2906" i="5"/>
  <c r="O2907" i="5"/>
  <c r="O2908" i="5"/>
  <c r="O2909" i="5"/>
  <c r="O2910" i="5"/>
  <c r="O2911" i="5"/>
  <c r="O2912" i="5"/>
  <c r="O2913" i="5"/>
  <c r="O2914" i="5"/>
  <c r="O2915" i="5"/>
  <c r="O2916" i="5"/>
  <c r="O2917" i="5"/>
  <c r="O2918" i="5"/>
  <c r="O2919" i="5"/>
  <c r="O2920" i="5"/>
  <c r="O2921" i="5"/>
  <c r="O2922" i="5"/>
  <c r="O2923" i="5"/>
  <c r="O2924" i="5"/>
  <c r="O2925" i="5"/>
  <c r="O2926" i="5"/>
  <c r="O2927" i="5"/>
  <c r="O2928" i="5"/>
  <c r="O2929" i="5"/>
  <c r="O2930" i="5"/>
  <c r="O2931" i="5"/>
  <c r="O2932" i="5"/>
  <c r="O2933" i="5"/>
  <c r="O2934" i="5"/>
  <c r="O2935" i="5"/>
  <c r="O2936" i="5"/>
  <c r="O2937" i="5"/>
  <c r="O2938" i="5"/>
  <c r="O2939" i="5"/>
  <c r="O2940" i="5"/>
  <c r="O2941" i="5"/>
  <c r="O2942" i="5"/>
  <c r="O2943" i="5"/>
  <c r="O2944" i="5"/>
  <c r="O2945" i="5"/>
  <c r="O2946" i="5"/>
  <c r="O2947" i="5"/>
  <c r="O2948" i="5"/>
  <c r="O2949" i="5"/>
  <c r="O2950" i="5"/>
  <c r="O2951" i="5"/>
  <c r="O2952" i="5"/>
  <c r="O2953" i="5"/>
  <c r="O2954" i="5"/>
  <c r="O2955" i="5"/>
  <c r="O2956" i="5"/>
  <c r="O2957" i="5"/>
  <c r="O2958" i="5"/>
  <c r="O2959" i="5"/>
  <c r="O2960" i="5"/>
  <c r="O2961" i="5"/>
  <c r="O2962" i="5"/>
  <c r="O2963" i="5"/>
  <c r="O2964" i="5"/>
  <c r="O2965" i="5"/>
  <c r="O2966" i="5"/>
  <c r="O2967" i="5"/>
  <c r="O2968" i="5"/>
  <c r="O2969" i="5"/>
  <c r="O2970" i="5"/>
  <c r="O2971" i="5"/>
  <c r="O2972" i="5"/>
  <c r="O2973" i="5"/>
  <c r="O2974" i="5"/>
  <c r="O2975" i="5"/>
  <c r="O2976" i="5"/>
  <c r="O2977" i="5"/>
  <c r="O2978" i="5"/>
  <c r="O2979" i="5"/>
  <c r="O2980" i="5"/>
  <c r="O2981" i="5"/>
  <c r="O2982" i="5"/>
  <c r="O2983" i="5"/>
  <c r="O2984" i="5"/>
  <c r="O2985" i="5"/>
  <c r="O2986" i="5"/>
  <c r="O2987" i="5"/>
  <c r="O2988" i="5"/>
  <c r="O2989" i="5"/>
  <c r="O2990" i="5"/>
  <c r="O2991" i="5"/>
  <c r="O2992" i="5"/>
  <c r="O2993" i="5"/>
  <c r="O2994" i="5"/>
  <c r="O2995" i="5"/>
  <c r="O2996" i="5"/>
  <c r="O2997" i="5"/>
  <c r="O2998" i="5"/>
  <c r="O2999" i="5"/>
  <c r="O3000" i="5"/>
  <c r="O3001" i="5"/>
  <c r="O3002" i="5"/>
  <c r="O3003" i="5"/>
  <c r="O3004" i="5"/>
  <c r="O3005" i="5"/>
  <c r="O3006" i="5"/>
  <c r="O3007" i="5"/>
  <c r="O3008" i="5"/>
  <c r="O3009" i="5"/>
  <c r="O3010" i="5"/>
  <c r="O3011" i="5"/>
  <c r="O3012" i="5"/>
  <c r="O3013" i="5"/>
  <c r="O3014" i="5"/>
  <c r="O3015" i="5"/>
  <c r="O3016" i="5"/>
  <c r="O3017" i="5"/>
  <c r="O3018" i="5"/>
  <c r="O3019" i="5"/>
  <c r="O3020" i="5"/>
  <c r="O3021" i="5"/>
  <c r="O3022" i="5"/>
  <c r="O3023" i="5"/>
  <c r="O3024" i="5"/>
  <c r="O3025" i="5"/>
  <c r="O3026" i="5"/>
  <c r="O3027" i="5"/>
  <c r="O3028" i="5"/>
  <c r="O3029" i="5"/>
  <c r="O3030" i="5"/>
  <c r="O3031" i="5"/>
  <c r="O3032" i="5"/>
  <c r="O3033" i="5"/>
  <c r="O3034" i="5"/>
  <c r="O3035" i="5"/>
  <c r="O3036" i="5"/>
  <c r="O3037" i="5"/>
  <c r="O3038" i="5"/>
  <c r="O3039" i="5"/>
  <c r="O3040" i="5"/>
  <c r="O3041" i="5"/>
  <c r="O3042" i="5"/>
  <c r="O3043" i="5"/>
  <c r="O3044" i="5"/>
  <c r="O3045" i="5"/>
  <c r="O3046" i="5"/>
  <c r="O3047" i="5"/>
  <c r="O3048" i="5"/>
  <c r="O3049" i="5"/>
  <c r="O3050" i="5"/>
  <c r="O3051" i="5"/>
  <c r="O3052" i="5"/>
  <c r="O3053" i="5"/>
  <c r="O3054" i="5"/>
  <c r="O3055" i="5"/>
  <c r="O3056" i="5"/>
  <c r="O3057" i="5"/>
  <c r="O3058" i="5"/>
  <c r="O3059" i="5"/>
  <c r="O3060" i="5"/>
  <c r="O3061" i="5"/>
  <c r="O3062" i="5"/>
  <c r="O3063" i="5"/>
  <c r="O3064" i="5"/>
  <c r="O3065" i="5"/>
  <c r="O3066" i="5"/>
  <c r="O3067" i="5"/>
  <c r="O3068" i="5"/>
  <c r="O3069" i="5"/>
  <c r="O3070" i="5"/>
  <c r="O3071" i="5"/>
  <c r="O3072" i="5"/>
  <c r="O3073" i="5"/>
  <c r="O3074" i="5"/>
  <c r="O3075" i="5"/>
  <c r="O3076" i="5"/>
  <c r="O3077" i="5"/>
  <c r="O3078" i="5"/>
  <c r="O3079" i="5"/>
  <c r="O3080" i="5"/>
  <c r="O3081" i="5"/>
  <c r="O3082" i="5"/>
  <c r="O3083" i="5"/>
  <c r="O3084" i="5"/>
  <c r="O3085" i="5"/>
  <c r="O3086" i="5"/>
  <c r="O3087" i="5"/>
  <c r="O3088" i="5"/>
  <c r="O3089" i="5"/>
  <c r="O3090" i="5"/>
  <c r="O3091" i="5"/>
  <c r="O3092" i="5"/>
  <c r="O3093" i="5"/>
  <c r="O3094" i="5"/>
  <c r="O3095" i="5"/>
  <c r="O3096" i="5"/>
  <c r="O3097" i="5"/>
  <c r="O3098" i="5"/>
  <c r="O3099" i="5"/>
  <c r="O3100" i="5"/>
  <c r="O3101" i="5"/>
  <c r="O3102" i="5"/>
  <c r="O3103" i="5"/>
  <c r="O3104" i="5"/>
  <c r="O3105" i="5"/>
  <c r="O3106" i="5"/>
  <c r="O3107" i="5"/>
  <c r="O3108" i="5"/>
  <c r="O3109" i="5"/>
  <c r="O3110" i="5"/>
  <c r="O3111" i="5"/>
  <c r="O3112" i="5"/>
  <c r="O3113" i="5"/>
  <c r="O3114" i="5"/>
  <c r="O3115" i="5"/>
  <c r="O3116" i="5"/>
  <c r="O3117" i="5"/>
  <c r="O3118" i="5"/>
  <c r="O3119" i="5"/>
  <c r="O3120" i="5"/>
  <c r="O3121" i="5"/>
  <c r="O3122" i="5"/>
  <c r="O3123" i="5"/>
  <c r="O3124" i="5"/>
  <c r="O3125" i="5"/>
  <c r="O3126" i="5"/>
  <c r="O3127" i="5"/>
  <c r="O3128" i="5"/>
  <c r="O3129" i="5"/>
  <c r="O3130" i="5"/>
  <c r="O3131" i="5"/>
  <c r="O3132" i="5"/>
  <c r="O3133" i="5"/>
  <c r="O3134" i="5"/>
  <c r="O3135" i="5"/>
  <c r="O3136" i="5"/>
  <c r="O3137" i="5"/>
  <c r="O3138" i="5"/>
  <c r="O3139" i="5"/>
  <c r="O3140" i="5"/>
  <c r="O3141" i="5"/>
  <c r="O3142" i="5"/>
  <c r="O3143" i="5"/>
  <c r="O3144" i="5"/>
  <c r="O3145" i="5"/>
  <c r="O3146" i="5"/>
  <c r="O3147" i="5"/>
  <c r="O3148" i="5"/>
  <c r="O3149" i="5"/>
  <c r="O3150" i="5"/>
  <c r="O3151" i="5"/>
  <c r="O3152" i="5"/>
  <c r="O3153" i="5"/>
  <c r="O3154" i="5"/>
  <c r="O3155" i="5"/>
  <c r="O3156" i="5"/>
  <c r="O3157" i="5"/>
  <c r="O3158" i="5"/>
  <c r="O3159" i="5"/>
  <c r="O3160" i="5"/>
  <c r="O3161" i="5"/>
  <c r="O3162" i="5"/>
  <c r="O3163" i="5"/>
  <c r="O3164" i="5"/>
  <c r="O3165" i="5"/>
  <c r="O3166" i="5"/>
  <c r="O3167" i="5"/>
  <c r="O3168" i="5"/>
  <c r="O3169" i="5"/>
  <c r="O3170" i="5"/>
  <c r="O3171" i="5"/>
  <c r="O3172" i="5"/>
  <c r="O3173" i="5"/>
  <c r="O3174" i="5"/>
  <c r="O3175" i="5"/>
  <c r="O3176" i="5"/>
  <c r="O3177" i="5"/>
  <c r="O3178" i="5"/>
  <c r="O3179" i="5"/>
  <c r="O3180" i="5"/>
  <c r="O3181" i="5"/>
  <c r="O3182" i="5"/>
  <c r="O3183" i="5"/>
  <c r="O3184" i="5"/>
  <c r="O3185" i="5"/>
  <c r="O3186" i="5"/>
  <c r="O3187" i="5"/>
  <c r="O3188" i="5"/>
  <c r="O3189" i="5"/>
  <c r="O3190" i="5"/>
  <c r="O3191" i="5"/>
  <c r="O3192" i="5"/>
  <c r="O3193" i="5"/>
  <c r="O3194" i="5"/>
  <c r="O3195" i="5"/>
  <c r="O3196" i="5"/>
  <c r="O3197" i="5"/>
  <c r="O3198" i="5"/>
  <c r="O3199" i="5"/>
  <c r="O3200" i="5"/>
  <c r="O3201" i="5"/>
  <c r="O3202" i="5"/>
  <c r="O3203" i="5"/>
  <c r="O3204" i="5"/>
  <c r="O3205" i="5"/>
  <c r="O3206" i="5"/>
  <c r="O3207" i="5"/>
  <c r="O3208" i="5"/>
  <c r="O3209" i="5"/>
  <c r="O3210" i="5"/>
  <c r="O3211" i="5"/>
  <c r="O3212" i="5"/>
  <c r="O3213" i="5"/>
  <c r="O3214" i="5"/>
  <c r="O3215" i="5"/>
  <c r="O3216" i="5"/>
  <c r="O3217" i="5"/>
  <c r="O3218" i="5"/>
  <c r="O3219" i="5"/>
  <c r="O3220" i="5"/>
  <c r="O3221" i="5"/>
  <c r="O3222" i="5"/>
  <c r="O3223" i="5"/>
  <c r="O3224" i="5"/>
  <c r="O3225" i="5"/>
  <c r="O3226" i="5"/>
  <c r="O3227" i="5"/>
  <c r="O3228" i="5"/>
  <c r="O3229" i="5"/>
  <c r="O3230" i="5"/>
  <c r="O3231" i="5"/>
  <c r="O3232" i="5"/>
  <c r="O3233" i="5"/>
  <c r="O3234" i="5"/>
  <c r="O3235" i="5"/>
  <c r="O3236" i="5"/>
  <c r="O3237" i="5"/>
  <c r="O3238" i="5"/>
  <c r="O3239" i="5"/>
  <c r="O3240" i="5"/>
  <c r="O3241" i="5"/>
  <c r="O3242" i="5"/>
  <c r="O3243" i="5"/>
  <c r="O3244" i="5"/>
  <c r="O3245" i="5"/>
  <c r="O3246" i="5"/>
  <c r="O3247" i="5"/>
  <c r="O3248" i="5"/>
  <c r="O3249" i="5"/>
  <c r="O3250" i="5"/>
  <c r="O3251" i="5"/>
  <c r="O3252" i="5"/>
  <c r="O3253" i="5"/>
  <c r="O3254" i="5"/>
  <c r="O3255" i="5"/>
  <c r="O3256" i="5"/>
  <c r="O3257" i="5"/>
  <c r="O3258" i="5"/>
  <c r="O3259" i="5"/>
  <c r="O3260" i="5"/>
  <c r="O3261" i="5"/>
  <c r="O3262" i="5"/>
  <c r="O3263" i="5"/>
  <c r="O3264" i="5"/>
  <c r="O3265" i="5"/>
  <c r="O3266" i="5"/>
  <c r="O3267" i="5"/>
  <c r="O3268" i="5"/>
  <c r="O3269" i="5"/>
  <c r="O3270" i="5"/>
  <c r="O3271" i="5"/>
  <c r="O3272" i="5"/>
  <c r="O3273" i="5"/>
  <c r="O3274" i="5"/>
  <c r="O3275" i="5"/>
  <c r="O3276" i="5"/>
  <c r="O3277" i="5"/>
  <c r="O3278" i="5"/>
  <c r="O3279" i="5"/>
  <c r="O3280" i="5"/>
  <c r="O3281" i="5"/>
  <c r="O3282" i="5"/>
  <c r="O3283" i="5"/>
  <c r="O3284" i="5"/>
  <c r="O3285" i="5"/>
  <c r="O3286" i="5"/>
  <c r="O3287" i="5"/>
  <c r="O3288" i="5"/>
  <c r="O3289" i="5"/>
  <c r="O3290" i="5"/>
  <c r="O3291" i="5"/>
  <c r="O3292" i="5"/>
  <c r="O3293" i="5"/>
  <c r="O3294" i="5"/>
  <c r="O3295" i="5"/>
  <c r="O3296" i="5"/>
  <c r="O3297" i="5"/>
  <c r="O3298" i="5"/>
  <c r="O3299" i="5"/>
  <c r="O3300" i="5"/>
  <c r="O3301" i="5"/>
  <c r="O3302" i="5"/>
  <c r="O3303" i="5"/>
  <c r="O3304" i="5"/>
  <c r="O3305" i="5"/>
  <c r="O3306" i="5"/>
  <c r="O3307" i="5"/>
  <c r="O3308" i="5"/>
  <c r="O3309" i="5"/>
  <c r="O3310" i="5"/>
  <c r="O3311" i="5"/>
  <c r="O3312" i="5"/>
  <c r="O3313" i="5"/>
  <c r="O3314" i="5"/>
  <c r="O3315" i="5"/>
  <c r="O3316" i="5"/>
  <c r="O3317" i="5"/>
  <c r="O3318" i="5"/>
  <c r="O3319" i="5"/>
  <c r="O3320" i="5"/>
  <c r="O3321" i="5"/>
  <c r="O3322" i="5"/>
  <c r="O3323" i="5"/>
  <c r="O3324" i="5"/>
  <c r="O3325" i="5"/>
  <c r="O3326" i="5"/>
  <c r="O3327" i="5"/>
  <c r="O3328" i="5"/>
  <c r="O3329" i="5"/>
  <c r="O3330" i="5"/>
  <c r="O3331" i="5"/>
  <c r="O3332" i="5"/>
  <c r="O3333" i="5"/>
  <c r="O3334" i="5"/>
  <c r="O3335" i="5"/>
  <c r="O3336" i="5"/>
  <c r="O3337" i="5"/>
  <c r="O3338" i="5"/>
  <c r="O3339" i="5"/>
  <c r="O3340" i="5"/>
  <c r="O3341" i="5"/>
  <c r="O3342" i="5"/>
  <c r="O3343" i="5"/>
  <c r="O3344" i="5"/>
  <c r="O3345" i="5"/>
  <c r="O3346" i="5"/>
  <c r="O3347" i="5"/>
  <c r="O3348" i="5"/>
  <c r="O3349" i="5"/>
  <c r="O3350" i="5"/>
  <c r="O3351" i="5"/>
  <c r="O3352" i="5"/>
  <c r="O3353" i="5"/>
  <c r="O3354" i="5"/>
  <c r="O3355" i="5"/>
  <c r="O3356" i="5"/>
  <c r="O3357" i="5"/>
  <c r="O3358" i="5"/>
  <c r="O3359" i="5"/>
  <c r="O3360" i="5"/>
  <c r="O3361" i="5"/>
  <c r="O3362" i="5"/>
  <c r="O3363" i="5"/>
  <c r="O3364" i="5"/>
  <c r="O3365" i="5"/>
  <c r="O3366" i="5"/>
  <c r="O3367" i="5"/>
  <c r="O3368" i="5"/>
  <c r="O3369" i="5"/>
  <c r="O3370" i="5"/>
  <c r="O3371" i="5"/>
  <c r="O3372" i="5"/>
  <c r="O3373" i="5"/>
  <c r="O3374" i="5"/>
  <c r="O3375" i="5"/>
  <c r="O3376" i="5"/>
  <c r="O3377" i="5"/>
  <c r="O3378" i="5"/>
  <c r="O3379" i="5"/>
  <c r="O3380" i="5"/>
  <c r="O3381" i="5"/>
  <c r="O3382" i="5"/>
  <c r="O3383" i="5"/>
  <c r="O3384" i="5"/>
  <c r="O3385" i="5"/>
  <c r="O3386" i="5"/>
  <c r="O3387" i="5"/>
  <c r="O3388" i="5"/>
  <c r="O3389" i="5"/>
  <c r="O3390" i="5"/>
  <c r="O3391" i="5"/>
  <c r="O3392" i="5"/>
  <c r="O3393" i="5"/>
  <c r="O3394" i="5"/>
  <c r="O3395" i="5"/>
  <c r="O3396" i="5"/>
  <c r="O3397" i="5"/>
  <c r="O3398" i="5"/>
  <c r="O3399" i="5"/>
  <c r="O3400" i="5"/>
  <c r="O3401" i="5"/>
  <c r="O3402" i="5"/>
  <c r="O3403" i="5"/>
  <c r="O3404" i="5"/>
  <c r="O3405" i="5"/>
  <c r="O3406" i="5"/>
  <c r="O3407" i="5"/>
  <c r="O3408" i="5"/>
  <c r="O3409" i="5"/>
  <c r="O3410" i="5"/>
  <c r="O3411" i="5"/>
  <c r="O3412" i="5"/>
  <c r="O3413" i="5"/>
  <c r="O3414" i="5"/>
  <c r="O3415" i="5"/>
  <c r="O3416" i="5"/>
  <c r="O3417" i="5"/>
  <c r="O3418" i="5"/>
  <c r="O3419" i="5"/>
  <c r="O3420" i="5"/>
  <c r="O3421" i="5"/>
  <c r="O3422" i="5"/>
  <c r="O3423" i="5"/>
  <c r="O3424" i="5"/>
  <c r="O3425" i="5"/>
  <c r="O3426" i="5"/>
  <c r="O3427" i="5"/>
  <c r="O3428" i="5"/>
  <c r="O3429" i="5"/>
  <c r="O3430" i="5"/>
  <c r="O3431" i="5"/>
  <c r="O3432" i="5"/>
  <c r="O3433" i="5"/>
  <c r="O3434" i="5"/>
  <c r="O3435" i="5"/>
  <c r="O3436" i="5"/>
  <c r="O3437" i="5"/>
  <c r="O3438" i="5"/>
  <c r="O3439" i="5"/>
  <c r="O3440" i="5"/>
  <c r="O3441" i="5"/>
  <c r="O3442" i="5"/>
  <c r="O3443" i="5"/>
  <c r="O3444" i="5"/>
  <c r="O3445" i="5"/>
  <c r="O3446" i="5"/>
  <c r="O3447" i="5"/>
  <c r="O3448" i="5"/>
  <c r="O3449" i="5"/>
  <c r="O3450" i="5"/>
  <c r="O3451" i="5"/>
  <c r="O3452" i="5"/>
  <c r="O3453" i="5"/>
  <c r="O3454" i="5"/>
  <c r="O3455" i="5"/>
  <c r="O3456" i="5"/>
  <c r="O3457" i="5"/>
  <c r="O3458" i="5"/>
  <c r="O3459" i="5"/>
  <c r="O3460" i="5"/>
  <c r="O3461" i="5"/>
  <c r="O3462" i="5"/>
  <c r="O3463" i="5"/>
  <c r="O3464" i="5"/>
  <c r="O3465" i="5"/>
  <c r="O3466" i="5"/>
  <c r="O3467" i="5"/>
  <c r="O3468" i="5"/>
  <c r="O3469" i="5"/>
  <c r="O3470" i="5"/>
  <c r="O3471" i="5"/>
  <c r="O3472" i="5"/>
  <c r="O3473" i="5"/>
  <c r="O3474" i="5"/>
  <c r="O3475" i="5"/>
  <c r="O3476" i="5"/>
  <c r="O3477" i="5"/>
  <c r="O3478" i="5"/>
  <c r="O3479" i="5"/>
  <c r="O3480" i="5"/>
  <c r="O3481" i="5"/>
  <c r="O3482" i="5"/>
  <c r="O3483" i="5"/>
  <c r="O3484" i="5"/>
  <c r="O3485" i="5"/>
  <c r="O3486" i="5"/>
  <c r="O3487" i="5"/>
  <c r="O3488" i="5"/>
  <c r="O3489" i="5"/>
  <c r="O3490" i="5"/>
  <c r="O3491" i="5"/>
  <c r="O3492" i="5"/>
  <c r="O3493" i="5"/>
  <c r="O3494" i="5"/>
  <c r="O3495" i="5"/>
  <c r="O3496" i="5"/>
  <c r="O3497" i="5"/>
  <c r="O3498" i="5"/>
  <c r="O3499" i="5"/>
  <c r="O3500" i="5"/>
  <c r="O3501" i="5"/>
  <c r="O3502" i="5"/>
  <c r="O3503" i="5"/>
  <c r="O3504" i="5"/>
  <c r="O3505" i="5"/>
  <c r="O3506" i="5"/>
  <c r="O3507" i="5"/>
  <c r="O3508" i="5"/>
  <c r="O3509" i="5"/>
  <c r="O3510" i="5"/>
  <c r="O3511" i="5"/>
  <c r="O3512" i="5"/>
  <c r="O3513" i="5"/>
  <c r="O3514" i="5"/>
  <c r="O3515" i="5"/>
  <c r="O3516" i="5"/>
  <c r="O3517" i="5"/>
  <c r="O3518" i="5"/>
  <c r="O3519" i="5"/>
  <c r="O3520" i="5"/>
  <c r="O3521" i="5"/>
  <c r="O3522" i="5"/>
  <c r="O3523" i="5"/>
  <c r="O3524" i="5"/>
  <c r="O3525" i="5"/>
  <c r="O3526" i="5"/>
  <c r="O3527" i="5"/>
  <c r="O3528" i="5"/>
  <c r="O3529" i="5"/>
  <c r="O3530" i="5"/>
  <c r="O3531" i="5"/>
  <c r="O3532" i="5"/>
  <c r="O3533" i="5"/>
  <c r="O3534" i="5"/>
  <c r="O3535" i="5"/>
  <c r="O3536" i="5"/>
  <c r="O3537" i="5"/>
  <c r="O3538" i="5"/>
  <c r="O3539" i="5"/>
  <c r="O3540" i="5"/>
  <c r="O3541" i="5"/>
  <c r="O3542" i="5"/>
  <c r="O3543" i="5"/>
  <c r="O3544" i="5"/>
  <c r="O3545" i="5"/>
  <c r="O3546" i="5"/>
  <c r="O3547" i="5"/>
  <c r="O3548" i="5"/>
  <c r="O3549" i="5"/>
  <c r="O3550" i="5"/>
  <c r="O3551" i="5"/>
  <c r="O3552" i="5"/>
  <c r="O3553" i="5"/>
  <c r="O3554" i="5"/>
  <c r="O3555" i="5"/>
  <c r="O3556" i="5"/>
  <c r="O3557" i="5"/>
  <c r="O3558" i="5"/>
  <c r="O3559" i="5"/>
  <c r="O3560" i="5"/>
  <c r="O3561" i="5"/>
  <c r="O3562" i="5"/>
  <c r="O3563" i="5"/>
  <c r="O3564" i="5"/>
  <c r="O3565" i="5"/>
  <c r="O3566" i="5"/>
  <c r="O3567" i="5"/>
  <c r="O3568" i="5"/>
  <c r="O3569" i="5"/>
  <c r="O3570" i="5"/>
  <c r="O3571" i="5"/>
  <c r="O3572" i="5"/>
  <c r="M23" i="6"/>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6" i="5"/>
  <c r="K407" i="5"/>
  <c r="K408"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35" i="5"/>
  <c r="K436" i="5"/>
  <c r="K437" i="5"/>
  <c r="K438" i="5"/>
  <c r="K439" i="5"/>
  <c r="K440" i="5"/>
  <c r="K441" i="5"/>
  <c r="K442" i="5"/>
  <c r="K443" i="5"/>
  <c r="K444" i="5"/>
  <c r="K445" i="5"/>
  <c r="K446" i="5"/>
  <c r="K447" i="5"/>
  <c r="K448" i="5"/>
  <c r="K449" i="5"/>
  <c r="K450" i="5"/>
  <c r="K451" i="5"/>
  <c r="K452" i="5"/>
  <c r="K453" i="5"/>
  <c r="K454" i="5"/>
  <c r="K455" i="5"/>
  <c r="K456" i="5"/>
  <c r="K457" i="5"/>
  <c r="K458" i="5"/>
  <c r="K459" i="5"/>
  <c r="K460" i="5"/>
  <c r="K461" i="5"/>
  <c r="K462" i="5"/>
  <c r="K463"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09" i="5"/>
  <c r="K510" i="5"/>
  <c r="K511" i="5"/>
  <c r="K512" i="5"/>
  <c r="K513" i="5"/>
  <c r="K514" i="5"/>
  <c r="K515" i="5"/>
  <c r="K516" i="5"/>
  <c r="K517"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54" i="5"/>
  <c r="K555" i="5"/>
  <c r="K556" i="5"/>
  <c r="K557" i="5"/>
  <c r="K558" i="5"/>
  <c r="K559" i="5"/>
  <c r="K560" i="5"/>
  <c r="K561" i="5"/>
  <c r="K562" i="5"/>
  <c r="K563" i="5"/>
  <c r="K564" i="5"/>
  <c r="K565" i="5"/>
  <c r="K566" i="5"/>
  <c r="K567" i="5"/>
  <c r="K568" i="5"/>
  <c r="K569" i="5"/>
  <c r="K570" i="5"/>
  <c r="K571" i="5"/>
  <c r="K572" i="5"/>
  <c r="K573" i="5"/>
  <c r="K574" i="5"/>
  <c r="K575" i="5"/>
  <c r="K576" i="5"/>
  <c r="K577" i="5"/>
  <c r="K578" i="5"/>
  <c r="K579" i="5"/>
  <c r="K580" i="5"/>
  <c r="K581" i="5"/>
  <c r="K582" i="5"/>
  <c r="K583" i="5"/>
  <c r="K584" i="5"/>
  <c r="K585" i="5"/>
  <c r="K586"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613" i="5"/>
  <c r="K614" i="5"/>
  <c r="K615" i="5"/>
  <c r="K616" i="5"/>
  <c r="K617" i="5"/>
  <c r="K618" i="5"/>
  <c r="K619" i="5"/>
  <c r="K620" i="5"/>
  <c r="K621" i="5"/>
  <c r="K622" i="5"/>
  <c r="K623" i="5"/>
  <c r="K624" i="5"/>
  <c r="K625" i="5"/>
  <c r="K626" i="5"/>
  <c r="K627" i="5"/>
  <c r="K628" i="5"/>
  <c r="K629" i="5"/>
  <c r="K630" i="5"/>
  <c r="K631" i="5"/>
  <c r="K632" i="5"/>
  <c r="K633" i="5"/>
  <c r="K634" i="5"/>
  <c r="K635" i="5"/>
  <c r="K636" i="5"/>
  <c r="K637" i="5"/>
  <c r="K638" i="5"/>
  <c r="K639" i="5"/>
  <c r="K640" i="5"/>
  <c r="K641" i="5"/>
  <c r="K642" i="5"/>
  <c r="K643" i="5"/>
  <c r="K644" i="5"/>
  <c r="K645" i="5"/>
  <c r="K646" i="5"/>
  <c r="K647" i="5"/>
  <c r="K648" i="5"/>
  <c r="K649" i="5"/>
  <c r="K650" i="5"/>
  <c r="K651" i="5"/>
  <c r="K652" i="5"/>
  <c r="K653" i="5"/>
  <c r="K654" i="5"/>
  <c r="K655" i="5"/>
  <c r="K656" i="5"/>
  <c r="K657" i="5"/>
  <c r="K658" i="5"/>
  <c r="K659" i="5"/>
  <c r="K660" i="5"/>
  <c r="K661" i="5"/>
  <c r="K662" i="5"/>
  <c r="K663" i="5"/>
  <c r="K664" i="5"/>
  <c r="K665" i="5"/>
  <c r="K666" i="5"/>
  <c r="K667" i="5"/>
  <c r="K668" i="5"/>
  <c r="K669" i="5"/>
  <c r="K670" i="5"/>
  <c r="K671" i="5"/>
  <c r="K672" i="5"/>
  <c r="K673" i="5"/>
  <c r="K674" i="5"/>
  <c r="K675" i="5"/>
  <c r="K676" i="5"/>
  <c r="K677" i="5"/>
  <c r="K678" i="5"/>
  <c r="K679" i="5"/>
  <c r="K680" i="5"/>
  <c r="K681" i="5"/>
  <c r="K682" i="5"/>
  <c r="K683" i="5"/>
  <c r="K684" i="5"/>
  <c r="K685" i="5"/>
  <c r="K686" i="5"/>
  <c r="K687" i="5"/>
  <c r="K688" i="5"/>
  <c r="K689" i="5"/>
  <c r="K690" i="5"/>
  <c r="K691" i="5"/>
  <c r="K692" i="5"/>
  <c r="K693" i="5"/>
  <c r="K694" i="5"/>
  <c r="K695" i="5"/>
  <c r="K696" i="5"/>
  <c r="K697" i="5"/>
  <c r="K698" i="5"/>
  <c r="K699" i="5"/>
  <c r="K700" i="5"/>
  <c r="K701" i="5"/>
  <c r="K702" i="5"/>
  <c r="K703" i="5"/>
  <c r="K704" i="5"/>
  <c r="K705" i="5"/>
  <c r="K706" i="5"/>
  <c r="K707" i="5"/>
  <c r="K708" i="5"/>
  <c r="K709" i="5"/>
  <c r="K710" i="5"/>
  <c r="K711" i="5"/>
  <c r="K712" i="5"/>
  <c r="K713" i="5"/>
  <c r="K714" i="5"/>
  <c r="K715" i="5"/>
  <c r="K716" i="5"/>
  <c r="K717" i="5"/>
  <c r="K718" i="5"/>
  <c r="K719" i="5"/>
  <c r="K720" i="5"/>
  <c r="K721" i="5"/>
  <c r="K722" i="5"/>
  <c r="K723" i="5"/>
  <c r="K724" i="5"/>
  <c r="K725" i="5"/>
  <c r="K726" i="5"/>
  <c r="K727" i="5"/>
  <c r="K728" i="5"/>
  <c r="K729" i="5"/>
  <c r="K730" i="5"/>
  <c r="K731" i="5"/>
  <c r="K732" i="5"/>
  <c r="K733" i="5"/>
  <c r="K734" i="5"/>
  <c r="K735" i="5"/>
  <c r="K736" i="5"/>
  <c r="K737" i="5"/>
  <c r="K738" i="5"/>
  <c r="K739" i="5"/>
  <c r="K740" i="5"/>
  <c r="K741" i="5"/>
  <c r="K742" i="5"/>
  <c r="K743" i="5"/>
  <c r="K744" i="5"/>
  <c r="K745" i="5"/>
  <c r="K746" i="5"/>
  <c r="K747" i="5"/>
  <c r="K748" i="5"/>
  <c r="K749" i="5"/>
  <c r="K750" i="5"/>
  <c r="K751" i="5"/>
  <c r="K752" i="5"/>
  <c r="K753" i="5"/>
  <c r="K754" i="5"/>
  <c r="K755" i="5"/>
  <c r="K756" i="5"/>
  <c r="K757" i="5"/>
  <c r="K758" i="5"/>
  <c r="K759" i="5"/>
  <c r="K760" i="5"/>
  <c r="K761" i="5"/>
  <c r="K762" i="5"/>
  <c r="K763" i="5"/>
  <c r="K764" i="5"/>
  <c r="K765" i="5"/>
  <c r="K766" i="5"/>
  <c r="K767" i="5"/>
  <c r="K768" i="5"/>
  <c r="K769" i="5"/>
  <c r="K770" i="5"/>
  <c r="K771" i="5"/>
  <c r="K772" i="5"/>
  <c r="K773" i="5"/>
  <c r="K774" i="5"/>
  <c r="K775" i="5"/>
  <c r="K776" i="5"/>
  <c r="K777" i="5"/>
  <c r="K778" i="5"/>
  <c r="K779" i="5"/>
  <c r="K780" i="5"/>
  <c r="K781" i="5"/>
  <c r="K782" i="5"/>
  <c r="K783" i="5"/>
  <c r="K784" i="5"/>
  <c r="K785" i="5"/>
  <c r="K786" i="5"/>
  <c r="K787" i="5"/>
  <c r="K788" i="5"/>
  <c r="K789" i="5"/>
  <c r="K790" i="5"/>
  <c r="K791" i="5"/>
  <c r="K792" i="5"/>
  <c r="K793" i="5"/>
  <c r="K794" i="5"/>
  <c r="K795" i="5"/>
  <c r="K796" i="5"/>
  <c r="K797" i="5"/>
  <c r="K798" i="5"/>
  <c r="K799" i="5"/>
  <c r="K800" i="5"/>
  <c r="K801" i="5"/>
  <c r="K802" i="5"/>
  <c r="K803" i="5"/>
  <c r="K804" i="5"/>
  <c r="K805" i="5"/>
  <c r="K806" i="5"/>
  <c r="K807" i="5"/>
  <c r="K808" i="5"/>
  <c r="K809" i="5"/>
  <c r="K810" i="5"/>
  <c r="K811" i="5"/>
  <c r="K812" i="5"/>
  <c r="K813" i="5"/>
  <c r="K814" i="5"/>
  <c r="K815" i="5"/>
  <c r="K816" i="5"/>
  <c r="K817" i="5"/>
  <c r="K818" i="5"/>
  <c r="K819" i="5"/>
  <c r="K820" i="5"/>
  <c r="K821" i="5"/>
  <c r="K822" i="5"/>
  <c r="K823" i="5"/>
  <c r="K824" i="5"/>
  <c r="K825" i="5"/>
  <c r="K826" i="5"/>
  <c r="K827" i="5"/>
  <c r="K828" i="5"/>
  <c r="K829" i="5"/>
  <c r="K830" i="5"/>
  <c r="K831" i="5"/>
  <c r="K832" i="5"/>
  <c r="K833" i="5"/>
  <c r="K834" i="5"/>
  <c r="K835" i="5"/>
  <c r="K836" i="5"/>
  <c r="K837" i="5"/>
  <c r="K838" i="5"/>
  <c r="K839" i="5"/>
  <c r="K840" i="5"/>
  <c r="K841" i="5"/>
  <c r="K842" i="5"/>
  <c r="K843" i="5"/>
  <c r="K844" i="5"/>
  <c r="K845" i="5"/>
  <c r="K846" i="5"/>
  <c r="K847" i="5"/>
  <c r="K848" i="5"/>
  <c r="K849" i="5"/>
  <c r="K850" i="5"/>
  <c r="K851" i="5"/>
  <c r="K852" i="5"/>
  <c r="K853" i="5"/>
  <c r="K854" i="5"/>
  <c r="K855" i="5"/>
  <c r="K856" i="5"/>
  <c r="K857" i="5"/>
  <c r="K858" i="5"/>
  <c r="K859" i="5"/>
  <c r="K860" i="5"/>
  <c r="K861" i="5"/>
  <c r="K862" i="5"/>
  <c r="K863" i="5"/>
  <c r="K864" i="5"/>
  <c r="K865" i="5"/>
  <c r="K866" i="5"/>
  <c r="K867" i="5"/>
  <c r="K868" i="5"/>
  <c r="K869" i="5"/>
  <c r="K870" i="5"/>
  <c r="K871" i="5"/>
  <c r="K872" i="5"/>
  <c r="K873" i="5"/>
  <c r="K874" i="5"/>
  <c r="K875" i="5"/>
  <c r="K876" i="5"/>
  <c r="K877" i="5"/>
  <c r="K878" i="5"/>
  <c r="K879" i="5"/>
  <c r="K880" i="5"/>
  <c r="K881" i="5"/>
  <c r="K882" i="5"/>
  <c r="K883" i="5"/>
  <c r="K884" i="5"/>
  <c r="K885" i="5"/>
  <c r="K886" i="5"/>
  <c r="K887" i="5"/>
  <c r="K888" i="5"/>
  <c r="K889" i="5"/>
  <c r="K890" i="5"/>
  <c r="K891" i="5"/>
  <c r="K892" i="5"/>
  <c r="K893" i="5"/>
  <c r="K894" i="5"/>
  <c r="K895" i="5"/>
  <c r="K896" i="5"/>
  <c r="K897" i="5"/>
  <c r="K898" i="5"/>
  <c r="K899" i="5"/>
  <c r="K900" i="5"/>
  <c r="K901" i="5"/>
  <c r="K902" i="5"/>
  <c r="K903" i="5"/>
  <c r="K904" i="5"/>
  <c r="K905" i="5"/>
  <c r="K906" i="5"/>
  <c r="K907" i="5"/>
  <c r="K908" i="5"/>
  <c r="K909" i="5"/>
  <c r="K910" i="5"/>
  <c r="K911" i="5"/>
  <c r="K912" i="5"/>
  <c r="K913" i="5"/>
  <c r="K914" i="5"/>
  <c r="K915" i="5"/>
  <c r="K916" i="5"/>
  <c r="K917" i="5"/>
  <c r="K918" i="5"/>
  <c r="K919" i="5"/>
  <c r="K920" i="5"/>
  <c r="K921" i="5"/>
  <c r="K922" i="5"/>
  <c r="K923" i="5"/>
  <c r="K924" i="5"/>
  <c r="K925" i="5"/>
  <c r="K926" i="5"/>
  <c r="K927" i="5"/>
  <c r="K928" i="5"/>
  <c r="K929" i="5"/>
  <c r="K930" i="5"/>
  <c r="K931" i="5"/>
  <c r="K932" i="5"/>
  <c r="K933" i="5"/>
  <c r="K934" i="5"/>
  <c r="K935" i="5"/>
  <c r="K936" i="5"/>
  <c r="K937" i="5"/>
  <c r="K938" i="5"/>
  <c r="K939" i="5"/>
  <c r="K940" i="5"/>
  <c r="K941" i="5"/>
  <c r="K942" i="5"/>
  <c r="K943" i="5"/>
  <c r="K944" i="5"/>
  <c r="K945" i="5"/>
  <c r="K946" i="5"/>
  <c r="K947" i="5"/>
  <c r="K948" i="5"/>
  <c r="K949" i="5"/>
  <c r="K950" i="5"/>
  <c r="K951" i="5"/>
  <c r="K952" i="5"/>
  <c r="K953" i="5"/>
  <c r="K954" i="5"/>
  <c r="K955" i="5"/>
  <c r="K956" i="5"/>
  <c r="K957" i="5"/>
  <c r="K958" i="5"/>
  <c r="K959" i="5"/>
  <c r="K960" i="5"/>
  <c r="K961" i="5"/>
  <c r="K962" i="5"/>
  <c r="K963" i="5"/>
  <c r="K964" i="5"/>
  <c r="K965" i="5"/>
  <c r="K966" i="5"/>
  <c r="K967" i="5"/>
  <c r="K968" i="5"/>
  <c r="K969" i="5"/>
  <c r="K970" i="5"/>
  <c r="K971" i="5"/>
  <c r="K972" i="5"/>
  <c r="K973" i="5"/>
  <c r="K974" i="5"/>
  <c r="K975" i="5"/>
  <c r="K976" i="5"/>
  <c r="K977" i="5"/>
  <c r="K978" i="5"/>
  <c r="K979" i="5"/>
  <c r="K980" i="5"/>
  <c r="K981" i="5"/>
  <c r="K982" i="5"/>
  <c r="K983" i="5"/>
  <c r="K984" i="5"/>
  <c r="K985" i="5"/>
  <c r="K986" i="5"/>
  <c r="K987" i="5"/>
  <c r="K988" i="5"/>
  <c r="K989" i="5"/>
  <c r="K990" i="5"/>
  <c r="K991" i="5"/>
  <c r="K992" i="5"/>
  <c r="K993" i="5"/>
  <c r="K994" i="5"/>
  <c r="K995" i="5"/>
  <c r="K996" i="5"/>
  <c r="K997" i="5"/>
  <c r="K998" i="5"/>
  <c r="K999" i="5"/>
  <c r="K1000" i="5"/>
  <c r="K1001" i="5"/>
  <c r="K1002" i="5"/>
  <c r="K1003" i="5"/>
  <c r="K1004" i="5"/>
  <c r="K1005" i="5"/>
  <c r="K1006" i="5"/>
  <c r="K1007" i="5"/>
  <c r="K1008" i="5"/>
  <c r="K1009" i="5"/>
  <c r="K1010" i="5"/>
  <c r="K1011" i="5"/>
  <c r="K1012" i="5"/>
  <c r="K1013" i="5"/>
  <c r="K1014" i="5"/>
  <c r="K1015" i="5"/>
  <c r="K1016" i="5"/>
  <c r="K1017" i="5"/>
  <c r="K1018" i="5"/>
  <c r="K1019" i="5"/>
  <c r="K1020" i="5"/>
  <c r="K1021" i="5"/>
  <c r="K1022" i="5"/>
  <c r="K1023" i="5"/>
  <c r="K1024" i="5"/>
  <c r="K1025" i="5"/>
  <c r="K1026" i="5"/>
  <c r="K1027" i="5"/>
  <c r="K1028" i="5"/>
  <c r="K1029" i="5"/>
  <c r="K1030" i="5"/>
  <c r="K1031" i="5"/>
  <c r="K1032" i="5"/>
  <c r="K1033" i="5"/>
  <c r="K1034" i="5"/>
  <c r="K1035" i="5"/>
  <c r="K1036" i="5"/>
  <c r="K1037" i="5"/>
  <c r="K1038" i="5"/>
  <c r="K1039" i="5"/>
  <c r="K1040" i="5"/>
  <c r="K1041" i="5"/>
  <c r="K1042" i="5"/>
  <c r="K1043" i="5"/>
  <c r="K1044" i="5"/>
  <c r="K1045" i="5"/>
  <c r="K1046" i="5"/>
  <c r="K1047" i="5"/>
  <c r="K1048" i="5"/>
  <c r="K1049" i="5"/>
  <c r="K1050" i="5"/>
  <c r="K1051" i="5"/>
  <c r="K1052" i="5"/>
  <c r="K1053" i="5"/>
  <c r="K1054" i="5"/>
  <c r="K1055" i="5"/>
  <c r="K1056" i="5"/>
  <c r="K1057" i="5"/>
  <c r="K1058" i="5"/>
  <c r="K1059" i="5"/>
  <c r="K1060" i="5"/>
  <c r="K1061" i="5"/>
  <c r="K1062" i="5"/>
  <c r="K1063" i="5"/>
  <c r="K1064" i="5"/>
  <c r="K1065" i="5"/>
  <c r="K1066" i="5"/>
  <c r="K1067" i="5"/>
  <c r="K1068" i="5"/>
  <c r="K1069" i="5"/>
  <c r="K1070" i="5"/>
  <c r="K1071" i="5"/>
  <c r="K1072" i="5"/>
  <c r="K1073" i="5"/>
  <c r="K1074" i="5"/>
  <c r="K1075" i="5"/>
  <c r="K1076" i="5"/>
  <c r="K1077" i="5"/>
  <c r="K1078" i="5"/>
  <c r="K1079" i="5"/>
  <c r="K1080" i="5"/>
  <c r="K1081" i="5"/>
  <c r="K1082" i="5"/>
  <c r="K1083" i="5"/>
  <c r="K1084" i="5"/>
  <c r="K1085" i="5"/>
  <c r="K1086" i="5"/>
  <c r="K1087" i="5"/>
  <c r="K1088" i="5"/>
  <c r="K1089" i="5"/>
  <c r="K1090" i="5"/>
  <c r="K1091" i="5"/>
  <c r="K1092" i="5"/>
  <c r="K1093" i="5"/>
  <c r="K1094" i="5"/>
  <c r="K1095" i="5"/>
  <c r="K1096" i="5"/>
  <c r="K1097" i="5"/>
  <c r="K1098" i="5"/>
  <c r="K1099" i="5"/>
  <c r="K1100" i="5"/>
  <c r="K1101" i="5"/>
  <c r="K1102" i="5"/>
  <c r="K1103" i="5"/>
  <c r="K1104" i="5"/>
  <c r="K1105" i="5"/>
  <c r="K1106" i="5"/>
  <c r="K1107" i="5"/>
  <c r="K1108" i="5"/>
  <c r="K1109" i="5"/>
  <c r="K1110" i="5"/>
  <c r="K1111" i="5"/>
  <c r="K1112" i="5"/>
  <c r="K1113" i="5"/>
  <c r="K1114" i="5"/>
  <c r="K1115" i="5"/>
  <c r="K1116" i="5"/>
  <c r="K1117" i="5"/>
  <c r="K1118" i="5"/>
  <c r="K1119" i="5"/>
  <c r="K1120" i="5"/>
  <c r="K1121" i="5"/>
  <c r="K1122" i="5"/>
  <c r="K1123" i="5"/>
  <c r="K1124" i="5"/>
  <c r="K1125" i="5"/>
  <c r="K1126" i="5"/>
  <c r="K1127" i="5"/>
  <c r="K1128" i="5"/>
  <c r="K1129" i="5"/>
  <c r="K1130" i="5"/>
  <c r="K1131" i="5"/>
  <c r="K1132" i="5"/>
  <c r="K1133" i="5"/>
  <c r="K1134" i="5"/>
  <c r="K1135" i="5"/>
  <c r="K1136" i="5"/>
  <c r="K1137" i="5"/>
  <c r="K1138" i="5"/>
  <c r="K1139" i="5"/>
  <c r="K1140" i="5"/>
  <c r="K1141" i="5"/>
  <c r="K1142" i="5"/>
  <c r="K1143" i="5"/>
  <c r="K1144" i="5"/>
  <c r="K1145" i="5"/>
  <c r="K1146" i="5"/>
  <c r="K1147" i="5"/>
  <c r="K1148" i="5"/>
  <c r="K1149" i="5"/>
  <c r="K1150" i="5"/>
  <c r="K1151" i="5"/>
  <c r="K1152" i="5"/>
  <c r="K1153" i="5"/>
  <c r="K1154" i="5"/>
  <c r="K1155" i="5"/>
  <c r="K1156" i="5"/>
  <c r="K1157" i="5"/>
  <c r="K1158" i="5"/>
  <c r="K1159" i="5"/>
  <c r="K1160" i="5"/>
  <c r="K1161" i="5"/>
  <c r="K1162" i="5"/>
  <c r="K1163" i="5"/>
  <c r="K1164" i="5"/>
  <c r="K1165" i="5"/>
  <c r="K1166" i="5"/>
  <c r="K1167" i="5"/>
  <c r="K1168" i="5"/>
  <c r="K1169" i="5"/>
  <c r="K1170" i="5"/>
  <c r="K1171" i="5"/>
  <c r="K1172" i="5"/>
  <c r="K1173" i="5"/>
  <c r="K1174" i="5"/>
  <c r="K1175" i="5"/>
  <c r="K1176" i="5"/>
  <c r="K1177" i="5"/>
  <c r="K1178" i="5"/>
  <c r="K1179" i="5"/>
  <c r="K1180" i="5"/>
  <c r="K1181" i="5"/>
  <c r="K1182" i="5"/>
  <c r="K1183" i="5"/>
  <c r="K1184" i="5"/>
  <c r="K1185" i="5"/>
  <c r="K1186" i="5"/>
  <c r="K1187" i="5"/>
  <c r="K1188" i="5"/>
  <c r="K1189" i="5"/>
  <c r="K1190" i="5"/>
  <c r="K1191" i="5"/>
  <c r="K1192" i="5"/>
  <c r="K1193" i="5"/>
  <c r="K1194" i="5"/>
  <c r="K1195" i="5"/>
  <c r="K1196" i="5"/>
  <c r="K1197" i="5"/>
  <c r="K1198" i="5"/>
  <c r="K1199" i="5"/>
  <c r="K1200" i="5"/>
  <c r="K1201" i="5"/>
  <c r="K1202" i="5"/>
  <c r="K1203" i="5"/>
  <c r="K1204" i="5"/>
  <c r="K1205" i="5"/>
  <c r="K1206" i="5"/>
  <c r="K1207" i="5"/>
  <c r="K1208" i="5"/>
  <c r="K1209" i="5"/>
  <c r="K1210" i="5"/>
  <c r="K1211" i="5"/>
  <c r="K1212" i="5"/>
  <c r="K1213" i="5"/>
  <c r="K1214" i="5"/>
  <c r="K1215" i="5"/>
  <c r="K1216" i="5"/>
  <c r="K1217" i="5"/>
  <c r="K1218" i="5"/>
  <c r="K1219" i="5"/>
  <c r="K1220" i="5"/>
  <c r="K1221" i="5"/>
  <c r="K1222" i="5"/>
  <c r="K1223" i="5"/>
  <c r="K1224" i="5"/>
  <c r="K1225" i="5"/>
  <c r="K1226" i="5"/>
  <c r="K1227" i="5"/>
  <c r="K1228" i="5"/>
  <c r="K1229" i="5"/>
  <c r="K1230" i="5"/>
  <c r="K1231" i="5"/>
  <c r="K1232" i="5"/>
  <c r="K1233" i="5"/>
  <c r="K1234" i="5"/>
  <c r="K1235" i="5"/>
  <c r="K1236" i="5"/>
  <c r="K1237" i="5"/>
  <c r="K1238" i="5"/>
  <c r="K1239" i="5"/>
  <c r="K1240" i="5"/>
  <c r="K1241" i="5"/>
  <c r="K1242" i="5"/>
  <c r="K1243" i="5"/>
  <c r="K1244" i="5"/>
  <c r="K1245" i="5"/>
  <c r="K1246" i="5"/>
  <c r="K1247" i="5"/>
  <c r="K1248" i="5"/>
  <c r="K1249" i="5"/>
  <c r="K1250" i="5"/>
  <c r="K1251" i="5"/>
  <c r="K1252" i="5"/>
  <c r="K1253" i="5"/>
  <c r="K1254" i="5"/>
  <c r="K1255" i="5"/>
  <c r="K1256" i="5"/>
  <c r="K1257" i="5"/>
  <c r="K1258" i="5"/>
  <c r="K1259" i="5"/>
  <c r="K1260" i="5"/>
  <c r="K1261" i="5"/>
  <c r="K1262" i="5"/>
  <c r="K1263" i="5"/>
  <c r="K1264" i="5"/>
  <c r="K1265" i="5"/>
  <c r="K1266" i="5"/>
  <c r="K1267" i="5"/>
  <c r="K1268" i="5"/>
  <c r="K1269" i="5"/>
  <c r="K1270" i="5"/>
  <c r="K1271" i="5"/>
  <c r="K1272" i="5"/>
  <c r="K1273" i="5"/>
  <c r="K1274" i="5"/>
  <c r="K1275" i="5"/>
  <c r="K1276" i="5"/>
  <c r="K1277" i="5"/>
  <c r="K1278" i="5"/>
  <c r="K1279" i="5"/>
  <c r="K1280" i="5"/>
  <c r="K1281" i="5"/>
  <c r="K1282" i="5"/>
  <c r="K1283" i="5"/>
  <c r="K1284" i="5"/>
  <c r="K1285" i="5"/>
  <c r="K1286" i="5"/>
  <c r="K1287" i="5"/>
  <c r="K1288" i="5"/>
  <c r="K1289" i="5"/>
  <c r="K1290" i="5"/>
  <c r="K1291" i="5"/>
  <c r="K1292" i="5"/>
  <c r="K1293" i="5"/>
  <c r="K1294" i="5"/>
  <c r="K1295" i="5"/>
  <c r="K1296" i="5"/>
  <c r="K1297" i="5"/>
  <c r="K1298" i="5"/>
  <c r="K1299" i="5"/>
  <c r="K1300" i="5"/>
  <c r="K1301" i="5"/>
  <c r="K1302" i="5"/>
  <c r="K1303" i="5"/>
  <c r="K1304" i="5"/>
  <c r="K1305" i="5"/>
  <c r="K1306" i="5"/>
  <c r="K1307" i="5"/>
  <c r="K1308" i="5"/>
  <c r="K1309" i="5"/>
  <c r="K1310" i="5"/>
  <c r="K1311" i="5"/>
  <c r="K1312" i="5"/>
  <c r="K1313" i="5"/>
  <c r="K1314" i="5"/>
  <c r="K1315" i="5"/>
  <c r="K1316" i="5"/>
  <c r="K1317" i="5"/>
  <c r="K1318" i="5"/>
  <c r="K1319" i="5"/>
  <c r="K1320" i="5"/>
  <c r="K1321" i="5"/>
  <c r="K1322" i="5"/>
  <c r="K1323" i="5"/>
  <c r="K1324" i="5"/>
  <c r="K1325" i="5"/>
  <c r="K1326" i="5"/>
  <c r="K1327" i="5"/>
  <c r="K1328" i="5"/>
  <c r="K1329" i="5"/>
  <c r="K1330" i="5"/>
  <c r="K1331" i="5"/>
  <c r="K1332" i="5"/>
  <c r="K1333" i="5"/>
  <c r="K1334" i="5"/>
  <c r="K1335" i="5"/>
  <c r="K1336" i="5"/>
  <c r="K1337" i="5"/>
  <c r="K1338" i="5"/>
  <c r="K1339" i="5"/>
  <c r="K1340" i="5"/>
  <c r="K1341" i="5"/>
  <c r="K1342" i="5"/>
  <c r="K1343" i="5"/>
  <c r="K1344" i="5"/>
  <c r="K1345" i="5"/>
  <c r="K1346" i="5"/>
  <c r="K1347" i="5"/>
  <c r="K1348" i="5"/>
  <c r="K1349" i="5"/>
  <c r="K1350" i="5"/>
  <c r="K1351" i="5"/>
  <c r="K1352" i="5"/>
  <c r="K1353" i="5"/>
  <c r="K1354" i="5"/>
  <c r="K1355" i="5"/>
  <c r="K1356" i="5"/>
  <c r="K1357" i="5"/>
  <c r="K1358" i="5"/>
  <c r="K1359" i="5"/>
  <c r="K1360" i="5"/>
  <c r="K1361" i="5"/>
  <c r="K1362" i="5"/>
  <c r="K1363" i="5"/>
  <c r="K1364" i="5"/>
  <c r="K1365" i="5"/>
  <c r="K1366" i="5"/>
  <c r="K1367" i="5"/>
  <c r="K1368" i="5"/>
  <c r="K1369" i="5"/>
  <c r="K1370" i="5"/>
  <c r="K1371" i="5"/>
  <c r="K1372" i="5"/>
  <c r="K1373" i="5"/>
  <c r="K1374" i="5"/>
  <c r="K1375" i="5"/>
  <c r="K1376" i="5"/>
  <c r="K1377" i="5"/>
  <c r="K1378" i="5"/>
  <c r="K1379" i="5"/>
  <c r="K1380" i="5"/>
  <c r="K1381" i="5"/>
  <c r="K1382" i="5"/>
  <c r="K1383" i="5"/>
  <c r="K1384" i="5"/>
  <c r="K1385" i="5"/>
  <c r="K1386" i="5"/>
  <c r="K1387" i="5"/>
  <c r="K1388" i="5"/>
  <c r="K1389" i="5"/>
  <c r="K1390" i="5"/>
  <c r="K1391" i="5"/>
  <c r="K1392" i="5"/>
  <c r="K1393" i="5"/>
  <c r="K1394" i="5"/>
  <c r="K1395" i="5"/>
  <c r="K1396" i="5"/>
  <c r="K1397" i="5"/>
  <c r="K1398" i="5"/>
  <c r="K1399" i="5"/>
  <c r="K1400" i="5"/>
  <c r="K1401" i="5"/>
  <c r="K1402" i="5"/>
  <c r="K1403" i="5"/>
  <c r="K1404" i="5"/>
  <c r="K1405" i="5"/>
  <c r="K1406" i="5"/>
  <c r="K1407" i="5"/>
  <c r="K1408" i="5"/>
  <c r="K1409" i="5"/>
  <c r="K1410" i="5"/>
  <c r="K1411" i="5"/>
  <c r="K1412" i="5"/>
  <c r="K1413" i="5"/>
  <c r="K1414" i="5"/>
  <c r="K1415" i="5"/>
  <c r="K1416" i="5"/>
  <c r="K1417" i="5"/>
  <c r="K1418" i="5"/>
  <c r="K1419" i="5"/>
  <c r="K1420" i="5"/>
  <c r="K1421" i="5"/>
  <c r="K1422" i="5"/>
  <c r="K1423" i="5"/>
  <c r="K1424" i="5"/>
  <c r="K1425" i="5"/>
  <c r="K1426" i="5"/>
  <c r="K1427" i="5"/>
  <c r="K1428" i="5"/>
  <c r="K1429" i="5"/>
  <c r="K1430" i="5"/>
  <c r="K1431" i="5"/>
  <c r="K1432" i="5"/>
  <c r="K1433" i="5"/>
  <c r="K1434" i="5"/>
  <c r="K1435" i="5"/>
  <c r="K1436" i="5"/>
  <c r="K1437" i="5"/>
  <c r="K1438" i="5"/>
  <c r="K1439" i="5"/>
  <c r="K1440" i="5"/>
  <c r="K1441" i="5"/>
  <c r="K1442" i="5"/>
  <c r="K1443" i="5"/>
  <c r="K1444" i="5"/>
  <c r="K1445" i="5"/>
  <c r="K1446" i="5"/>
  <c r="K1447" i="5"/>
  <c r="K1448" i="5"/>
  <c r="K1449" i="5"/>
  <c r="K1450" i="5"/>
  <c r="K1451" i="5"/>
  <c r="K1452" i="5"/>
  <c r="K1453" i="5"/>
  <c r="K1454" i="5"/>
  <c r="K1455" i="5"/>
  <c r="K1456" i="5"/>
  <c r="K1457" i="5"/>
  <c r="K1458" i="5"/>
  <c r="K1459" i="5"/>
  <c r="K1460" i="5"/>
  <c r="K1461" i="5"/>
  <c r="K1462" i="5"/>
  <c r="K1463" i="5"/>
  <c r="K1464" i="5"/>
  <c r="K1465" i="5"/>
  <c r="K1466" i="5"/>
  <c r="K1467" i="5"/>
  <c r="K1468" i="5"/>
  <c r="K1469" i="5"/>
  <c r="K1470" i="5"/>
  <c r="K1471" i="5"/>
  <c r="K1472" i="5"/>
  <c r="K1473" i="5"/>
  <c r="K1474" i="5"/>
  <c r="K1475" i="5"/>
  <c r="K1476" i="5"/>
  <c r="K1477" i="5"/>
  <c r="K1478" i="5"/>
  <c r="K1479" i="5"/>
  <c r="K1480" i="5"/>
  <c r="K1481" i="5"/>
  <c r="K1482" i="5"/>
  <c r="K1483" i="5"/>
  <c r="K1484" i="5"/>
  <c r="K1485" i="5"/>
  <c r="K1486" i="5"/>
  <c r="K1487" i="5"/>
  <c r="K1488" i="5"/>
  <c r="K1489" i="5"/>
  <c r="K1490" i="5"/>
  <c r="K1491" i="5"/>
  <c r="K1492" i="5"/>
  <c r="K1493" i="5"/>
  <c r="K1494" i="5"/>
  <c r="K1495" i="5"/>
  <c r="K1496" i="5"/>
  <c r="K1497" i="5"/>
  <c r="K1498" i="5"/>
  <c r="K1499" i="5"/>
  <c r="K1500" i="5"/>
  <c r="K1501" i="5"/>
  <c r="K1502" i="5"/>
  <c r="K1503" i="5"/>
  <c r="K1504" i="5"/>
  <c r="K1505" i="5"/>
  <c r="K1506" i="5"/>
  <c r="K1507" i="5"/>
  <c r="K1508" i="5"/>
  <c r="K1509" i="5"/>
  <c r="K1510" i="5"/>
  <c r="K1511" i="5"/>
  <c r="K1512" i="5"/>
  <c r="K1513" i="5"/>
  <c r="K1514" i="5"/>
  <c r="K1515" i="5"/>
  <c r="K1516" i="5"/>
  <c r="K1517" i="5"/>
  <c r="K1518" i="5"/>
  <c r="K1519" i="5"/>
  <c r="K1520" i="5"/>
  <c r="K1521" i="5"/>
  <c r="K1522" i="5"/>
  <c r="K1523" i="5"/>
  <c r="K1524" i="5"/>
  <c r="K1525" i="5"/>
  <c r="K1526" i="5"/>
  <c r="K1527" i="5"/>
  <c r="K1528" i="5"/>
  <c r="K1529" i="5"/>
  <c r="K1530" i="5"/>
  <c r="K1531" i="5"/>
  <c r="K1532" i="5"/>
  <c r="K1533" i="5"/>
  <c r="K1534" i="5"/>
  <c r="K1535" i="5"/>
  <c r="K1536" i="5"/>
  <c r="K1537" i="5"/>
  <c r="K1538" i="5"/>
  <c r="K1539" i="5"/>
  <c r="K1540" i="5"/>
  <c r="K1541" i="5"/>
  <c r="K1542" i="5"/>
  <c r="K1543" i="5"/>
  <c r="K1544" i="5"/>
  <c r="K1545" i="5"/>
  <c r="K1546" i="5"/>
  <c r="K1547" i="5"/>
  <c r="K1548" i="5"/>
  <c r="K1549" i="5"/>
  <c r="K1550" i="5"/>
  <c r="K1551" i="5"/>
  <c r="K1552" i="5"/>
  <c r="K1553" i="5"/>
  <c r="K1554" i="5"/>
  <c r="K1555" i="5"/>
  <c r="K1556" i="5"/>
  <c r="K1557" i="5"/>
  <c r="K1558" i="5"/>
  <c r="K1559" i="5"/>
  <c r="K1560" i="5"/>
  <c r="K1561" i="5"/>
  <c r="K1562" i="5"/>
  <c r="K1563" i="5"/>
  <c r="K1564" i="5"/>
  <c r="K1565" i="5"/>
  <c r="K1566" i="5"/>
  <c r="K1567" i="5"/>
  <c r="K1568" i="5"/>
  <c r="K1569" i="5"/>
  <c r="K1570" i="5"/>
  <c r="K1571" i="5"/>
  <c r="K1572" i="5"/>
  <c r="K1573" i="5"/>
  <c r="K1574" i="5"/>
  <c r="K1575" i="5"/>
  <c r="K1576" i="5"/>
  <c r="K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J156" i="5"/>
  <c r="J157" i="5"/>
  <c r="J158" i="5"/>
  <c r="J159" i="5"/>
  <c r="J160" i="5"/>
  <c r="J161" i="5"/>
  <c r="J162" i="5"/>
  <c r="J163" i="5"/>
  <c r="J164" i="5"/>
  <c r="J165" i="5"/>
  <c r="J166" i="5"/>
  <c r="J167" i="5"/>
  <c r="J168" i="5"/>
  <c r="J169" i="5"/>
  <c r="J170" i="5"/>
  <c r="J171" i="5"/>
  <c r="J172" i="5"/>
  <c r="J173" i="5"/>
  <c r="J174" i="5"/>
  <c r="J175" i="5"/>
  <c r="J176" i="5"/>
  <c r="J177" i="5"/>
  <c r="J178" i="5"/>
  <c r="J179" i="5"/>
  <c r="J180" i="5"/>
  <c r="J181" i="5"/>
  <c r="J182" i="5"/>
  <c r="J183" i="5"/>
  <c r="J184" i="5"/>
  <c r="J185" i="5"/>
  <c r="J186" i="5"/>
  <c r="J187" i="5"/>
  <c r="J188" i="5"/>
  <c r="J189" i="5"/>
  <c r="J190" i="5"/>
  <c r="J191" i="5"/>
  <c r="J192" i="5"/>
  <c r="J193" i="5"/>
  <c r="J194" i="5"/>
  <c r="J195" i="5"/>
  <c r="J196" i="5"/>
  <c r="J197" i="5"/>
  <c r="J198" i="5"/>
  <c r="J199" i="5"/>
  <c r="J200" i="5"/>
  <c r="J201" i="5"/>
  <c r="J202" i="5"/>
  <c r="J203" i="5"/>
  <c r="J204" i="5"/>
  <c r="J205" i="5"/>
  <c r="J206" i="5"/>
  <c r="J207" i="5"/>
  <c r="J208" i="5"/>
  <c r="J209" i="5"/>
  <c r="J210" i="5"/>
  <c r="J211" i="5"/>
  <c r="J212" i="5"/>
  <c r="J213" i="5"/>
  <c r="J214" i="5"/>
  <c r="J215" i="5"/>
  <c r="J216" i="5"/>
  <c r="J217" i="5"/>
  <c r="J218" i="5"/>
  <c r="J219" i="5"/>
  <c r="J220" i="5"/>
  <c r="J221" i="5"/>
  <c r="J222" i="5"/>
  <c r="J223" i="5"/>
  <c r="J224" i="5"/>
  <c r="J225" i="5"/>
  <c r="J226" i="5"/>
  <c r="J227" i="5"/>
  <c r="J228" i="5"/>
  <c r="J229" i="5"/>
  <c r="J230" i="5"/>
  <c r="J231" i="5"/>
  <c r="J232" i="5"/>
  <c r="J233" i="5"/>
  <c r="J234" i="5"/>
  <c r="J235" i="5"/>
  <c r="J236" i="5"/>
  <c r="J237" i="5"/>
  <c r="J238" i="5"/>
  <c r="J239" i="5"/>
  <c r="J240" i="5"/>
  <c r="J241" i="5"/>
  <c r="J242" i="5"/>
  <c r="J243" i="5"/>
  <c r="J244" i="5"/>
  <c r="J245" i="5"/>
  <c r="J246" i="5"/>
  <c r="J247" i="5"/>
  <c r="J248" i="5"/>
  <c r="J249" i="5"/>
  <c r="J250" i="5"/>
  <c r="J251" i="5"/>
  <c r="J252" i="5"/>
  <c r="J253" i="5"/>
  <c r="J254" i="5"/>
  <c r="J255" i="5"/>
  <c r="J256" i="5"/>
  <c r="J257" i="5"/>
  <c r="J258" i="5"/>
  <c r="J259" i="5"/>
  <c r="J260" i="5"/>
  <c r="J261" i="5"/>
  <c r="J262" i="5"/>
  <c r="J263" i="5"/>
  <c r="J264" i="5"/>
  <c r="J265" i="5"/>
  <c r="J266" i="5"/>
  <c r="J267" i="5"/>
  <c r="J268" i="5"/>
  <c r="J269" i="5"/>
  <c r="J270" i="5"/>
  <c r="J271" i="5"/>
  <c r="J272" i="5"/>
  <c r="J273" i="5"/>
  <c r="J274" i="5"/>
  <c r="J275" i="5"/>
  <c r="J276" i="5"/>
  <c r="J277" i="5"/>
  <c r="J278" i="5"/>
  <c r="J279" i="5"/>
  <c r="J280" i="5"/>
  <c r="J281" i="5"/>
  <c r="J282" i="5"/>
  <c r="J283" i="5"/>
  <c r="J284" i="5"/>
  <c r="J285" i="5"/>
  <c r="J286" i="5"/>
  <c r="J287" i="5"/>
  <c r="J288" i="5"/>
  <c r="J289" i="5"/>
  <c r="J290" i="5"/>
  <c r="J291" i="5"/>
  <c r="J292" i="5"/>
  <c r="J293" i="5"/>
  <c r="J294" i="5"/>
  <c r="J295" i="5"/>
  <c r="J296" i="5"/>
  <c r="J297" i="5"/>
  <c r="J298" i="5"/>
  <c r="J299" i="5"/>
  <c r="J300" i="5"/>
  <c r="J301" i="5"/>
  <c r="J302" i="5"/>
  <c r="J303" i="5"/>
  <c r="J304" i="5"/>
  <c r="J305" i="5"/>
  <c r="J306" i="5"/>
  <c r="J307" i="5"/>
  <c r="J308" i="5"/>
  <c r="J309" i="5"/>
  <c r="J310" i="5"/>
  <c r="J311" i="5"/>
  <c r="J312" i="5"/>
  <c r="J313" i="5"/>
  <c r="J314" i="5"/>
  <c r="J315" i="5"/>
  <c r="J316" i="5"/>
  <c r="J317" i="5"/>
  <c r="J318" i="5"/>
  <c r="J319" i="5"/>
  <c r="J320" i="5"/>
  <c r="J321" i="5"/>
  <c r="J322" i="5"/>
  <c r="J323" i="5"/>
  <c r="J324" i="5"/>
  <c r="J325" i="5"/>
  <c r="J326" i="5"/>
  <c r="J327" i="5"/>
  <c r="J328" i="5"/>
  <c r="J329" i="5"/>
  <c r="J330" i="5"/>
  <c r="J331" i="5"/>
  <c r="J332" i="5"/>
  <c r="J333" i="5"/>
  <c r="J334" i="5"/>
  <c r="J335" i="5"/>
  <c r="J336" i="5"/>
  <c r="J337" i="5"/>
  <c r="J338" i="5"/>
  <c r="J339" i="5"/>
  <c r="J340" i="5"/>
  <c r="J341" i="5"/>
  <c r="J342" i="5"/>
  <c r="J343" i="5"/>
  <c r="J344" i="5"/>
  <c r="J345" i="5"/>
  <c r="J346" i="5"/>
  <c r="J347" i="5"/>
  <c r="J348" i="5"/>
  <c r="J349" i="5"/>
  <c r="J350" i="5"/>
  <c r="J351" i="5"/>
  <c r="J352" i="5"/>
  <c r="J353" i="5"/>
  <c r="J354" i="5"/>
  <c r="J355" i="5"/>
  <c r="J356" i="5"/>
  <c r="J357" i="5"/>
  <c r="J358" i="5"/>
  <c r="J359" i="5"/>
  <c r="J360" i="5"/>
  <c r="J361" i="5"/>
  <c r="J362" i="5"/>
  <c r="J363" i="5"/>
  <c r="J364" i="5"/>
  <c r="J365" i="5"/>
  <c r="J366" i="5"/>
  <c r="J367" i="5"/>
  <c r="J368" i="5"/>
  <c r="J369" i="5"/>
  <c r="J370" i="5"/>
  <c r="J371" i="5"/>
  <c r="J372" i="5"/>
  <c r="J373" i="5"/>
  <c r="J374" i="5"/>
  <c r="J375" i="5"/>
  <c r="J376" i="5"/>
  <c r="J377" i="5"/>
  <c r="J378" i="5"/>
  <c r="J379" i="5"/>
  <c r="J380" i="5"/>
  <c r="J381" i="5"/>
  <c r="J382" i="5"/>
  <c r="J383" i="5"/>
  <c r="J384" i="5"/>
  <c r="J385" i="5"/>
  <c r="J386" i="5"/>
  <c r="J387" i="5"/>
  <c r="J388" i="5"/>
  <c r="J389" i="5"/>
  <c r="J390" i="5"/>
  <c r="J391" i="5"/>
  <c r="J392" i="5"/>
  <c r="J393" i="5"/>
  <c r="J394" i="5"/>
  <c r="J395" i="5"/>
  <c r="J396" i="5"/>
  <c r="J397" i="5"/>
  <c r="J398" i="5"/>
  <c r="J399" i="5"/>
  <c r="J400" i="5"/>
  <c r="J401" i="5"/>
  <c r="J402" i="5"/>
  <c r="J403" i="5"/>
  <c r="J404" i="5"/>
  <c r="J405" i="5"/>
  <c r="J406" i="5"/>
  <c r="J407" i="5"/>
  <c r="J408" i="5"/>
  <c r="J409" i="5"/>
  <c r="J410" i="5"/>
  <c r="J411" i="5"/>
  <c r="J412" i="5"/>
  <c r="J413" i="5"/>
  <c r="J414" i="5"/>
  <c r="J415" i="5"/>
  <c r="J416" i="5"/>
  <c r="J417" i="5"/>
  <c r="J418" i="5"/>
  <c r="J419" i="5"/>
  <c r="J420" i="5"/>
  <c r="J421" i="5"/>
  <c r="J422" i="5"/>
  <c r="J423" i="5"/>
  <c r="J424" i="5"/>
  <c r="J425" i="5"/>
  <c r="J426" i="5"/>
  <c r="J427" i="5"/>
  <c r="J428" i="5"/>
  <c r="J429" i="5"/>
  <c r="J430" i="5"/>
  <c r="J431" i="5"/>
  <c r="J432" i="5"/>
  <c r="J433" i="5"/>
  <c r="J434" i="5"/>
  <c r="J435" i="5"/>
  <c r="J436" i="5"/>
  <c r="J437" i="5"/>
  <c r="J438" i="5"/>
  <c r="J439" i="5"/>
  <c r="J440" i="5"/>
  <c r="J441" i="5"/>
  <c r="J442" i="5"/>
  <c r="J443" i="5"/>
  <c r="J444" i="5"/>
  <c r="J445" i="5"/>
  <c r="J446" i="5"/>
  <c r="J447" i="5"/>
  <c r="J448" i="5"/>
  <c r="J449" i="5"/>
  <c r="J450" i="5"/>
  <c r="J451" i="5"/>
  <c r="J452" i="5"/>
  <c r="J453" i="5"/>
  <c r="J454" i="5"/>
  <c r="J455" i="5"/>
  <c r="J456" i="5"/>
  <c r="J457" i="5"/>
  <c r="J458" i="5"/>
  <c r="J459" i="5"/>
  <c r="J460" i="5"/>
  <c r="J461" i="5"/>
  <c r="J462" i="5"/>
  <c r="J463" i="5"/>
  <c r="J464" i="5"/>
  <c r="J465" i="5"/>
  <c r="J466" i="5"/>
  <c r="J467" i="5"/>
  <c r="J468" i="5"/>
  <c r="J469" i="5"/>
  <c r="J470" i="5"/>
  <c r="J471" i="5"/>
  <c r="J472" i="5"/>
  <c r="J473" i="5"/>
  <c r="J474" i="5"/>
  <c r="J475" i="5"/>
  <c r="J476" i="5"/>
  <c r="J477" i="5"/>
  <c r="J478" i="5"/>
  <c r="J479" i="5"/>
  <c r="J480" i="5"/>
  <c r="J481" i="5"/>
  <c r="J482" i="5"/>
  <c r="J483" i="5"/>
  <c r="J484" i="5"/>
  <c r="J485" i="5"/>
  <c r="J486" i="5"/>
  <c r="J487" i="5"/>
  <c r="J488" i="5"/>
  <c r="J489" i="5"/>
  <c r="J490" i="5"/>
  <c r="J491" i="5"/>
  <c r="J492" i="5"/>
  <c r="J493" i="5"/>
  <c r="J494" i="5"/>
  <c r="J495" i="5"/>
  <c r="J496" i="5"/>
  <c r="J497" i="5"/>
  <c r="J498" i="5"/>
  <c r="J499" i="5"/>
  <c r="J500" i="5"/>
  <c r="J501" i="5"/>
  <c r="J502" i="5"/>
  <c r="J503" i="5"/>
  <c r="J504" i="5"/>
  <c r="J505" i="5"/>
  <c r="J506" i="5"/>
  <c r="J507" i="5"/>
  <c r="J508" i="5"/>
  <c r="J509" i="5"/>
  <c r="J510" i="5"/>
  <c r="J511" i="5"/>
  <c r="J512" i="5"/>
  <c r="J513" i="5"/>
  <c r="J514" i="5"/>
  <c r="J515" i="5"/>
  <c r="J516" i="5"/>
  <c r="J517" i="5"/>
  <c r="J518" i="5"/>
  <c r="J519" i="5"/>
  <c r="J520" i="5"/>
  <c r="J521" i="5"/>
  <c r="J522" i="5"/>
  <c r="J523" i="5"/>
  <c r="J524" i="5"/>
  <c r="J525" i="5"/>
  <c r="J526" i="5"/>
  <c r="J527" i="5"/>
  <c r="J528" i="5"/>
  <c r="J529" i="5"/>
  <c r="J530" i="5"/>
  <c r="J531" i="5"/>
  <c r="J532" i="5"/>
  <c r="J533" i="5"/>
  <c r="J534" i="5"/>
  <c r="J535" i="5"/>
  <c r="J536" i="5"/>
  <c r="J537" i="5"/>
  <c r="J538" i="5"/>
  <c r="J539" i="5"/>
  <c r="J540" i="5"/>
  <c r="J541" i="5"/>
  <c r="J542" i="5"/>
  <c r="J543" i="5"/>
  <c r="J544" i="5"/>
  <c r="J545" i="5"/>
  <c r="J546" i="5"/>
  <c r="J547" i="5"/>
  <c r="J548" i="5"/>
  <c r="J549" i="5"/>
  <c r="J550" i="5"/>
  <c r="J551" i="5"/>
  <c r="J552" i="5"/>
  <c r="J553" i="5"/>
  <c r="J554" i="5"/>
  <c r="J555" i="5"/>
  <c r="J556" i="5"/>
  <c r="J557" i="5"/>
  <c r="J558" i="5"/>
  <c r="J559" i="5"/>
  <c r="J560" i="5"/>
  <c r="J561" i="5"/>
  <c r="J562" i="5"/>
  <c r="J563" i="5"/>
  <c r="J564" i="5"/>
  <c r="J565" i="5"/>
  <c r="J566" i="5"/>
  <c r="J567" i="5"/>
  <c r="J568" i="5"/>
  <c r="J569" i="5"/>
  <c r="J570" i="5"/>
  <c r="J571" i="5"/>
  <c r="J572" i="5"/>
  <c r="J573" i="5"/>
  <c r="J574" i="5"/>
  <c r="J575" i="5"/>
  <c r="J576" i="5"/>
  <c r="J577" i="5"/>
  <c r="J578" i="5"/>
  <c r="J579" i="5"/>
  <c r="J580" i="5"/>
  <c r="J581" i="5"/>
  <c r="J582" i="5"/>
  <c r="J583" i="5"/>
  <c r="J584" i="5"/>
  <c r="J585" i="5"/>
  <c r="J586" i="5"/>
  <c r="J587" i="5"/>
  <c r="J588" i="5"/>
  <c r="J589" i="5"/>
  <c r="J590" i="5"/>
  <c r="J591" i="5"/>
  <c r="J592" i="5"/>
  <c r="J593" i="5"/>
  <c r="J594" i="5"/>
  <c r="J595" i="5"/>
  <c r="J596" i="5"/>
  <c r="J597" i="5"/>
  <c r="J598" i="5"/>
  <c r="J599" i="5"/>
  <c r="J600" i="5"/>
  <c r="J601" i="5"/>
  <c r="J602" i="5"/>
  <c r="J603" i="5"/>
  <c r="J604" i="5"/>
  <c r="J605" i="5"/>
  <c r="J606" i="5"/>
  <c r="J607" i="5"/>
  <c r="J608" i="5"/>
  <c r="J609" i="5"/>
  <c r="J610" i="5"/>
  <c r="J611" i="5"/>
  <c r="J612" i="5"/>
  <c r="J613" i="5"/>
  <c r="J614" i="5"/>
  <c r="J615" i="5"/>
  <c r="J616" i="5"/>
  <c r="J617" i="5"/>
  <c r="J618" i="5"/>
  <c r="J619" i="5"/>
  <c r="J620" i="5"/>
  <c r="J621" i="5"/>
  <c r="J622" i="5"/>
  <c r="J623" i="5"/>
  <c r="J624" i="5"/>
  <c r="J625" i="5"/>
  <c r="J626" i="5"/>
  <c r="J627" i="5"/>
  <c r="J628" i="5"/>
  <c r="J629" i="5"/>
  <c r="J630" i="5"/>
  <c r="J631" i="5"/>
  <c r="J632" i="5"/>
  <c r="J633" i="5"/>
  <c r="J634" i="5"/>
  <c r="J635" i="5"/>
  <c r="J636" i="5"/>
  <c r="J637" i="5"/>
  <c r="J638" i="5"/>
  <c r="J639" i="5"/>
  <c r="J640" i="5"/>
  <c r="J641" i="5"/>
  <c r="J642" i="5"/>
  <c r="J643" i="5"/>
  <c r="J644" i="5"/>
  <c r="J645" i="5"/>
  <c r="J646" i="5"/>
  <c r="J647" i="5"/>
  <c r="J648" i="5"/>
  <c r="J649" i="5"/>
  <c r="J650" i="5"/>
  <c r="J651" i="5"/>
  <c r="J652" i="5"/>
  <c r="J653" i="5"/>
  <c r="J654" i="5"/>
  <c r="J655" i="5"/>
  <c r="J656" i="5"/>
  <c r="J657" i="5"/>
  <c r="J658" i="5"/>
  <c r="J659" i="5"/>
  <c r="J660" i="5"/>
  <c r="J661" i="5"/>
  <c r="J662" i="5"/>
  <c r="J663" i="5"/>
  <c r="J664" i="5"/>
  <c r="J665" i="5"/>
  <c r="J666" i="5"/>
  <c r="J667" i="5"/>
  <c r="J668" i="5"/>
  <c r="J669" i="5"/>
  <c r="J670" i="5"/>
  <c r="J671" i="5"/>
  <c r="J672" i="5"/>
  <c r="J673" i="5"/>
  <c r="J674" i="5"/>
  <c r="J675" i="5"/>
  <c r="J676" i="5"/>
  <c r="J677" i="5"/>
  <c r="J678" i="5"/>
  <c r="J679" i="5"/>
  <c r="J680" i="5"/>
  <c r="J681" i="5"/>
  <c r="J682" i="5"/>
  <c r="J683" i="5"/>
  <c r="J684" i="5"/>
  <c r="J685" i="5"/>
  <c r="J686" i="5"/>
  <c r="J687" i="5"/>
  <c r="J688" i="5"/>
  <c r="J689" i="5"/>
  <c r="J690" i="5"/>
  <c r="J691" i="5"/>
  <c r="J692" i="5"/>
  <c r="J693" i="5"/>
  <c r="J694" i="5"/>
  <c r="J695" i="5"/>
  <c r="J696" i="5"/>
  <c r="J697" i="5"/>
  <c r="J698" i="5"/>
  <c r="J699" i="5"/>
  <c r="J700" i="5"/>
  <c r="J701" i="5"/>
  <c r="J702" i="5"/>
  <c r="J703" i="5"/>
  <c r="J704" i="5"/>
  <c r="J705" i="5"/>
  <c r="J706" i="5"/>
  <c r="J707" i="5"/>
  <c r="J708" i="5"/>
  <c r="J709" i="5"/>
  <c r="J710" i="5"/>
  <c r="J711" i="5"/>
  <c r="J712" i="5"/>
  <c r="J713" i="5"/>
  <c r="J714" i="5"/>
  <c r="J715" i="5"/>
  <c r="J716" i="5"/>
  <c r="J717" i="5"/>
  <c r="J718" i="5"/>
  <c r="J719" i="5"/>
  <c r="J720" i="5"/>
  <c r="J721" i="5"/>
  <c r="J722" i="5"/>
  <c r="J723" i="5"/>
  <c r="J724" i="5"/>
  <c r="J725" i="5"/>
  <c r="J726" i="5"/>
  <c r="J727" i="5"/>
  <c r="J728" i="5"/>
  <c r="J729" i="5"/>
  <c r="J730" i="5"/>
  <c r="J731" i="5"/>
  <c r="J732" i="5"/>
  <c r="J733" i="5"/>
  <c r="J734" i="5"/>
  <c r="J735" i="5"/>
  <c r="J736" i="5"/>
  <c r="J737" i="5"/>
  <c r="J738" i="5"/>
  <c r="J739" i="5"/>
  <c r="J740" i="5"/>
  <c r="J741" i="5"/>
  <c r="J742" i="5"/>
  <c r="J743" i="5"/>
  <c r="J744" i="5"/>
  <c r="J745" i="5"/>
  <c r="J746" i="5"/>
  <c r="J747" i="5"/>
  <c r="J748" i="5"/>
  <c r="J749" i="5"/>
  <c r="J750" i="5"/>
  <c r="J751" i="5"/>
  <c r="J752" i="5"/>
  <c r="J753" i="5"/>
  <c r="J754" i="5"/>
  <c r="J755" i="5"/>
  <c r="J756" i="5"/>
  <c r="J757" i="5"/>
  <c r="J758" i="5"/>
  <c r="J759" i="5"/>
  <c r="J760" i="5"/>
  <c r="J761" i="5"/>
  <c r="J762" i="5"/>
  <c r="J763" i="5"/>
  <c r="J764" i="5"/>
  <c r="J765" i="5"/>
  <c r="J766" i="5"/>
  <c r="J767" i="5"/>
  <c r="J768" i="5"/>
  <c r="J769" i="5"/>
  <c r="J770" i="5"/>
  <c r="J771" i="5"/>
  <c r="J772" i="5"/>
  <c r="J773" i="5"/>
  <c r="J774" i="5"/>
  <c r="J775" i="5"/>
  <c r="J776" i="5"/>
  <c r="J777" i="5"/>
  <c r="J778" i="5"/>
  <c r="J779" i="5"/>
  <c r="J780" i="5"/>
  <c r="J781" i="5"/>
  <c r="J782" i="5"/>
  <c r="J783" i="5"/>
  <c r="J784" i="5"/>
  <c r="J785" i="5"/>
  <c r="J786" i="5"/>
  <c r="J787" i="5"/>
  <c r="J788" i="5"/>
  <c r="J789" i="5"/>
  <c r="J790" i="5"/>
  <c r="J791" i="5"/>
  <c r="J792" i="5"/>
  <c r="J793" i="5"/>
  <c r="J794" i="5"/>
  <c r="J795" i="5"/>
  <c r="J796" i="5"/>
  <c r="J797" i="5"/>
  <c r="J798" i="5"/>
  <c r="J799" i="5"/>
  <c r="J800" i="5"/>
  <c r="J801" i="5"/>
  <c r="J802" i="5"/>
  <c r="J803" i="5"/>
  <c r="J804" i="5"/>
  <c r="J805" i="5"/>
  <c r="J806" i="5"/>
  <c r="J807" i="5"/>
  <c r="J808" i="5"/>
  <c r="J809" i="5"/>
  <c r="J810" i="5"/>
  <c r="J811" i="5"/>
  <c r="J812" i="5"/>
  <c r="J813" i="5"/>
  <c r="J814" i="5"/>
  <c r="J815" i="5"/>
  <c r="J816" i="5"/>
  <c r="J817" i="5"/>
  <c r="J818" i="5"/>
  <c r="J819" i="5"/>
  <c r="J820" i="5"/>
  <c r="J821" i="5"/>
  <c r="J822" i="5"/>
  <c r="J823" i="5"/>
  <c r="J824" i="5"/>
  <c r="J825" i="5"/>
  <c r="J826" i="5"/>
  <c r="J827" i="5"/>
  <c r="J828" i="5"/>
  <c r="J829" i="5"/>
  <c r="J830" i="5"/>
  <c r="J831" i="5"/>
  <c r="J832" i="5"/>
  <c r="J833" i="5"/>
  <c r="J834" i="5"/>
  <c r="J835" i="5"/>
  <c r="J836" i="5"/>
  <c r="J837" i="5"/>
  <c r="J838" i="5"/>
  <c r="J839" i="5"/>
  <c r="J840" i="5"/>
  <c r="J841" i="5"/>
  <c r="J842" i="5"/>
  <c r="J843" i="5"/>
  <c r="J844" i="5"/>
  <c r="J845" i="5"/>
  <c r="J846" i="5"/>
  <c r="J847" i="5"/>
  <c r="J848" i="5"/>
  <c r="J849" i="5"/>
  <c r="J850" i="5"/>
  <c r="J851" i="5"/>
  <c r="J852" i="5"/>
  <c r="J853" i="5"/>
  <c r="J854" i="5"/>
  <c r="J855" i="5"/>
  <c r="J856" i="5"/>
  <c r="J857" i="5"/>
  <c r="J858" i="5"/>
  <c r="J859" i="5"/>
  <c r="J860" i="5"/>
  <c r="J861" i="5"/>
  <c r="J862" i="5"/>
  <c r="J863" i="5"/>
  <c r="J864" i="5"/>
  <c r="J865" i="5"/>
  <c r="J866" i="5"/>
  <c r="J867" i="5"/>
  <c r="J868" i="5"/>
  <c r="J869" i="5"/>
  <c r="J870" i="5"/>
  <c r="J871" i="5"/>
  <c r="J872" i="5"/>
  <c r="J873" i="5"/>
  <c r="J874" i="5"/>
  <c r="J875" i="5"/>
  <c r="J876" i="5"/>
  <c r="J877" i="5"/>
  <c r="J878" i="5"/>
  <c r="J879" i="5"/>
  <c r="J880" i="5"/>
  <c r="J881" i="5"/>
  <c r="J882" i="5"/>
  <c r="J883" i="5"/>
  <c r="J884" i="5"/>
  <c r="J885" i="5"/>
  <c r="J886" i="5"/>
  <c r="J887" i="5"/>
  <c r="J888" i="5"/>
  <c r="J889" i="5"/>
  <c r="J890" i="5"/>
  <c r="J891" i="5"/>
  <c r="J892" i="5"/>
  <c r="J893" i="5"/>
  <c r="J894" i="5"/>
  <c r="J895" i="5"/>
  <c r="J896" i="5"/>
  <c r="J897" i="5"/>
  <c r="J898" i="5"/>
  <c r="J899" i="5"/>
  <c r="J900" i="5"/>
  <c r="J901" i="5"/>
  <c r="J902" i="5"/>
  <c r="J903" i="5"/>
  <c r="J904" i="5"/>
  <c r="J905" i="5"/>
  <c r="J906" i="5"/>
  <c r="J907" i="5"/>
  <c r="J908" i="5"/>
  <c r="J909" i="5"/>
  <c r="J910" i="5"/>
  <c r="J911" i="5"/>
  <c r="J912" i="5"/>
  <c r="J913" i="5"/>
  <c r="J914" i="5"/>
  <c r="J915" i="5"/>
  <c r="J916" i="5"/>
  <c r="J917" i="5"/>
  <c r="J918" i="5"/>
  <c r="J919" i="5"/>
  <c r="J920" i="5"/>
  <c r="J921" i="5"/>
  <c r="J922" i="5"/>
  <c r="J923" i="5"/>
  <c r="J924" i="5"/>
  <c r="J925" i="5"/>
  <c r="J926" i="5"/>
  <c r="J927" i="5"/>
  <c r="J928" i="5"/>
  <c r="J929" i="5"/>
  <c r="J930" i="5"/>
  <c r="J931" i="5"/>
  <c r="J932" i="5"/>
  <c r="J933" i="5"/>
  <c r="J934" i="5"/>
  <c r="J935" i="5"/>
  <c r="J936" i="5"/>
  <c r="J937" i="5"/>
  <c r="J938" i="5"/>
  <c r="J939" i="5"/>
  <c r="J940" i="5"/>
  <c r="J941" i="5"/>
  <c r="J942" i="5"/>
  <c r="J943" i="5"/>
  <c r="J944" i="5"/>
  <c r="J945" i="5"/>
  <c r="J946" i="5"/>
  <c r="J947" i="5"/>
  <c r="J948" i="5"/>
  <c r="J949" i="5"/>
  <c r="J950" i="5"/>
  <c r="J951" i="5"/>
  <c r="J952" i="5"/>
  <c r="J953" i="5"/>
  <c r="J954" i="5"/>
  <c r="J955" i="5"/>
  <c r="J956" i="5"/>
  <c r="J957" i="5"/>
  <c r="J958" i="5"/>
  <c r="J959" i="5"/>
  <c r="J960" i="5"/>
  <c r="J961" i="5"/>
  <c r="J962" i="5"/>
  <c r="J963" i="5"/>
  <c r="J964" i="5"/>
  <c r="J965" i="5"/>
  <c r="J966" i="5"/>
  <c r="J967" i="5"/>
  <c r="J968" i="5"/>
  <c r="J969" i="5"/>
  <c r="J970" i="5"/>
  <c r="J971" i="5"/>
  <c r="J972" i="5"/>
  <c r="J973" i="5"/>
  <c r="J974" i="5"/>
  <c r="J975" i="5"/>
  <c r="J976" i="5"/>
  <c r="J977" i="5"/>
  <c r="J978" i="5"/>
  <c r="J979" i="5"/>
  <c r="J980" i="5"/>
  <c r="J981" i="5"/>
  <c r="J982" i="5"/>
  <c r="J983" i="5"/>
  <c r="J984" i="5"/>
  <c r="J985" i="5"/>
  <c r="J986" i="5"/>
  <c r="J987" i="5"/>
  <c r="J988" i="5"/>
  <c r="J989" i="5"/>
  <c r="J990" i="5"/>
  <c r="J991" i="5"/>
  <c r="J992" i="5"/>
  <c r="J993" i="5"/>
  <c r="J994" i="5"/>
  <c r="J995" i="5"/>
  <c r="J996" i="5"/>
  <c r="J997" i="5"/>
  <c r="J998" i="5"/>
  <c r="J999" i="5"/>
  <c r="J1000" i="5"/>
  <c r="J1001" i="5"/>
  <c r="J1002" i="5"/>
  <c r="J1003" i="5"/>
  <c r="J1004" i="5"/>
  <c r="J1005" i="5"/>
  <c r="J1006" i="5"/>
  <c r="J1007" i="5"/>
  <c r="J1008" i="5"/>
  <c r="J1009" i="5"/>
  <c r="J1010" i="5"/>
  <c r="J1011" i="5"/>
  <c r="J1012" i="5"/>
  <c r="J1013" i="5"/>
  <c r="J1014" i="5"/>
  <c r="J1015" i="5"/>
  <c r="J1016" i="5"/>
  <c r="J1017" i="5"/>
  <c r="J1018" i="5"/>
  <c r="J1019" i="5"/>
  <c r="J1020" i="5"/>
  <c r="J1021" i="5"/>
  <c r="J1022" i="5"/>
  <c r="J1023" i="5"/>
  <c r="J1024" i="5"/>
  <c r="J1025" i="5"/>
  <c r="J1026" i="5"/>
  <c r="J1027" i="5"/>
  <c r="J1028" i="5"/>
  <c r="J1029" i="5"/>
  <c r="J1030" i="5"/>
  <c r="J1031" i="5"/>
  <c r="J1032" i="5"/>
  <c r="J1033" i="5"/>
  <c r="J1034" i="5"/>
  <c r="J1035" i="5"/>
  <c r="J1036" i="5"/>
  <c r="J1037" i="5"/>
  <c r="J1038" i="5"/>
  <c r="J1039" i="5"/>
  <c r="J1040" i="5"/>
  <c r="J1041" i="5"/>
  <c r="J1042" i="5"/>
  <c r="J1043" i="5"/>
  <c r="J1044" i="5"/>
  <c r="J1045" i="5"/>
  <c r="J1046" i="5"/>
  <c r="J1047" i="5"/>
  <c r="J1048" i="5"/>
  <c r="J1049" i="5"/>
  <c r="J1050" i="5"/>
  <c r="J1051" i="5"/>
  <c r="J1052" i="5"/>
  <c r="J1053" i="5"/>
  <c r="J1054" i="5"/>
  <c r="J1055" i="5"/>
  <c r="J1056" i="5"/>
  <c r="J1057" i="5"/>
  <c r="J1058" i="5"/>
  <c r="J1059" i="5"/>
  <c r="J1060" i="5"/>
  <c r="J1061" i="5"/>
  <c r="J1062" i="5"/>
  <c r="J1063" i="5"/>
  <c r="J1064" i="5"/>
  <c r="J1065" i="5"/>
  <c r="J1066" i="5"/>
  <c r="J1067" i="5"/>
  <c r="J1068" i="5"/>
  <c r="J1069" i="5"/>
  <c r="J1070" i="5"/>
  <c r="J1071" i="5"/>
  <c r="J1072" i="5"/>
  <c r="J1073" i="5"/>
  <c r="J1074" i="5"/>
  <c r="J1075" i="5"/>
  <c r="J1076" i="5"/>
  <c r="J1077" i="5"/>
  <c r="J1078" i="5"/>
  <c r="J1079" i="5"/>
  <c r="J1080" i="5"/>
  <c r="J1081" i="5"/>
  <c r="J1082" i="5"/>
  <c r="J1083" i="5"/>
  <c r="J1084" i="5"/>
  <c r="J1085" i="5"/>
  <c r="J1086" i="5"/>
  <c r="J1087" i="5"/>
  <c r="J1088" i="5"/>
  <c r="J1089" i="5"/>
  <c r="J1090" i="5"/>
  <c r="J1091" i="5"/>
  <c r="J1092" i="5"/>
  <c r="J1093" i="5"/>
  <c r="J1094" i="5"/>
  <c r="J1095" i="5"/>
  <c r="J1096" i="5"/>
  <c r="J1097" i="5"/>
  <c r="J1098" i="5"/>
  <c r="J1099" i="5"/>
  <c r="J1100" i="5"/>
  <c r="J1101" i="5"/>
  <c r="J1102" i="5"/>
  <c r="J1103" i="5"/>
  <c r="J1104" i="5"/>
  <c r="J1105" i="5"/>
  <c r="J1106" i="5"/>
  <c r="J1107" i="5"/>
  <c r="J1108" i="5"/>
  <c r="J1109" i="5"/>
  <c r="J1110" i="5"/>
  <c r="J1111" i="5"/>
  <c r="J1112" i="5"/>
  <c r="J1113" i="5"/>
  <c r="J1114" i="5"/>
  <c r="J1115" i="5"/>
  <c r="J1116" i="5"/>
  <c r="J1117" i="5"/>
  <c r="J1118" i="5"/>
  <c r="J1119" i="5"/>
  <c r="J1120" i="5"/>
  <c r="J1121" i="5"/>
  <c r="J1122" i="5"/>
  <c r="J1123" i="5"/>
  <c r="J1124" i="5"/>
  <c r="J1125" i="5"/>
  <c r="J1126" i="5"/>
  <c r="J1127" i="5"/>
  <c r="J1128" i="5"/>
  <c r="J1129" i="5"/>
  <c r="J1130" i="5"/>
  <c r="J1131" i="5"/>
  <c r="J1132" i="5"/>
  <c r="J1133" i="5"/>
  <c r="J1134" i="5"/>
  <c r="J1135" i="5"/>
  <c r="J1136" i="5"/>
  <c r="J1137" i="5"/>
  <c r="J1138" i="5"/>
  <c r="J1139" i="5"/>
  <c r="J1140" i="5"/>
  <c r="J1141" i="5"/>
  <c r="J1142" i="5"/>
  <c r="J1143" i="5"/>
  <c r="J1144" i="5"/>
  <c r="J1145" i="5"/>
  <c r="J1146" i="5"/>
  <c r="J1147" i="5"/>
  <c r="J1148" i="5"/>
  <c r="J1149" i="5"/>
  <c r="J1150" i="5"/>
  <c r="J1151" i="5"/>
  <c r="J1152" i="5"/>
  <c r="J1153" i="5"/>
  <c r="J1154" i="5"/>
  <c r="J1155" i="5"/>
  <c r="J1156" i="5"/>
  <c r="J1157" i="5"/>
  <c r="J1158" i="5"/>
  <c r="J1159" i="5"/>
  <c r="J1160" i="5"/>
  <c r="J1161" i="5"/>
  <c r="J1162" i="5"/>
  <c r="J1163" i="5"/>
  <c r="J1164" i="5"/>
  <c r="J1165" i="5"/>
  <c r="J1166" i="5"/>
  <c r="J1167" i="5"/>
  <c r="J1168" i="5"/>
  <c r="J1169" i="5"/>
  <c r="J1170" i="5"/>
  <c r="J1171" i="5"/>
  <c r="J1172" i="5"/>
  <c r="J1173" i="5"/>
  <c r="J1174" i="5"/>
  <c r="J1175" i="5"/>
  <c r="J1176" i="5"/>
  <c r="J1177" i="5"/>
  <c r="J1178" i="5"/>
  <c r="J1179" i="5"/>
  <c r="J1180" i="5"/>
  <c r="J1181" i="5"/>
  <c r="J1182" i="5"/>
  <c r="J1183" i="5"/>
  <c r="J1184" i="5"/>
  <c r="J1185" i="5"/>
  <c r="J1186" i="5"/>
  <c r="J1187" i="5"/>
  <c r="J1188" i="5"/>
  <c r="J1189" i="5"/>
  <c r="J1190" i="5"/>
  <c r="J1191" i="5"/>
  <c r="J1192" i="5"/>
  <c r="J1193" i="5"/>
  <c r="J1194" i="5"/>
  <c r="J1195" i="5"/>
  <c r="J1196" i="5"/>
  <c r="J1197" i="5"/>
  <c r="J1198" i="5"/>
  <c r="J1199" i="5"/>
  <c r="J1200" i="5"/>
  <c r="J1201" i="5"/>
  <c r="J1202" i="5"/>
  <c r="J1203" i="5"/>
  <c r="J1204" i="5"/>
  <c r="J1205" i="5"/>
  <c r="J1206" i="5"/>
  <c r="J1207" i="5"/>
  <c r="J1208" i="5"/>
  <c r="J1209" i="5"/>
  <c r="J1210" i="5"/>
  <c r="J1211" i="5"/>
  <c r="J1212" i="5"/>
  <c r="J1213" i="5"/>
  <c r="J1214" i="5"/>
  <c r="J1215" i="5"/>
  <c r="J1216" i="5"/>
  <c r="J1217" i="5"/>
  <c r="J1218" i="5"/>
  <c r="J1219" i="5"/>
  <c r="J1220" i="5"/>
  <c r="J1221" i="5"/>
  <c r="J1222" i="5"/>
  <c r="J1223" i="5"/>
  <c r="J1224" i="5"/>
  <c r="J1225" i="5"/>
  <c r="J1226" i="5"/>
  <c r="J1227" i="5"/>
  <c r="J1228" i="5"/>
  <c r="J1229" i="5"/>
  <c r="J1230" i="5"/>
  <c r="J1231" i="5"/>
  <c r="J1232" i="5"/>
  <c r="J1233" i="5"/>
  <c r="J1234" i="5"/>
  <c r="J1235" i="5"/>
  <c r="J1236" i="5"/>
  <c r="J1237" i="5"/>
  <c r="J1238" i="5"/>
  <c r="J1239" i="5"/>
  <c r="J1240" i="5"/>
  <c r="J1241" i="5"/>
  <c r="J1242" i="5"/>
  <c r="J1243" i="5"/>
  <c r="J1244" i="5"/>
  <c r="J1245" i="5"/>
  <c r="J1246" i="5"/>
  <c r="J1247" i="5"/>
  <c r="J1248" i="5"/>
  <c r="J1249" i="5"/>
  <c r="J1250" i="5"/>
  <c r="J1251" i="5"/>
  <c r="J1252" i="5"/>
  <c r="J1253" i="5"/>
  <c r="J1254" i="5"/>
  <c r="J1255" i="5"/>
  <c r="J1256" i="5"/>
  <c r="J1257" i="5"/>
  <c r="J1258" i="5"/>
  <c r="J1259" i="5"/>
  <c r="J1260" i="5"/>
  <c r="J1261" i="5"/>
  <c r="J1262" i="5"/>
  <c r="J1263" i="5"/>
  <c r="J1264" i="5"/>
  <c r="J1265" i="5"/>
  <c r="J1266" i="5"/>
  <c r="J1267" i="5"/>
  <c r="J1268" i="5"/>
  <c r="J1269" i="5"/>
  <c r="J1270" i="5"/>
  <c r="J1271" i="5"/>
  <c r="J1272" i="5"/>
  <c r="J1273" i="5"/>
  <c r="J1274" i="5"/>
  <c r="J1275" i="5"/>
  <c r="J1276" i="5"/>
  <c r="J1277" i="5"/>
  <c r="J1278" i="5"/>
  <c r="J1279" i="5"/>
  <c r="J1280" i="5"/>
  <c r="J1281" i="5"/>
  <c r="J1282" i="5"/>
  <c r="J1283" i="5"/>
  <c r="J1284" i="5"/>
  <c r="J1285" i="5"/>
  <c r="J1286" i="5"/>
  <c r="J1287" i="5"/>
  <c r="J1288" i="5"/>
  <c r="J1289" i="5"/>
  <c r="J1290" i="5"/>
  <c r="J1291" i="5"/>
  <c r="J1292" i="5"/>
  <c r="J1293" i="5"/>
  <c r="J1294" i="5"/>
  <c r="J1295" i="5"/>
  <c r="J1296" i="5"/>
  <c r="J1297" i="5"/>
  <c r="J1298" i="5"/>
  <c r="J1299" i="5"/>
  <c r="J1300" i="5"/>
  <c r="J1301" i="5"/>
  <c r="J1302" i="5"/>
  <c r="J1303" i="5"/>
  <c r="J1304" i="5"/>
  <c r="J1305" i="5"/>
  <c r="J1306" i="5"/>
  <c r="J1307" i="5"/>
  <c r="J1308" i="5"/>
  <c r="J1309" i="5"/>
  <c r="J1310" i="5"/>
  <c r="J1311" i="5"/>
  <c r="J1312" i="5"/>
  <c r="J1313" i="5"/>
  <c r="J1314" i="5"/>
  <c r="J1315" i="5"/>
  <c r="J1316" i="5"/>
  <c r="J1317" i="5"/>
  <c r="J1318" i="5"/>
  <c r="J1319" i="5"/>
  <c r="J1320" i="5"/>
  <c r="J1321" i="5"/>
  <c r="J1322" i="5"/>
  <c r="J1323" i="5"/>
  <c r="J1324" i="5"/>
  <c r="J1325" i="5"/>
  <c r="J1326" i="5"/>
  <c r="J1327" i="5"/>
  <c r="J1328" i="5"/>
  <c r="J1329" i="5"/>
  <c r="J1330" i="5"/>
  <c r="J1331" i="5"/>
  <c r="J1332" i="5"/>
  <c r="J1333" i="5"/>
  <c r="J1334" i="5"/>
  <c r="J1335" i="5"/>
  <c r="J1336" i="5"/>
  <c r="J1337" i="5"/>
  <c r="J1338" i="5"/>
  <c r="J1339" i="5"/>
  <c r="J1340" i="5"/>
  <c r="J1341" i="5"/>
  <c r="J1342" i="5"/>
  <c r="J1343" i="5"/>
  <c r="J1344" i="5"/>
  <c r="J1345" i="5"/>
  <c r="J1346" i="5"/>
  <c r="J1347" i="5"/>
  <c r="J1348" i="5"/>
  <c r="J1349" i="5"/>
  <c r="J1350" i="5"/>
  <c r="J1351" i="5"/>
  <c r="J1352" i="5"/>
  <c r="J1353" i="5"/>
  <c r="J1354" i="5"/>
  <c r="J1355" i="5"/>
  <c r="J1356" i="5"/>
  <c r="J1357" i="5"/>
  <c r="J1358" i="5"/>
  <c r="J1359" i="5"/>
  <c r="J1360" i="5"/>
  <c r="J1361" i="5"/>
  <c r="J1362" i="5"/>
  <c r="J1363" i="5"/>
  <c r="J1364" i="5"/>
  <c r="J1365" i="5"/>
  <c r="J1366" i="5"/>
  <c r="J1367" i="5"/>
  <c r="J1368" i="5"/>
  <c r="J1369" i="5"/>
  <c r="J1370" i="5"/>
  <c r="J1371" i="5"/>
  <c r="J1372" i="5"/>
  <c r="J1373" i="5"/>
  <c r="J1374" i="5"/>
  <c r="J1375" i="5"/>
  <c r="J1376" i="5"/>
  <c r="J1377" i="5"/>
  <c r="J1378" i="5"/>
  <c r="J1379" i="5"/>
  <c r="J1380" i="5"/>
  <c r="J1381" i="5"/>
  <c r="J1382" i="5"/>
  <c r="J1383" i="5"/>
  <c r="J1384" i="5"/>
  <c r="J1385" i="5"/>
  <c r="J1386" i="5"/>
  <c r="J1387" i="5"/>
  <c r="J1388" i="5"/>
  <c r="J1389" i="5"/>
  <c r="J1390" i="5"/>
  <c r="J1391" i="5"/>
  <c r="J1392" i="5"/>
  <c r="J1393" i="5"/>
  <c r="J1394" i="5"/>
  <c r="J1395" i="5"/>
  <c r="J1396" i="5"/>
  <c r="J1397" i="5"/>
  <c r="J1398" i="5"/>
  <c r="J1399" i="5"/>
  <c r="J1400" i="5"/>
  <c r="J1401" i="5"/>
  <c r="J1402" i="5"/>
  <c r="J1403" i="5"/>
  <c r="J1404" i="5"/>
  <c r="J1405" i="5"/>
  <c r="J1406" i="5"/>
  <c r="J1407" i="5"/>
  <c r="J1408" i="5"/>
  <c r="J1409" i="5"/>
  <c r="J1410" i="5"/>
  <c r="J1411" i="5"/>
  <c r="J1412" i="5"/>
  <c r="J1413" i="5"/>
  <c r="J1414" i="5"/>
  <c r="J1415" i="5"/>
  <c r="J1416" i="5"/>
  <c r="J1417" i="5"/>
  <c r="J1418" i="5"/>
  <c r="J1419" i="5"/>
  <c r="J1420" i="5"/>
  <c r="J1421" i="5"/>
  <c r="J1422" i="5"/>
  <c r="J1423" i="5"/>
  <c r="J1424" i="5"/>
  <c r="J1425" i="5"/>
  <c r="J1426" i="5"/>
  <c r="J1427" i="5"/>
  <c r="J1428" i="5"/>
  <c r="J1429" i="5"/>
  <c r="J1430" i="5"/>
  <c r="J1431" i="5"/>
  <c r="J1432" i="5"/>
  <c r="J1433" i="5"/>
  <c r="J1434" i="5"/>
  <c r="J1435" i="5"/>
  <c r="J1436" i="5"/>
  <c r="J1437" i="5"/>
  <c r="J1438" i="5"/>
  <c r="J1439" i="5"/>
  <c r="J1440" i="5"/>
  <c r="J1441" i="5"/>
  <c r="J1442" i="5"/>
  <c r="J1443" i="5"/>
  <c r="J1444" i="5"/>
  <c r="J1445" i="5"/>
  <c r="J1446" i="5"/>
  <c r="J1447" i="5"/>
  <c r="J1448" i="5"/>
  <c r="J1449" i="5"/>
  <c r="J1450" i="5"/>
  <c r="J1451" i="5"/>
  <c r="J1452" i="5"/>
  <c r="J1453" i="5"/>
  <c r="J1454" i="5"/>
  <c r="J1455" i="5"/>
  <c r="J1456" i="5"/>
  <c r="J1457" i="5"/>
  <c r="J1458" i="5"/>
  <c r="J1459" i="5"/>
  <c r="J1460" i="5"/>
  <c r="J1461" i="5"/>
  <c r="J1462" i="5"/>
  <c r="J1463" i="5"/>
  <c r="J1464" i="5"/>
  <c r="J1465" i="5"/>
  <c r="J1466" i="5"/>
  <c r="J1467" i="5"/>
  <c r="J1468" i="5"/>
  <c r="J1469" i="5"/>
  <c r="J1470" i="5"/>
  <c r="J1471" i="5"/>
  <c r="J1472" i="5"/>
  <c r="J1473" i="5"/>
  <c r="J1474" i="5"/>
  <c r="J1475" i="5"/>
  <c r="J1476" i="5"/>
  <c r="J1477" i="5"/>
  <c r="J1478" i="5"/>
  <c r="J1479" i="5"/>
  <c r="J1480" i="5"/>
  <c r="J1481" i="5"/>
  <c r="J1482" i="5"/>
  <c r="J1483" i="5"/>
  <c r="J1484" i="5"/>
  <c r="J1485" i="5"/>
  <c r="J1486" i="5"/>
  <c r="J1487" i="5"/>
  <c r="J1488" i="5"/>
  <c r="J1489" i="5"/>
  <c r="J1490" i="5"/>
  <c r="J1491" i="5"/>
  <c r="J1492" i="5"/>
  <c r="J1493" i="5"/>
  <c r="J1494" i="5"/>
  <c r="J1495" i="5"/>
  <c r="J1496" i="5"/>
  <c r="J1497" i="5"/>
  <c r="J1498" i="5"/>
  <c r="J1499" i="5"/>
  <c r="J1500" i="5"/>
  <c r="J1501" i="5"/>
  <c r="J1502" i="5"/>
  <c r="J1503" i="5"/>
  <c r="J1504" i="5"/>
  <c r="J1505" i="5"/>
  <c r="J1506" i="5"/>
  <c r="J1507" i="5"/>
  <c r="J1508" i="5"/>
  <c r="J1509" i="5"/>
  <c r="J1510" i="5"/>
  <c r="J1511" i="5"/>
  <c r="J1512" i="5"/>
  <c r="J1513" i="5"/>
  <c r="J1514" i="5"/>
  <c r="J1515" i="5"/>
  <c r="J1516" i="5"/>
  <c r="J1517" i="5"/>
  <c r="J1518" i="5"/>
  <c r="J1519" i="5"/>
  <c r="J1520" i="5"/>
  <c r="J1521" i="5"/>
  <c r="J1522" i="5"/>
  <c r="J1523" i="5"/>
  <c r="J1524" i="5"/>
  <c r="J1525" i="5"/>
  <c r="J1526" i="5"/>
  <c r="J1527" i="5"/>
  <c r="J1528" i="5"/>
  <c r="J1529" i="5"/>
  <c r="J1530" i="5"/>
  <c r="J1531" i="5"/>
  <c r="J1532" i="5"/>
  <c r="J1533" i="5"/>
  <c r="J1534" i="5"/>
  <c r="J1535" i="5"/>
  <c r="J1536" i="5"/>
  <c r="J1537" i="5"/>
  <c r="J1538" i="5"/>
  <c r="J1539" i="5"/>
  <c r="J1540" i="5"/>
  <c r="J1541" i="5"/>
  <c r="J1542" i="5"/>
  <c r="J1543" i="5"/>
  <c r="J1544" i="5"/>
  <c r="J1545" i="5"/>
  <c r="J1546" i="5"/>
  <c r="J1547" i="5"/>
  <c r="J1548" i="5"/>
  <c r="J1549" i="5"/>
  <c r="J1550" i="5"/>
  <c r="J1551" i="5"/>
  <c r="J1552" i="5"/>
  <c r="J1553" i="5"/>
  <c r="J1554" i="5"/>
  <c r="J1555" i="5"/>
  <c r="J1556" i="5"/>
  <c r="J1557" i="5"/>
  <c r="J1558" i="5"/>
  <c r="J1559" i="5"/>
  <c r="J1560" i="5"/>
  <c r="J1561" i="5"/>
  <c r="J1562" i="5"/>
  <c r="J1563" i="5"/>
  <c r="J1564" i="5"/>
  <c r="J1565" i="5"/>
  <c r="J1566" i="5"/>
  <c r="J1567" i="5"/>
  <c r="J1568" i="5"/>
  <c r="J1569" i="5"/>
  <c r="J1570" i="5"/>
  <c r="J1571" i="5"/>
  <c r="J1572" i="5"/>
  <c r="J1573" i="5"/>
  <c r="J1574" i="5"/>
  <c r="J1575" i="5"/>
  <c r="J1576" i="5"/>
  <c r="J4" i="5"/>
  <c r="O1195" i="5" l="1"/>
  <c r="O1183" i="5"/>
  <c r="O1171" i="5"/>
  <c r="O1159" i="5"/>
  <c r="O1147" i="5"/>
  <c r="O1135" i="5"/>
  <c r="O1123" i="5"/>
  <c r="O1111" i="5"/>
  <c r="O1099" i="5"/>
  <c r="O1087" i="5"/>
  <c r="O1075" i="5"/>
  <c r="O1063" i="5"/>
  <c r="O1051" i="5"/>
  <c r="O1039" i="5"/>
  <c r="O1027" i="5"/>
  <c r="O1013" i="5"/>
  <c r="O998" i="5"/>
  <c r="O983" i="5"/>
  <c r="O969" i="5"/>
  <c r="O955" i="5"/>
  <c r="O941" i="5"/>
  <c r="O926" i="5"/>
  <c r="O911" i="5"/>
  <c r="O897" i="5"/>
  <c r="O883" i="5"/>
  <c r="O869" i="5"/>
  <c r="O854" i="5"/>
  <c r="O839" i="5"/>
  <c r="O825" i="5"/>
  <c r="O811" i="5"/>
  <c r="O797" i="5"/>
  <c r="O782" i="5"/>
  <c r="O767" i="5"/>
  <c r="O753" i="5"/>
  <c r="O739" i="5"/>
  <c r="O725" i="5"/>
  <c r="O710" i="5"/>
  <c r="O695" i="5"/>
  <c r="O681" i="5"/>
  <c r="O667" i="5"/>
  <c r="O653" i="5"/>
  <c r="O638" i="5"/>
  <c r="O623" i="5"/>
  <c r="O609" i="5"/>
  <c r="O595" i="5"/>
  <c r="O581" i="5"/>
  <c r="O566" i="5"/>
  <c r="O551" i="5"/>
  <c r="O537" i="5"/>
  <c r="O523" i="5"/>
  <c r="O509" i="5"/>
  <c r="O494" i="5"/>
  <c r="O479" i="5"/>
  <c r="O465" i="5"/>
  <c r="O451" i="5"/>
  <c r="O437" i="5"/>
  <c r="O422" i="5"/>
  <c r="O407" i="5"/>
  <c r="O393" i="5"/>
  <c r="O379" i="5"/>
  <c r="O365" i="5"/>
  <c r="O350" i="5"/>
  <c r="O335" i="5"/>
  <c r="O321" i="5"/>
  <c r="O307" i="5"/>
  <c r="O293" i="5"/>
  <c r="O278" i="5"/>
  <c r="O263" i="5"/>
  <c r="O249" i="5"/>
  <c r="O235" i="5"/>
  <c r="O221" i="5"/>
  <c r="O206" i="5"/>
  <c r="O191" i="5"/>
  <c r="O177" i="5"/>
  <c r="O163" i="5"/>
  <c r="O149" i="5"/>
  <c r="O134" i="5"/>
  <c r="O119" i="5"/>
  <c r="O105" i="5"/>
  <c r="O91" i="5"/>
  <c r="O77" i="5"/>
  <c r="O62" i="5"/>
  <c r="O46" i="5"/>
  <c r="O31" i="5"/>
  <c r="O1024" i="5"/>
  <c r="O1012" i="5"/>
  <c r="O1000" i="5"/>
  <c r="O988" i="5"/>
  <c r="O976" i="5"/>
  <c r="O964" i="5"/>
  <c r="O952" i="5"/>
  <c r="O940" i="5"/>
  <c r="O928" i="5"/>
  <c r="O916" i="5"/>
  <c r="O904" i="5"/>
  <c r="O892" i="5"/>
  <c r="O880" i="5"/>
  <c r="O868" i="5"/>
  <c r="O856" i="5"/>
  <c r="O844" i="5"/>
  <c r="O832" i="5"/>
  <c r="O820" i="5"/>
  <c r="O808" i="5"/>
  <c r="O796" i="5"/>
  <c r="O784" i="5"/>
  <c r="O772" i="5"/>
  <c r="O760" i="5"/>
  <c r="O748" i="5"/>
  <c r="O736" i="5"/>
  <c r="O724" i="5"/>
  <c r="O712" i="5"/>
  <c r="O700" i="5"/>
  <c r="O688" i="5"/>
  <c r="O676" i="5"/>
  <c r="O664" i="5"/>
  <c r="O652" i="5"/>
  <c r="O640" i="5"/>
  <c r="O628" i="5"/>
  <c r="O616" i="5"/>
  <c r="O604" i="5"/>
  <c r="O592" i="5"/>
  <c r="O580" i="5"/>
  <c r="O568" i="5"/>
  <c r="O556" i="5"/>
  <c r="O544" i="5"/>
  <c r="O532" i="5"/>
  <c r="O520" i="5"/>
  <c r="O508" i="5"/>
  <c r="O496" i="5"/>
  <c r="O484" i="5"/>
  <c r="O472" i="5"/>
  <c r="O460" i="5"/>
  <c r="O448" i="5"/>
  <c r="O436" i="5"/>
  <c r="O424" i="5"/>
  <c r="O412" i="5"/>
  <c r="O400" i="5"/>
  <c r="O388" i="5"/>
  <c r="O376" i="5"/>
  <c r="O364" i="5"/>
  <c r="O352" i="5"/>
  <c r="O340" i="5"/>
  <c r="O328" i="5"/>
  <c r="O316" i="5"/>
  <c r="O304" i="5"/>
  <c r="O292" i="5"/>
  <c r="O280" i="5"/>
  <c r="O268" i="5"/>
  <c r="O256" i="5"/>
  <c r="O244" i="5"/>
  <c r="O232" i="5"/>
  <c r="O220" i="5"/>
  <c r="O208" i="5"/>
  <c r="O196" i="5"/>
  <c r="O184" i="5"/>
  <c r="O172" i="5"/>
  <c r="O160" i="5"/>
  <c r="O148" i="5"/>
  <c r="O136" i="5"/>
  <c r="O124" i="5"/>
  <c r="O112" i="5"/>
  <c r="O100" i="5"/>
  <c r="O88" i="5"/>
  <c r="O76" i="5"/>
  <c r="O64" i="5"/>
  <c r="O52" i="5"/>
  <c r="O40" i="5"/>
  <c r="O28" i="5"/>
  <c r="O16" i="5"/>
  <c r="O15" i="5"/>
  <c r="O14" i="5"/>
  <c r="O13" i="5"/>
  <c r="O1020" i="5"/>
  <c r="O1008" i="5"/>
  <c r="O996" i="5"/>
  <c r="O984" i="5"/>
  <c r="O972" i="5"/>
  <c r="O960" i="5"/>
  <c r="O948" i="5"/>
  <c r="O936" i="5"/>
  <c r="O924" i="5"/>
  <c r="O912" i="5"/>
  <c r="O900" i="5"/>
  <c r="O888" i="5"/>
  <c r="O876" i="5"/>
  <c r="O864" i="5"/>
  <c r="O852" i="5"/>
  <c r="O840" i="5"/>
  <c r="O828" i="5"/>
  <c r="O816" i="5"/>
  <c r="O804" i="5"/>
  <c r="O792" i="5"/>
  <c r="O780" i="5"/>
  <c r="O768" i="5"/>
  <c r="O756" i="5"/>
  <c r="O744" i="5"/>
  <c r="O732" i="5"/>
  <c r="O720" i="5"/>
  <c r="O708" i="5"/>
  <c r="O696" i="5"/>
  <c r="O684" i="5"/>
  <c r="O672" i="5"/>
  <c r="O660" i="5"/>
  <c r="O648" i="5"/>
  <c r="O636" i="5"/>
  <c r="O624" i="5"/>
  <c r="O612" i="5"/>
  <c r="O600" i="5"/>
  <c r="O588" i="5"/>
  <c r="O576" i="5"/>
  <c r="O564" i="5"/>
  <c r="O552" i="5"/>
  <c r="O540" i="5"/>
  <c r="O528" i="5"/>
  <c r="O516" i="5"/>
  <c r="O504" i="5"/>
  <c r="O492" i="5"/>
  <c r="O480" i="5"/>
  <c r="O468" i="5"/>
  <c r="O456" i="5"/>
  <c r="O444" i="5"/>
  <c r="O432" i="5"/>
  <c r="O420" i="5"/>
  <c r="O408" i="5"/>
  <c r="O396" i="5"/>
  <c r="O384" i="5"/>
  <c r="O372" i="5"/>
  <c r="O360" i="5"/>
  <c r="O348" i="5"/>
  <c r="O336" i="5"/>
  <c r="O324" i="5"/>
  <c r="O312" i="5"/>
  <c r="O300" i="5"/>
  <c r="O288" i="5"/>
  <c r="O276" i="5"/>
  <c r="O264" i="5"/>
  <c r="O252" i="5"/>
  <c r="O240" i="5"/>
  <c r="O228" i="5"/>
  <c r="O216" i="5"/>
  <c r="O204" i="5"/>
  <c r="O192" i="5"/>
  <c r="O180" i="5"/>
  <c r="O168" i="5"/>
  <c r="O156" i="5"/>
  <c r="O144" i="5"/>
  <c r="O132" i="5"/>
  <c r="O120" i="5"/>
  <c r="O108" i="5"/>
  <c r="O96" i="5"/>
  <c r="O84" i="5"/>
  <c r="O72" i="5"/>
  <c r="O60" i="5"/>
  <c r="O48" i="5"/>
  <c r="O36" i="5"/>
  <c r="O24" i="5"/>
  <c r="O12" i="5"/>
  <c r="O11" i="5"/>
  <c r="O10" i="5"/>
  <c r="O9" i="5"/>
  <c r="O8" i="5"/>
  <c r="O7" i="5"/>
  <c r="O3573" i="5" s="1"/>
  <c r="O54" i="5"/>
  <c r="O42" i="5"/>
  <c r="O30" i="5"/>
  <c r="O18" i="5"/>
  <c r="G22" i="8" l="1"/>
  <c r="G21" i="8"/>
  <c r="G20" i="8"/>
  <c r="G19" i="8"/>
  <c r="G18" i="8"/>
  <c r="F22" i="8"/>
  <c r="F21" i="8"/>
  <c r="F20" i="8"/>
  <c r="E20" i="8"/>
  <c r="F19" i="8"/>
  <c r="E19" i="8"/>
  <c r="F18" i="8"/>
  <c r="E22" i="8"/>
  <c r="E21" i="8"/>
  <c r="E18" i="8"/>
  <c r="D22" i="8"/>
  <c r="D21" i="8"/>
  <c r="D20" i="8"/>
  <c r="D19" i="8"/>
  <c r="D18" i="8"/>
</calcChain>
</file>

<file path=xl/sharedStrings.xml><?xml version="1.0" encoding="utf-8"?>
<sst xmlns="http://schemas.openxmlformats.org/spreadsheetml/2006/main" count="3089" uniqueCount="65">
  <si>
    <t>Номер</t>
  </si>
  <si>
    <t>Район</t>
  </si>
  <si>
    <t>Число комнат</t>
  </si>
  <si>
    <t>Тип дома</t>
  </si>
  <si>
    <t>Общая</t>
  </si>
  <si>
    <t>Жилая</t>
  </si>
  <si>
    <t>Кухня</t>
  </si>
  <si>
    <t>Цена, тыс. руб.</t>
  </si>
  <si>
    <t>ЮМР</t>
  </si>
  <si>
    <t>блочный</t>
  </si>
  <si>
    <t>СМР</t>
  </si>
  <si>
    <t>кирпичный</t>
  </si>
  <si>
    <t>ГМР</t>
  </si>
  <si>
    <t>Центр</t>
  </si>
  <si>
    <t>ЧМР</t>
  </si>
  <si>
    <t>40-летПобеды</t>
  </si>
  <si>
    <t xml:space="preserve">блочный  </t>
  </si>
  <si>
    <t>Авиагородок</t>
  </si>
  <si>
    <t>Витаминкомбинат</t>
  </si>
  <si>
    <t>монолитный</t>
  </si>
  <si>
    <t>ЗИП</t>
  </si>
  <si>
    <t>ККБ</t>
  </si>
  <si>
    <t>КМР</t>
  </si>
  <si>
    <t>ФМР</t>
  </si>
  <si>
    <t>СХИ</t>
  </si>
  <si>
    <t>панельный</t>
  </si>
  <si>
    <t>КСК</t>
  </si>
  <si>
    <t>ТЭЦ</t>
  </si>
  <si>
    <t>Энка</t>
  </si>
  <si>
    <t>ЖМР</t>
  </si>
  <si>
    <t>Пригород</t>
  </si>
  <si>
    <t>каркасный</t>
  </si>
  <si>
    <t>Мосты</t>
  </si>
  <si>
    <t>Рос-кая</t>
  </si>
  <si>
    <t>ПМР</t>
  </si>
  <si>
    <t>Ф.Таб</t>
  </si>
  <si>
    <t>Школьная</t>
  </si>
  <si>
    <t>Данные</t>
  </si>
  <si>
    <t>Максимум</t>
  </si>
  <si>
    <t>Минимум</t>
  </si>
  <si>
    <t>Среднее</t>
  </si>
  <si>
    <t>Стандартное отклонение</t>
  </si>
  <si>
    <t>Название признака</t>
  </si>
  <si>
    <t>Таблицу вставить здесь:</t>
  </si>
  <si>
    <t xml:space="preserve">Вставить гистограммы тут </t>
  </si>
  <si>
    <t>Цена</t>
  </si>
  <si>
    <t>Стандартная ошибка</t>
  </si>
  <si>
    <t>Медиана</t>
  </si>
  <si>
    <t>Мода</t>
  </si>
  <si>
    <t>Дисперсия выборки</t>
  </si>
  <si>
    <t>Эксцесс</t>
  </si>
  <si>
    <t>Асимметричность</t>
  </si>
  <si>
    <t>Интервал</t>
  </si>
  <si>
    <t>Сумма</t>
  </si>
  <si>
    <t>Счет</t>
  </si>
  <si>
    <t>ОБЩАЯ</t>
  </si>
  <si>
    <t>ФАКТ</t>
  </si>
  <si>
    <t>Формула Стенджерса:</t>
  </si>
  <si>
    <t>m = 1 + 3,322 × lg (n),                       n - количество рассматриваемых единиц</t>
  </si>
  <si>
    <t>Длина интервала:</t>
  </si>
  <si>
    <t>Карман</t>
  </si>
  <si>
    <t>Еще</t>
  </si>
  <si>
    <t>Частота</t>
  </si>
  <si>
    <t>Номер точки</t>
  </si>
  <si>
    <t>Интервалы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</si>
</sst>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name val="Times New Roman"/>
      <family val="1"/>
      <charset val="204"/>
    </font>
    <font>
      <b/>
      <sz val="10"/>
      <name val="Arial Cyr"/>
      <charset val="204"/>
    </font>
    <font>
      <sz val="14"/>
      <color indexed="8"/>
      <name val="Times New Roman"/>
      <family val="1"/>
      <charset val="204"/>
    </font>
    <font>
      <sz val="14"/>
      <name val="Times New Roman"/>
      <family val="1"/>
      <charset val="204"/>
    </font>
    <font>
      <sz val="16"/>
      <color theme="1"/>
      <name val="Calibri"/>
      <family val="2"/>
      <scheme val="minor"/>
    </font>
    <font>
      <i/>
      <sz val="11"/>
      <color theme="1"/>
      <name val="Calibri"/>
      <family val="2"/>
      <scheme val="minor"/>
    </font>
    <font>
      <sz val="10"/>
      <color rgb="FF333333"/>
      <name val="Arial"/>
      <family val="2"/>
      <charset val="204"/>
    </font>
    <font>
      <i/>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indexed="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0" fontId="3" fillId="2" borderId="1" xfId="0" applyFont="1" applyFill="1" applyBorder="1" applyAlignment="1">
      <alignment horizontal="center"/>
    </xf>
    <xf numFmtId="0" fontId="4" fillId="2" borderId="1" xfId="0" applyFont="1" applyFill="1" applyBorder="1" applyAlignment="1">
      <alignment horizontal="center"/>
    </xf>
    <xf numFmtId="0" fontId="4" fillId="0" borderId="1" xfId="0" applyFont="1" applyBorder="1" applyAlignment="1">
      <alignment horizontal="center"/>
    </xf>
    <xf numFmtId="0" fontId="2" fillId="0" borderId="1" xfId="0" applyFont="1" applyBorder="1"/>
    <xf numFmtId="0" fontId="1" fillId="2" borderId="1" xfId="0" applyFont="1" applyFill="1" applyBorder="1" applyAlignment="1">
      <alignment horizontal="center" vertical="top" wrapText="1"/>
    </xf>
    <xf numFmtId="0" fontId="3" fillId="0" borderId="1" xfId="0" applyFont="1" applyBorder="1" applyAlignment="1">
      <alignment horizontal="center"/>
    </xf>
    <xf numFmtId="0" fontId="4" fillId="0" borderId="1" xfId="0" applyFont="1" applyBorder="1"/>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5" fillId="0" borderId="0" xfId="0" applyFont="1"/>
    <xf numFmtId="0" fontId="0" fillId="0" borderId="2" xfId="0" applyBorder="1"/>
    <xf numFmtId="0" fontId="6" fillId="0" borderId="4" xfId="0" applyFont="1" applyBorder="1" applyAlignment="1">
      <alignment horizontal="center"/>
    </xf>
    <xf numFmtId="0" fontId="0" fillId="0" borderId="8" xfId="0" applyBorder="1"/>
    <xf numFmtId="0" fontId="0" fillId="0" borderId="7" xfId="0" applyBorder="1"/>
    <xf numFmtId="0" fontId="0" fillId="0" borderId="3" xfId="0" applyBorder="1"/>
    <xf numFmtId="0" fontId="9" fillId="0" borderId="1" xfId="0" applyFont="1" applyBorder="1" applyAlignment="1">
      <alignment wrapText="1"/>
    </xf>
    <xf numFmtId="0" fontId="8" fillId="0" borderId="1" xfId="0" applyFont="1" applyBorder="1" applyAlignment="1">
      <alignment horizontal="center" wrapText="1"/>
    </xf>
    <xf numFmtId="0" fontId="7" fillId="0" borderId="1" xfId="0" applyFont="1" applyBorder="1" applyAlignment="1">
      <alignment horizontal="center"/>
    </xf>
    <xf numFmtId="0" fontId="7" fillId="0" borderId="5" xfId="0" applyFont="1" applyBorder="1" applyAlignment="1">
      <alignment horizontal="center" wrapText="1"/>
    </xf>
    <xf numFmtId="0" fontId="7" fillId="0" borderId="3" xfId="0" applyFont="1" applyBorder="1" applyAlignment="1">
      <alignment horizontal="center" wrapText="1"/>
    </xf>
    <xf numFmtId="0" fontId="7" fillId="0" borderId="6" xfId="0" applyFont="1" applyBorder="1" applyAlignment="1">
      <alignment horizontal="center" wrapText="1"/>
    </xf>
    <xf numFmtId="0" fontId="0" fillId="0" borderId="1" xfId="0" applyBorder="1" applyAlignment="1">
      <alignment horizontal="center"/>
    </xf>
    <xf numFmtId="0" fontId="5" fillId="0" borderId="1" xfId="0" applyFont="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accent1"/>
            </a:solidFill>
            <a:ln>
              <a:noFill/>
            </a:ln>
            <a:effectLst/>
          </c:spPr>
          <c:invertIfNegative val="0"/>
          <c:cat>
            <c:numRef>
              <c:f>Данные!$N$6:$N$3572</c:f>
              <c:numCache>
                <c:formatCode>General</c:formatCode>
                <c:ptCount val="3567"/>
                <c:pt idx="0">
                  <c:v>270</c:v>
                </c:pt>
                <c:pt idx="1">
                  <c:v>281.62</c:v>
                </c:pt>
                <c:pt idx="2">
                  <c:v>293.24</c:v>
                </c:pt>
                <c:pt idx="3">
                  <c:v>304.86</c:v>
                </c:pt>
                <c:pt idx="4">
                  <c:v>316.48</c:v>
                </c:pt>
                <c:pt idx="5">
                  <c:v>328.1</c:v>
                </c:pt>
                <c:pt idx="6">
                  <c:v>339.72</c:v>
                </c:pt>
                <c:pt idx="7">
                  <c:v>351.34</c:v>
                </c:pt>
                <c:pt idx="8">
                  <c:v>362.96</c:v>
                </c:pt>
                <c:pt idx="9">
                  <c:v>374.58</c:v>
                </c:pt>
                <c:pt idx="10">
                  <c:v>386.2</c:v>
                </c:pt>
                <c:pt idx="11">
                  <c:v>397.82</c:v>
                </c:pt>
                <c:pt idx="12">
                  <c:v>409.44</c:v>
                </c:pt>
                <c:pt idx="13">
                  <c:v>421.06</c:v>
                </c:pt>
                <c:pt idx="14">
                  <c:v>432.68</c:v>
                </c:pt>
                <c:pt idx="15">
                  <c:v>444.3</c:v>
                </c:pt>
                <c:pt idx="16">
                  <c:v>455.92</c:v>
                </c:pt>
                <c:pt idx="17">
                  <c:v>467.54</c:v>
                </c:pt>
                <c:pt idx="18">
                  <c:v>479.16</c:v>
                </c:pt>
                <c:pt idx="19">
                  <c:v>490.78</c:v>
                </c:pt>
                <c:pt idx="20">
                  <c:v>502.4</c:v>
                </c:pt>
                <c:pt idx="21">
                  <c:v>514.02</c:v>
                </c:pt>
                <c:pt idx="22">
                  <c:v>525.64</c:v>
                </c:pt>
                <c:pt idx="23">
                  <c:v>537.26</c:v>
                </c:pt>
                <c:pt idx="24">
                  <c:v>548.88</c:v>
                </c:pt>
                <c:pt idx="25">
                  <c:v>560.5</c:v>
                </c:pt>
                <c:pt idx="26">
                  <c:v>572.12</c:v>
                </c:pt>
                <c:pt idx="27">
                  <c:v>583.74</c:v>
                </c:pt>
                <c:pt idx="28">
                  <c:v>595.36</c:v>
                </c:pt>
                <c:pt idx="29">
                  <c:v>606.98</c:v>
                </c:pt>
                <c:pt idx="30">
                  <c:v>618.6</c:v>
                </c:pt>
                <c:pt idx="31">
                  <c:v>630.22</c:v>
                </c:pt>
                <c:pt idx="32">
                  <c:v>641.84</c:v>
                </c:pt>
                <c:pt idx="33">
                  <c:v>653.46</c:v>
                </c:pt>
                <c:pt idx="34">
                  <c:v>665.08</c:v>
                </c:pt>
                <c:pt idx="35">
                  <c:v>676.7</c:v>
                </c:pt>
                <c:pt idx="36">
                  <c:v>688.32</c:v>
                </c:pt>
                <c:pt idx="37">
                  <c:v>699.94</c:v>
                </c:pt>
                <c:pt idx="38">
                  <c:v>711.56</c:v>
                </c:pt>
                <c:pt idx="39">
                  <c:v>723.18</c:v>
                </c:pt>
                <c:pt idx="40">
                  <c:v>734.8</c:v>
                </c:pt>
                <c:pt idx="41">
                  <c:v>746.42</c:v>
                </c:pt>
                <c:pt idx="42">
                  <c:v>758.04</c:v>
                </c:pt>
                <c:pt idx="43">
                  <c:v>769.66</c:v>
                </c:pt>
                <c:pt idx="44">
                  <c:v>781.28</c:v>
                </c:pt>
                <c:pt idx="45">
                  <c:v>792.9</c:v>
                </c:pt>
                <c:pt idx="46">
                  <c:v>804.52</c:v>
                </c:pt>
                <c:pt idx="47">
                  <c:v>816.14</c:v>
                </c:pt>
                <c:pt idx="48">
                  <c:v>827.76</c:v>
                </c:pt>
                <c:pt idx="49">
                  <c:v>839.38</c:v>
                </c:pt>
                <c:pt idx="50">
                  <c:v>851</c:v>
                </c:pt>
                <c:pt idx="51">
                  <c:v>862.62</c:v>
                </c:pt>
                <c:pt idx="52">
                  <c:v>874.24</c:v>
                </c:pt>
                <c:pt idx="53">
                  <c:v>885.86</c:v>
                </c:pt>
                <c:pt idx="54">
                  <c:v>897.48</c:v>
                </c:pt>
                <c:pt idx="55">
                  <c:v>909.1</c:v>
                </c:pt>
                <c:pt idx="56">
                  <c:v>920.72</c:v>
                </c:pt>
                <c:pt idx="57">
                  <c:v>932.34</c:v>
                </c:pt>
                <c:pt idx="58">
                  <c:v>943.96</c:v>
                </c:pt>
                <c:pt idx="59">
                  <c:v>955.58</c:v>
                </c:pt>
                <c:pt idx="60">
                  <c:v>967.2</c:v>
                </c:pt>
                <c:pt idx="61">
                  <c:v>978.82</c:v>
                </c:pt>
                <c:pt idx="62">
                  <c:v>990.44</c:v>
                </c:pt>
                <c:pt idx="63">
                  <c:v>1002.06</c:v>
                </c:pt>
                <c:pt idx="64">
                  <c:v>1013.68</c:v>
                </c:pt>
                <c:pt idx="65">
                  <c:v>1025.3</c:v>
                </c:pt>
                <c:pt idx="66">
                  <c:v>1036.92</c:v>
                </c:pt>
                <c:pt idx="67">
                  <c:v>1048.54</c:v>
                </c:pt>
                <c:pt idx="68">
                  <c:v>1060.1600000000001</c:v>
                </c:pt>
                <c:pt idx="69">
                  <c:v>1071.78</c:v>
                </c:pt>
                <c:pt idx="70">
                  <c:v>1083.4000000000001</c:v>
                </c:pt>
                <c:pt idx="71">
                  <c:v>1095.02</c:v>
                </c:pt>
                <c:pt idx="72">
                  <c:v>1106.6400000000001</c:v>
                </c:pt>
                <c:pt idx="73">
                  <c:v>1118.26</c:v>
                </c:pt>
                <c:pt idx="74">
                  <c:v>1129.8800000000001</c:v>
                </c:pt>
                <c:pt idx="75">
                  <c:v>1141.5</c:v>
                </c:pt>
                <c:pt idx="76">
                  <c:v>1153.1199999999999</c:v>
                </c:pt>
                <c:pt idx="77">
                  <c:v>1164.74</c:v>
                </c:pt>
                <c:pt idx="78">
                  <c:v>1176.3599999999999</c:v>
                </c:pt>
                <c:pt idx="79">
                  <c:v>1187.98</c:v>
                </c:pt>
                <c:pt idx="80">
                  <c:v>1199.5999999999999</c:v>
                </c:pt>
                <c:pt idx="81">
                  <c:v>1211.22</c:v>
                </c:pt>
                <c:pt idx="82">
                  <c:v>1222.8399999999999</c:v>
                </c:pt>
                <c:pt idx="83">
                  <c:v>1234.46</c:v>
                </c:pt>
                <c:pt idx="84">
                  <c:v>1246.08</c:v>
                </c:pt>
                <c:pt idx="85">
                  <c:v>1257.7</c:v>
                </c:pt>
                <c:pt idx="86">
                  <c:v>1269.32</c:v>
                </c:pt>
                <c:pt idx="87">
                  <c:v>1280.94</c:v>
                </c:pt>
                <c:pt idx="88">
                  <c:v>1292.56</c:v>
                </c:pt>
                <c:pt idx="89">
                  <c:v>1304.18</c:v>
                </c:pt>
                <c:pt idx="90">
                  <c:v>1315.8</c:v>
                </c:pt>
                <c:pt idx="91">
                  <c:v>1327.42</c:v>
                </c:pt>
                <c:pt idx="92">
                  <c:v>1339.04</c:v>
                </c:pt>
                <c:pt idx="93">
                  <c:v>1350.66</c:v>
                </c:pt>
                <c:pt idx="94">
                  <c:v>1362.28</c:v>
                </c:pt>
                <c:pt idx="95">
                  <c:v>1373.9</c:v>
                </c:pt>
                <c:pt idx="96">
                  <c:v>1385.52</c:v>
                </c:pt>
                <c:pt idx="97">
                  <c:v>1397.14</c:v>
                </c:pt>
                <c:pt idx="98">
                  <c:v>1408.76</c:v>
                </c:pt>
                <c:pt idx="99">
                  <c:v>1420.38</c:v>
                </c:pt>
                <c:pt idx="100">
                  <c:v>1432</c:v>
                </c:pt>
                <c:pt idx="101">
                  <c:v>1443.62</c:v>
                </c:pt>
                <c:pt idx="102">
                  <c:v>1455.24</c:v>
                </c:pt>
                <c:pt idx="103">
                  <c:v>1466.86</c:v>
                </c:pt>
                <c:pt idx="104">
                  <c:v>1478.48</c:v>
                </c:pt>
                <c:pt idx="105">
                  <c:v>1490.1</c:v>
                </c:pt>
                <c:pt idx="106">
                  <c:v>1501.72</c:v>
                </c:pt>
                <c:pt idx="107">
                  <c:v>1513.34</c:v>
                </c:pt>
                <c:pt idx="108">
                  <c:v>1524.96</c:v>
                </c:pt>
                <c:pt idx="109">
                  <c:v>1536.58</c:v>
                </c:pt>
                <c:pt idx="110">
                  <c:v>1548.2</c:v>
                </c:pt>
                <c:pt idx="111">
                  <c:v>1559.82</c:v>
                </c:pt>
                <c:pt idx="112">
                  <c:v>1571.44</c:v>
                </c:pt>
                <c:pt idx="113">
                  <c:v>1583.06</c:v>
                </c:pt>
                <c:pt idx="114">
                  <c:v>1594.68</c:v>
                </c:pt>
                <c:pt idx="115">
                  <c:v>1606.3</c:v>
                </c:pt>
                <c:pt idx="116">
                  <c:v>1617.92</c:v>
                </c:pt>
                <c:pt idx="117">
                  <c:v>1629.54</c:v>
                </c:pt>
                <c:pt idx="118">
                  <c:v>1641.16</c:v>
                </c:pt>
                <c:pt idx="119">
                  <c:v>1652.78</c:v>
                </c:pt>
                <c:pt idx="120">
                  <c:v>1664.4</c:v>
                </c:pt>
                <c:pt idx="121">
                  <c:v>1676.02</c:v>
                </c:pt>
                <c:pt idx="122">
                  <c:v>1687.64</c:v>
                </c:pt>
                <c:pt idx="123">
                  <c:v>1699.26</c:v>
                </c:pt>
                <c:pt idx="124">
                  <c:v>1710.88</c:v>
                </c:pt>
                <c:pt idx="125">
                  <c:v>1722.5</c:v>
                </c:pt>
                <c:pt idx="126">
                  <c:v>1734.12</c:v>
                </c:pt>
                <c:pt idx="127">
                  <c:v>1745.74</c:v>
                </c:pt>
                <c:pt idx="128">
                  <c:v>1757.36</c:v>
                </c:pt>
                <c:pt idx="129">
                  <c:v>1768.98</c:v>
                </c:pt>
                <c:pt idx="130">
                  <c:v>1780.6</c:v>
                </c:pt>
                <c:pt idx="131">
                  <c:v>1792.22</c:v>
                </c:pt>
                <c:pt idx="132">
                  <c:v>1803.84</c:v>
                </c:pt>
                <c:pt idx="133">
                  <c:v>1815.46</c:v>
                </c:pt>
                <c:pt idx="134">
                  <c:v>1827.08</c:v>
                </c:pt>
                <c:pt idx="135">
                  <c:v>1838.7</c:v>
                </c:pt>
                <c:pt idx="136">
                  <c:v>1850.32</c:v>
                </c:pt>
                <c:pt idx="137">
                  <c:v>1861.94</c:v>
                </c:pt>
                <c:pt idx="138">
                  <c:v>1873.56</c:v>
                </c:pt>
                <c:pt idx="139">
                  <c:v>1885.18</c:v>
                </c:pt>
                <c:pt idx="140">
                  <c:v>1896.8</c:v>
                </c:pt>
                <c:pt idx="141">
                  <c:v>1908.42</c:v>
                </c:pt>
                <c:pt idx="142">
                  <c:v>1920.04</c:v>
                </c:pt>
                <c:pt idx="143">
                  <c:v>1931.66</c:v>
                </c:pt>
                <c:pt idx="144">
                  <c:v>1943.28</c:v>
                </c:pt>
                <c:pt idx="145">
                  <c:v>1954.9</c:v>
                </c:pt>
                <c:pt idx="146">
                  <c:v>1966.52</c:v>
                </c:pt>
                <c:pt idx="147">
                  <c:v>1978.14</c:v>
                </c:pt>
                <c:pt idx="148">
                  <c:v>1989.76</c:v>
                </c:pt>
                <c:pt idx="149">
                  <c:v>2001.38</c:v>
                </c:pt>
                <c:pt idx="150">
                  <c:v>2013</c:v>
                </c:pt>
                <c:pt idx="151">
                  <c:v>2024.62</c:v>
                </c:pt>
                <c:pt idx="152">
                  <c:v>2036.24</c:v>
                </c:pt>
                <c:pt idx="153">
                  <c:v>2047.86</c:v>
                </c:pt>
                <c:pt idx="154">
                  <c:v>2059.48</c:v>
                </c:pt>
                <c:pt idx="155">
                  <c:v>2071.1</c:v>
                </c:pt>
                <c:pt idx="156">
                  <c:v>2082.7199999999998</c:v>
                </c:pt>
                <c:pt idx="157">
                  <c:v>2094.34</c:v>
                </c:pt>
                <c:pt idx="158">
                  <c:v>2105.96</c:v>
                </c:pt>
                <c:pt idx="159">
                  <c:v>2117.58</c:v>
                </c:pt>
                <c:pt idx="160">
                  <c:v>2129.1999999999998</c:v>
                </c:pt>
                <c:pt idx="161">
                  <c:v>2140.8200000000002</c:v>
                </c:pt>
                <c:pt idx="162">
                  <c:v>2152.44</c:v>
                </c:pt>
                <c:pt idx="163">
                  <c:v>2164.06</c:v>
                </c:pt>
                <c:pt idx="164">
                  <c:v>2175.6799999999998</c:v>
                </c:pt>
                <c:pt idx="165">
                  <c:v>2187.3000000000002</c:v>
                </c:pt>
                <c:pt idx="166">
                  <c:v>2198.92</c:v>
                </c:pt>
                <c:pt idx="167">
                  <c:v>2210.54</c:v>
                </c:pt>
                <c:pt idx="168">
                  <c:v>2222.16</c:v>
                </c:pt>
                <c:pt idx="169">
                  <c:v>2233.7800000000002</c:v>
                </c:pt>
                <c:pt idx="170">
                  <c:v>2245.4</c:v>
                </c:pt>
                <c:pt idx="171">
                  <c:v>2257.02</c:v>
                </c:pt>
                <c:pt idx="172">
                  <c:v>2268.64</c:v>
                </c:pt>
                <c:pt idx="173">
                  <c:v>2280.2600000000002</c:v>
                </c:pt>
                <c:pt idx="174">
                  <c:v>2291.88</c:v>
                </c:pt>
                <c:pt idx="175">
                  <c:v>2303.5</c:v>
                </c:pt>
                <c:pt idx="176">
                  <c:v>2315.12</c:v>
                </c:pt>
                <c:pt idx="177">
                  <c:v>2326.7399999999998</c:v>
                </c:pt>
                <c:pt idx="178">
                  <c:v>2338.36</c:v>
                </c:pt>
                <c:pt idx="179">
                  <c:v>2349.98</c:v>
                </c:pt>
                <c:pt idx="180">
                  <c:v>2361.6</c:v>
                </c:pt>
                <c:pt idx="181">
                  <c:v>2373.2199999999998</c:v>
                </c:pt>
                <c:pt idx="182">
                  <c:v>2384.84</c:v>
                </c:pt>
                <c:pt idx="183">
                  <c:v>2396.46</c:v>
                </c:pt>
                <c:pt idx="184">
                  <c:v>2408.08</c:v>
                </c:pt>
                <c:pt idx="185">
                  <c:v>2419.6999999999998</c:v>
                </c:pt>
                <c:pt idx="186">
                  <c:v>2431.3200000000002</c:v>
                </c:pt>
                <c:pt idx="187">
                  <c:v>2442.94</c:v>
                </c:pt>
                <c:pt idx="188">
                  <c:v>2454.56</c:v>
                </c:pt>
                <c:pt idx="189">
                  <c:v>2466.1799999999998</c:v>
                </c:pt>
                <c:pt idx="190">
                  <c:v>2477.8000000000002</c:v>
                </c:pt>
                <c:pt idx="191">
                  <c:v>2489.42</c:v>
                </c:pt>
                <c:pt idx="192">
                  <c:v>2501.04</c:v>
                </c:pt>
                <c:pt idx="193">
                  <c:v>2512.66</c:v>
                </c:pt>
                <c:pt idx="194">
                  <c:v>2524.2800000000002</c:v>
                </c:pt>
                <c:pt idx="195">
                  <c:v>2535.9</c:v>
                </c:pt>
                <c:pt idx="196">
                  <c:v>2547.52</c:v>
                </c:pt>
                <c:pt idx="197">
                  <c:v>2559.14</c:v>
                </c:pt>
                <c:pt idx="198">
                  <c:v>2570.7600000000002</c:v>
                </c:pt>
                <c:pt idx="199">
                  <c:v>2582.38</c:v>
                </c:pt>
                <c:pt idx="200">
                  <c:v>2594</c:v>
                </c:pt>
                <c:pt idx="201">
                  <c:v>2605.62</c:v>
                </c:pt>
                <c:pt idx="202">
                  <c:v>2617.2399999999998</c:v>
                </c:pt>
                <c:pt idx="203">
                  <c:v>2628.86</c:v>
                </c:pt>
                <c:pt idx="204">
                  <c:v>2640.48</c:v>
                </c:pt>
                <c:pt idx="205">
                  <c:v>2652.1</c:v>
                </c:pt>
                <c:pt idx="206">
                  <c:v>2663.72</c:v>
                </c:pt>
                <c:pt idx="207">
                  <c:v>2675.34</c:v>
                </c:pt>
                <c:pt idx="208">
                  <c:v>2686.96</c:v>
                </c:pt>
                <c:pt idx="209">
                  <c:v>2698.58</c:v>
                </c:pt>
                <c:pt idx="210">
                  <c:v>2710.2</c:v>
                </c:pt>
                <c:pt idx="211">
                  <c:v>2721.82</c:v>
                </c:pt>
                <c:pt idx="212">
                  <c:v>2733.44</c:v>
                </c:pt>
                <c:pt idx="213">
                  <c:v>2745.06</c:v>
                </c:pt>
                <c:pt idx="214">
                  <c:v>2756.68</c:v>
                </c:pt>
                <c:pt idx="215">
                  <c:v>2768.3</c:v>
                </c:pt>
                <c:pt idx="216">
                  <c:v>2779.92</c:v>
                </c:pt>
                <c:pt idx="217">
                  <c:v>2791.54</c:v>
                </c:pt>
                <c:pt idx="218">
                  <c:v>2803.16</c:v>
                </c:pt>
                <c:pt idx="219">
                  <c:v>2814.78</c:v>
                </c:pt>
                <c:pt idx="220">
                  <c:v>2826.4</c:v>
                </c:pt>
                <c:pt idx="221">
                  <c:v>2838.02</c:v>
                </c:pt>
                <c:pt idx="222">
                  <c:v>2849.64</c:v>
                </c:pt>
                <c:pt idx="223">
                  <c:v>2861.26</c:v>
                </c:pt>
                <c:pt idx="224">
                  <c:v>2872.88</c:v>
                </c:pt>
                <c:pt idx="225">
                  <c:v>2884.5</c:v>
                </c:pt>
                <c:pt idx="226">
                  <c:v>2896.12</c:v>
                </c:pt>
                <c:pt idx="227">
                  <c:v>2907.74</c:v>
                </c:pt>
                <c:pt idx="228">
                  <c:v>2919.36</c:v>
                </c:pt>
                <c:pt idx="229">
                  <c:v>2930.98</c:v>
                </c:pt>
                <c:pt idx="230">
                  <c:v>2942.6</c:v>
                </c:pt>
                <c:pt idx="231">
                  <c:v>2954.22</c:v>
                </c:pt>
                <c:pt idx="232">
                  <c:v>2965.84</c:v>
                </c:pt>
                <c:pt idx="233">
                  <c:v>2977.46</c:v>
                </c:pt>
                <c:pt idx="234">
                  <c:v>2989.08</c:v>
                </c:pt>
                <c:pt idx="235">
                  <c:v>3000.7</c:v>
                </c:pt>
                <c:pt idx="236">
                  <c:v>3012.32</c:v>
                </c:pt>
                <c:pt idx="237">
                  <c:v>3023.94</c:v>
                </c:pt>
                <c:pt idx="238">
                  <c:v>3035.56</c:v>
                </c:pt>
                <c:pt idx="239">
                  <c:v>3047.18</c:v>
                </c:pt>
                <c:pt idx="240">
                  <c:v>3058.8</c:v>
                </c:pt>
                <c:pt idx="241">
                  <c:v>3070.42</c:v>
                </c:pt>
                <c:pt idx="242">
                  <c:v>3082.04</c:v>
                </c:pt>
                <c:pt idx="243">
                  <c:v>3093.66</c:v>
                </c:pt>
                <c:pt idx="244">
                  <c:v>3105.28</c:v>
                </c:pt>
                <c:pt idx="245">
                  <c:v>3116.9</c:v>
                </c:pt>
                <c:pt idx="246">
                  <c:v>3128.52</c:v>
                </c:pt>
                <c:pt idx="247">
                  <c:v>3140.14</c:v>
                </c:pt>
                <c:pt idx="248">
                  <c:v>3151.76</c:v>
                </c:pt>
                <c:pt idx="249">
                  <c:v>3163.38</c:v>
                </c:pt>
                <c:pt idx="250">
                  <c:v>3175</c:v>
                </c:pt>
                <c:pt idx="251">
                  <c:v>3186.62</c:v>
                </c:pt>
                <c:pt idx="252">
                  <c:v>3198.24</c:v>
                </c:pt>
                <c:pt idx="253">
                  <c:v>3209.86</c:v>
                </c:pt>
                <c:pt idx="254">
                  <c:v>3221.48</c:v>
                </c:pt>
                <c:pt idx="255">
                  <c:v>3233.1</c:v>
                </c:pt>
                <c:pt idx="256">
                  <c:v>3244.72</c:v>
                </c:pt>
                <c:pt idx="257">
                  <c:v>3256.34</c:v>
                </c:pt>
                <c:pt idx="258">
                  <c:v>3267.96</c:v>
                </c:pt>
                <c:pt idx="259">
                  <c:v>3279.58</c:v>
                </c:pt>
                <c:pt idx="260">
                  <c:v>3291.2</c:v>
                </c:pt>
                <c:pt idx="261">
                  <c:v>3302.82</c:v>
                </c:pt>
                <c:pt idx="262">
                  <c:v>3314.44</c:v>
                </c:pt>
                <c:pt idx="263">
                  <c:v>3326.06</c:v>
                </c:pt>
                <c:pt idx="264">
                  <c:v>3337.68</c:v>
                </c:pt>
                <c:pt idx="265">
                  <c:v>3349.3</c:v>
                </c:pt>
                <c:pt idx="266">
                  <c:v>3360.92</c:v>
                </c:pt>
                <c:pt idx="267">
                  <c:v>3372.54</c:v>
                </c:pt>
                <c:pt idx="268">
                  <c:v>3384.16</c:v>
                </c:pt>
                <c:pt idx="269">
                  <c:v>3395.78</c:v>
                </c:pt>
                <c:pt idx="270">
                  <c:v>3407.4</c:v>
                </c:pt>
                <c:pt idx="271">
                  <c:v>3419.02</c:v>
                </c:pt>
                <c:pt idx="272">
                  <c:v>3430.64</c:v>
                </c:pt>
                <c:pt idx="273">
                  <c:v>3442.26</c:v>
                </c:pt>
                <c:pt idx="274">
                  <c:v>3453.88</c:v>
                </c:pt>
                <c:pt idx="275">
                  <c:v>3465.5</c:v>
                </c:pt>
                <c:pt idx="276">
                  <c:v>3477.12</c:v>
                </c:pt>
                <c:pt idx="277">
                  <c:v>3488.74</c:v>
                </c:pt>
                <c:pt idx="278">
                  <c:v>3500.36</c:v>
                </c:pt>
                <c:pt idx="279">
                  <c:v>3511.98</c:v>
                </c:pt>
                <c:pt idx="280">
                  <c:v>3523.6</c:v>
                </c:pt>
                <c:pt idx="281">
                  <c:v>3535.22</c:v>
                </c:pt>
                <c:pt idx="282">
                  <c:v>3546.84</c:v>
                </c:pt>
                <c:pt idx="283">
                  <c:v>3558.46</c:v>
                </c:pt>
                <c:pt idx="284">
                  <c:v>3570.08</c:v>
                </c:pt>
                <c:pt idx="285">
                  <c:v>3581.7</c:v>
                </c:pt>
                <c:pt idx="286">
                  <c:v>3593.32</c:v>
                </c:pt>
                <c:pt idx="287">
                  <c:v>3604.94</c:v>
                </c:pt>
                <c:pt idx="288">
                  <c:v>3616.56</c:v>
                </c:pt>
                <c:pt idx="289">
                  <c:v>3628.18</c:v>
                </c:pt>
                <c:pt idx="290">
                  <c:v>3639.8</c:v>
                </c:pt>
                <c:pt idx="291">
                  <c:v>3651.42</c:v>
                </c:pt>
                <c:pt idx="292">
                  <c:v>3663.04</c:v>
                </c:pt>
                <c:pt idx="293">
                  <c:v>3674.66</c:v>
                </c:pt>
                <c:pt idx="294">
                  <c:v>3686.28</c:v>
                </c:pt>
                <c:pt idx="295">
                  <c:v>3697.9</c:v>
                </c:pt>
                <c:pt idx="296">
                  <c:v>3709.52</c:v>
                </c:pt>
                <c:pt idx="297">
                  <c:v>3721.14</c:v>
                </c:pt>
                <c:pt idx="298">
                  <c:v>3732.76</c:v>
                </c:pt>
                <c:pt idx="299">
                  <c:v>3744.38</c:v>
                </c:pt>
                <c:pt idx="300">
                  <c:v>3756</c:v>
                </c:pt>
                <c:pt idx="301">
                  <c:v>3767.62</c:v>
                </c:pt>
                <c:pt idx="302">
                  <c:v>3779.24</c:v>
                </c:pt>
                <c:pt idx="303">
                  <c:v>3790.86</c:v>
                </c:pt>
                <c:pt idx="304">
                  <c:v>3802.48</c:v>
                </c:pt>
                <c:pt idx="305">
                  <c:v>3814.1</c:v>
                </c:pt>
                <c:pt idx="306">
                  <c:v>3825.72</c:v>
                </c:pt>
                <c:pt idx="307">
                  <c:v>3837.34</c:v>
                </c:pt>
                <c:pt idx="308">
                  <c:v>3848.96</c:v>
                </c:pt>
                <c:pt idx="309">
                  <c:v>3860.58</c:v>
                </c:pt>
                <c:pt idx="310">
                  <c:v>3872.2</c:v>
                </c:pt>
                <c:pt idx="311">
                  <c:v>3883.82</c:v>
                </c:pt>
                <c:pt idx="312">
                  <c:v>3895.44</c:v>
                </c:pt>
                <c:pt idx="313">
                  <c:v>3907.06</c:v>
                </c:pt>
                <c:pt idx="314">
                  <c:v>3918.68</c:v>
                </c:pt>
                <c:pt idx="315">
                  <c:v>3930.3</c:v>
                </c:pt>
                <c:pt idx="316">
                  <c:v>3941.92</c:v>
                </c:pt>
                <c:pt idx="317">
                  <c:v>3953.54</c:v>
                </c:pt>
                <c:pt idx="318">
                  <c:v>3965.16</c:v>
                </c:pt>
                <c:pt idx="319">
                  <c:v>3976.78</c:v>
                </c:pt>
                <c:pt idx="320">
                  <c:v>3988.4</c:v>
                </c:pt>
                <c:pt idx="321">
                  <c:v>4000.02</c:v>
                </c:pt>
                <c:pt idx="322">
                  <c:v>4011.64</c:v>
                </c:pt>
                <c:pt idx="323">
                  <c:v>4023.26</c:v>
                </c:pt>
                <c:pt idx="324">
                  <c:v>4034.88</c:v>
                </c:pt>
                <c:pt idx="325">
                  <c:v>4046.5</c:v>
                </c:pt>
                <c:pt idx="326">
                  <c:v>4058.12</c:v>
                </c:pt>
                <c:pt idx="327">
                  <c:v>4069.74</c:v>
                </c:pt>
                <c:pt idx="328">
                  <c:v>4081.36</c:v>
                </c:pt>
                <c:pt idx="329">
                  <c:v>4092.98</c:v>
                </c:pt>
                <c:pt idx="330">
                  <c:v>4104.6000000000004</c:v>
                </c:pt>
                <c:pt idx="331">
                  <c:v>4116.22</c:v>
                </c:pt>
                <c:pt idx="332">
                  <c:v>4127.84</c:v>
                </c:pt>
                <c:pt idx="333">
                  <c:v>4139.46</c:v>
                </c:pt>
                <c:pt idx="334">
                  <c:v>4151.08</c:v>
                </c:pt>
                <c:pt idx="335">
                  <c:v>4162.7</c:v>
                </c:pt>
                <c:pt idx="336">
                  <c:v>4174.32</c:v>
                </c:pt>
                <c:pt idx="337">
                  <c:v>4185.9399999999996</c:v>
                </c:pt>
                <c:pt idx="338">
                  <c:v>4197.5600000000004</c:v>
                </c:pt>
                <c:pt idx="339">
                  <c:v>4209.18</c:v>
                </c:pt>
                <c:pt idx="340">
                  <c:v>4220.8</c:v>
                </c:pt>
                <c:pt idx="341">
                  <c:v>4232.42</c:v>
                </c:pt>
                <c:pt idx="342">
                  <c:v>4244.04</c:v>
                </c:pt>
                <c:pt idx="343">
                  <c:v>4255.66</c:v>
                </c:pt>
                <c:pt idx="344">
                  <c:v>4267.28</c:v>
                </c:pt>
                <c:pt idx="345">
                  <c:v>4278.8999999999996</c:v>
                </c:pt>
                <c:pt idx="346">
                  <c:v>4290.5200000000004</c:v>
                </c:pt>
                <c:pt idx="347">
                  <c:v>4302.1400000000003</c:v>
                </c:pt>
                <c:pt idx="348">
                  <c:v>4313.76</c:v>
                </c:pt>
                <c:pt idx="349">
                  <c:v>4325.38</c:v>
                </c:pt>
                <c:pt idx="350">
                  <c:v>4337</c:v>
                </c:pt>
                <c:pt idx="351">
                  <c:v>4348.62</c:v>
                </c:pt>
                <c:pt idx="352">
                  <c:v>4360.24</c:v>
                </c:pt>
                <c:pt idx="353">
                  <c:v>4371.8599999999997</c:v>
                </c:pt>
                <c:pt idx="354">
                  <c:v>4383.4799999999996</c:v>
                </c:pt>
                <c:pt idx="355">
                  <c:v>4395.1000000000004</c:v>
                </c:pt>
                <c:pt idx="356">
                  <c:v>4406.72</c:v>
                </c:pt>
                <c:pt idx="357">
                  <c:v>4418.34</c:v>
                </c:pt>
                <c:pt idx="358">
                  <c:v>4429.96</c:v>
                </c:pt>
                <c:pt idx="359">
                  <c:v>4441.58</c:v>
                </c:pt>
                <c:pt idx="360">
                  <c:v>4453.2</c:v>
                </c:pt>
                <c:pt idx="361">
                  <c:v>4464.82</c:v>
                </c:pt>
                <c:pt idx="362">
                  <c:v>4476.4399999999996</c:v>
                </c:pt>
                <c:pt idx="363">
                  <c:v>4488.0600000000004</c:v>
                </c:pt>
                <c:pt idx="364">
                  <c:v>4499.68</c:v>
                </c:pt>
                <c:pt idx="365">
                  <c:v>4511.3</c:v>
                </c:pt>
                <c:pt idx="366">
                  <c:v>4522.92</c:v>
                </c:pt>
                <c:pt idx="367">
                  <c:v>4534.54</c:v>
                </c:pt>
                <c:pt idx="368">
                  <c:v>4546.16</c:v>
                </c:pt>
                <c:pt idx="369">
                  <c:v>4557.78</c:v>
                </c:pt>
                <c:pt idx="370">
                  <c:v>4569.3999999999996</c:v>
                </c:pt>
                <c:pt idx="371">
                  <c:v>4581.0200000000004</c:v>
                </c:pt>
                <c:pt idx="372">
                  <c:v>4592.6400000000003</c:v>
                </c:pt>
                <c:pt idx="373">
                  <c:v>4604.26</c:v>
                </c:pt>
                <c:pt idx="374">
                  <c:v>4615.88</c:v>
                </c:pt>
                <c:pt idx="375">
                  <c:v>4627.5</c:v>
                </c:pt>
                <c:pt idx="376">
                  <c:v>4639.12</c:v>
                </c:pt>
                <c:pt idx="377">
                  <c:v>4650.74</c:v>
                </c:pt>
                <c:pt idx="378">
                  <c:v>4662.3599999999997</c:v>
                </c:pt>
                <c:pt idx="379">
                  <c:v>4673.9799999999996</c:v>
                </c:pt>
                <c:pt idx="380">
                  <c:v>4685.6000000000004</c:v>
                </c:pt>
                <c:pt idx="381">
                  <c:v>4697.22</c:v>
                </c:pt>
                <c:pt idx="382">
                  <c:v>4708.84</c:v>
                </c:pt>
                <c:pt idx="383">
                  <c:v>4720.46</c:v>
                </c:pt>
                <c:pt idx="384">
                  <c:v>4732.08</c:v>
                </c:pt>
                <c:pt idx="385">
                  <c:v>4743.7</c:v>
                </c:pt>
                <c:pt idx="386">
                  <c:v>4755.32</c:v>
                </c:pt>
                <c:pt idx="387">
                  <c:v>4766.9399999999996</c:v>
                </c:pt>
                <c:pt idx="388">
                  <c:v>4778.5600000000004</c:v>
                </c:pt>
                <c:pt idx="389">
                  <c:v>4790.18</c:v>
                </c:pt>
                <c:pt idx="390">
                  <c:v>4801.8</c:v>
                </c:pt>
                <c:pt idx="391">
                  <c:v>4813.42</c:v>
                </c:pt>
                <c:pt idx="392">
                  <c:v>4825.04</c:v>
                </c:pt>
                <c:pt idx="393">
                  <c:v>4836.66</c:v>
                </c:pt>
                <c:pt idx="394">
                  <c:v>4848.28</c:v>
                </c:pt>
                <c:pt idx="395">
                  <c:v>4859.8999999999996</c:v>
                </c:pt>
                <c:pt idx="396">
                  <c:v>4871.5200000000004</c:v>
                </c:pt>
                <c:pt idx="397">
                  <c:v>4883.1400000000003</c:v>
                </c:pt>
                <c:pt idx="398">
                  <c:v>4894.76</c:v>
                </c:pt>
                <c:pt idx="399">
                  <c:v>4906.38</c:v>
                </c:pt>
                <c:pt idx="400">
                  <c:v>4918</c:v>
                </c:pt>
                <c:pt idx="401">
                  <c:v>4929.62</c:v>
                </c:pt>
                <c:pt idx="402">
                  <c:v>4941.24</c:v>
                </c:pt>
                <c:pt idx="403">
                  <c:v>4952.8599999999997</c:v>
                </c:pt>
                <c:pt idx="404">
                  <c:v>4964.4799999999996</c:v>
                </c:pt>
                <c:pt idx="405">
                  <c:v>4976.1000000000004</c:v>
                </c:pt>
                <c:pt idx="406">
                  <c:v>4987.72</c:v>
                </c:pt>
                <c:pt idx="407">
                  <c:v>4999.34</c:v>
                </c:pt>
                <c:pt idx="408">
                  <c:v>5010.96</c:v>
                </c:pt>
                <c:pt idx="409">
                  <c:v>5022.58</c:v>
                </c:pt>
                <c:pt idx="410">
                  <c:v>5034.2</c:v>
                </c:pt>
                <c:pt idx="411">
                  <c:v>5045.82</c:v>
                </c:pt>
                <c:pt idx="412">
                  <c:v>5057.4399999999996</c:v>
                </c:pt>
                <c:pt idx="413">
                  <c:v>5069.0600000000004</c:v>
                </c:pt>
                <c:pt idx="414">
                  <c:v>5080.68</c:v>
                </c:pt>
                <c:pt idx="415">
                  <c:v>5092.3</c:v>
                </c:pt>
                <c:pt idx="416">
                  <c:v>5103.92</c:v>
                </c:pt>
                <c:pt idx="417">
                  <c:v>5115.54</c:v>
                </c:pt>
                <c:pt idx="418">
                  <c:v>5127.16</c:v>
                </c:pt>
                <c:pt idx="419">
                  <c:v>5138.78</c:v>
                </c:pt>
                <c:pt idx="420">
                  <c:v>5150.3999999999996</c:v>
                </c:pt>
                <c:pt idx="421">
                  <c:v>5162.0200000000004</c:v>
                </c:pt>
                <c:pt idx="422">
                  <c:v>5173.6400000000003</c:v>
                </c:pt>
                <c:pt idx="423">
                  <c:v>5185.26</c:v>
                </c:pt>
                <c:pt idx="424">
                  <c:v>5196.88</c:v>
                </c:pt>
                <c:pt idx="425">
                  <c:v>5208.5</c:v>
                </c:pt>
                <c:pt idx="426">
                  <c:v>5220.12</c:v>
                </c:pt>
                <c:pt idx="427">
                  <c:v>5231.74</c:v>
                </c:pt>
                <c:pt idx="428">
                  <c:v>5243.36</c:v>
                </c:pt>
                <c:pt idx="429">
                  <c:v>5254.98</c:v>
                </c:pt>
                <c:pt idx="430">
                  <c:v>5266.6</c:v>
                </c:pt>
                <c:pt idx="431">
                  <c:v>5278.22</c:v>
                </c:pt>
                <c:pt idx="432">
                  <c:v>5289.84</c:v>
                </c:pt>
                <c:pt idx="433">
                  <c:v>5301.46</c:v>
                </c:pt>
                <c:pt idx="434">
                  <c:v>5313.08</c:v>
                </c:pt>
                <c:pt idx="435">
                  <c:v>5324.7</c:v>
                </c:pt>
                <c:pt idx="436">
                  <c:v>5336.32</c:v>
                </c:pt>
                <c:pt idx="437">
                  <c:v>5347.94</c:v>
                </c:pt>
                <c:pt idx="438">
                  <c:v>5359.56</c:v>
                </c:pt>
                <c:pt idx="439">
                  <c:v>5371.18</c:v>
                </c:pt>
                <c:pt idx="440">
                  <c:v>5382.8</c:v>
                </c:pt>
                <c:pt idx="441">
                  <c:v>5394.42</c:v>
                </c:pt>
                <c:pt idx="442">
                  <c:v>5406.04</c:v>
                </c:pt>
                <c:pt idx="443">
                  <c:v>5417.66</c:v>
                </c:pt>
                <c:pt idx="444">
                  <c:v>5429.28</c:v>
                </c:pt>
                <c:pt idx="445">
                  <c:v>5440.9</c:v>
                </c:pt>
                <c:pt idx="446">
                  <c:v>5452.52</c:v>
                </c:pt>
                <c:pt idx="447">
                  <c:v>5464.14</c:v>
                </c:pt>
                <c:pt idx="448">
                  <c:v>5475.76</c:v>
                </c:pt>
                <c:pt idx="449">
                  <c:v>5487.38</c:v>
                </c:pt>
                <c:pt idx="450">
                  <c:v>5499</c:v>
                </c:pt>
                <c:pt idx="451">
                  <c:v>5510.62</c:v>
                </c:pt>
                <c:pt idx="452">
                  <c:v>5522.24</c:v>
                </c:pt>
                <c:pt idx="453">
                  <c:v>5533.86</c:v>
                </c:pt>
                <c:pt idx="454">
                  <c:v>5545.48</c:v>
                </c:pt>
                <c:pt idx="455">
                  <c:v>5557.1</c:v>
                </c:pt>
                <c:pt idx="456">
                  <c:v>5568.72</c:v>
                </c:pt>
                <c:pt idx="457">
                  <c:v>5580.34</c:v>
                </c:pt>
                <c:pt idx="458">
                  <c:v>5591.96</c:v>
                </c:pt>
                <c:pt idx="459">
                  <c:v>5603.58</c:v>
                </c:pt>
                <c:pt idx="460">
                  <c:v>5615.2</c:v>
                </c:pt>
                <c:pt idx="461">
                  <c:v>5626.82</c:v>
                </c:pt>
                <c:pt idx="462">
                  <c:v>5638.44</c:v>
                </c:pt>
                <c:pt idx="463">
                  <c:v>5650.06</c:v>
                </c:pt>
                <c:pt idx="464">
                  <c:v>5661.68</c:v>
                </c:pt>
                <c:pt idx="465">
                  <c:v>5673.3</c:v>
                </c:pt>
                <c:pt idx="466">
                  <c:v>5684.92</c:v>
                </c:pt>
                <c:pt idx="467">
                  <c:v>5696.54</c:v>
                </c:pt>
                <c:pt idx="468">
                  <c:v>5708.16</c:v>
                </c:pt>
                <c:pt idx="469">
                  <c:v>5719.78</c:v>
                </c:pt>
                <c:pt idx="470">
                  <c:v>5731.4</c:v>
                </c:pt>
                <c:pt idx="471">
                  <c:v>5743.02</c:v>
                </c:pt>
                <c:pt idx="472">
                  <c:v>5754.64</c:v>
                </c:pt>
                <c:pt idx="473">
                  <c:v>5766.26</c:v>
                </c:pt>
                <c:pt idx="474">
                  <c:v>5777.88</c:v>
                </c:pt>
                <c:pt idx="475">
                  <c:v>5789.5</c:v>
                </c:pt>
                <c:pt idx="476">
                  <c:v>5801.12</c:v>
                </c:pt>
                <c:pt idx="477">
                  <c:v>5812.74</c:v>
                </c:pt>
                <c:pt idx="478">
                  <c:v>5824.36</c:v>
                </c:pt>
                <c:pt idx="479">
                  <c:v>5835.98</c:v>
                </c:pt>
                <c:pt idx="480">
                  <c:v>5847.6</c:v>
                </c:pt>
                <c:pt idx="481">
                  <c:v>5859.22</c:v>
                </c:pt>
                <c:pt idx="482">
                  <c:v>5870.84</c:v>
                </c:pt>
                <c:pt idx="483">
                  <c:v>5882.46</c:v>
                </c:pt>
                <c:pt idx="484">
                  <c:v>5894.08</c:v>
                </c:pt>
                <c:pt idx="485">
                  <c:v>5905.7</c:v>
                </c:pt>
                <c:pt idx="486">
                  <c:v>5917.32</c:v>
                </c:pt>
                <c:pt idx="487">
                  <c:v>5928.94</c:v>
                </c:pt>
                <c:pt idx="488">
                  <c:v>5940.56</c:v>
                </c:pt>
                <c:pt idx="489">
                  <c:v>5952.18</c:v>
                </c:pt>
                <c:pt idx="490">
                  <c:v>5963.8</c:v>
                </c:pt>
                <c:pt idx="491">
                  <c:v>5975.42</c:v>
                </c:pt>
                <c:pt idx="492">
                  <c:v>5987.04</c:v>
                </c:pt>
                <c:pt idx="493">
                  <c:v>5998.66</c:v>
                </c:pt>
                <c:pt idx="494">
                  <c:v>6010.28</c:v>
                </c:pt>
                <c:pt idx="495">
                  <c:v>6021.9</c:v>
                </c:pt>
                <c:pt idx="496">
                  <c:v>6033.52</c:v>
                </c:pt>
                <c:pt idx="497">
                  <c:v>6045.14</c:v>
                </c:pt>
                <c:pt idx="498">
                  <c:v>6056.76</c:v>
                </c:pt>
                <c:pt idx="499">
                  <c:v>6068.38</c:v>
                </c:pt>
                <c:pt idx="500">
                  <c:v>6080</c:v>
                </c:pt>
                <c:pt idx="501">
                  <c:v>6091.62</c:v>
                </c:pt>
                <c:pt idx="502">
                  <c:v>6103.24</c:v>
                </c:pt>
                <c:pt idx="503">
                  <c:v>6114.86</c:v>
                </c:pt>
                <c:pt idx="504">
                  <c:v>6126.48</c:v>
                </c:pt>
                <c:pt idx="505">
                  <c:v>6138.1</c:v>
                </c:pt>
                <c:pt idx="506">
                  <c:v>6149.72</c:v>
                </c:pt>
                <c:pt idx="507">
                  <c:v>6161.34</c:v>
                </c:pt>
                <c:pt idx="508">
                  <c:v>6172.96</c:v>
                </c:pt>
                <c:pt idx="509">
                  <c:v>6184.58</c:v>
                </c:pt>
                <c:pt idx="510">
                  <c:v>6196.2</c:v>
                </c:pt>
                <c:pt idx="511">
                  <c:v>6207.82</c:v>
                </c:pt>
                <c:pt idx="512">
                  <c:v>6219.44</c:v>
                </c:pt>
                <c:pt idx="513">
                  <c:v>6231.06</c:v>
                </c:pt>
                <c:pt idx="514">
                  <c:v>6242.68</c:v>
                </c:pt>
                <c:pt idx="515">
                  <c:v>6254.3</c:v>
                </c:pt>
                <c:pt idx="516">
                  <c:v>6265.92</c:v>
                </c:pt>
                <c:pt idx="517">
                  <c:v>6277.54</c:v>
                </c:pt>
                <c:pt idx="518">
                  <c:v>6289.16</c:v>
                </c:pt>
                <c:pt idx="519">
                  <c:v>6300.78</c:v>
                </c:pt>
                <c:pt idx="520">
                  <c:v>6312.4</c:v>
                </c:pt>
                <c:pt idx="521">
                  <c:v>6324.02</c:v>
                </c:pt>
                <c:pt idx="522">
                  <c:v>6335.64</c:v>
                </c:pt>
                <c:pt idx="523">
                  <c:v>6347.26</c:v>
                </c:pt>
                <c:pt idx="524">
                  <c:v>6358.88</c:v>
                </c:pt>
                <c:pt idx="525">
                  <c:v>6370.5</c:v>
                </c:pt>
                <c:pt idx="526">
                  <c:v>6382.12</c:v>
                </c:pt>
                <c:pt idx="527">
                  <c:v>6393.74</c:v>
                </c:pt>
                <c:pt idx="528">
                  <c:v>6405.36</c:v>
                </c:pt>
                <c:pt idx="529">
                  <c:v>6416.98</c:v>
                </c:pt>
                <c:pt idx="530">
                  <c:v>6428.6</c:v>
                </c:pt>
                <c:pt idx="531">
                  <c:v>6440.22</c:v>
                </c:pt>
                <c:pt idx="532">
                  <c:v>6451.84</c:v>
                </c:pt>
                <c:pt idx="533">
                  <c:v>6463.46</c:v>
                </c:pt>
                <c:pt idx="534">
                  <c:v>6475.08</c:v>
                </c:pt>
                <c:pt idx="535">
                  <c:v>6486.7</c:v>
                </c:pt>
                <c:pt idx="536">
                  <c:v>6498.32</c:v>
                </c:pt>
                <c:pt idx="537">
                  <c:v>6509.94</c:v>
                </c:pt>
                <c:pt idx="538">
                  <c:v>6521.56</c:v>
                </c:pt>
                <c:pt idx="539">
                  <c:v>6533.18</c:v>
                </c:pt>
                <c:pt idx="540">
                  <c:v>6544.8</c:v>
                </c:pt>
                <c:pt idx="541">
                  <c:v>6556.42</c:v>
                </c:pt>
                <c:pt idx="542">
                  <c:v>6568.04</c:v>
                </c:pt>
                <c:pt idx="543">
                  <c:v>6579.66</c:v>
                </c:pt>
                <c:pt idx="544">
                  <c:v>6591.28</c:v>
                </c:pt>
                <c:pt idx="545">
                  <c:v>6602.9</c:v>
                </c:pt>
                <c:pt idx="546">
                  <c:v>6614.52</c:v>
                </c:pt>
                <c:pt idx="547">
                  <c:v>6626.14</c:v>
                </c:pt>
                <c:pt idx="548">
                  <c:v>6637.76</c:v>
                </c:pt>
                <c:pt idx="549">
                  <c:v>6649.38</c:v>
                </c:pt>
                <c:pt idx="550">
                  <c:v>6661</c:v>
                </c:pt>
                <c:pt idx="551">
                  <c:v>6672.62</c:v>
                </c:pt>
                <c:pt idx="552">
                  <c:v>6684.24</c:v>
                </c:pt>
                <c:pt idx="553">
                  <c:v>6695.86</c:v>
                </c:pt>
                <c:pt idx="554">
                  <c:v>6707.48</c:v>
                </c:pt>
                <c:pt idx="555">
                  <c:v>6719.1</c:v>
                </c:pt>
                <c:pt idx="556">
                  <c:v>6730.72</c:v>
                </c:pt>
                <c:pt idx="557">
                  <c:v>6742.34</c:v>
                </c:pt>
                <c:pt idx="558">
                  <c:v>6753.96</c:v>
                </c:pt>
                <c:pt idx="559">
                  <c:v>6765.58</c:v>
                </c:pt>
                <c:pt idx="560">
                  <c:v>6777.2</c:v>
                </c:pt>
                <c:pt idx="561">
                  <c:v>6788.82</c:v>
                </c:pt>
                <c:pt idx="562">
                  <c:v>6800.44</c:v>
                </c:pt>
                <c:pt idx="563">
                  <c:v>6812.06</c:v>
                </c:pt>
                <c:pt idx="564">
                  <c:v>6823.68</c:v>
                </c:pt>
                <c:pt idx="565">
                  <c:v>6835.3</c:v>
                </c:pt>
                <c:pt idx="566">
                  <c:v>6846.92</c:v>
                </c:pt>
                <c:pt idx="567">
                  <c:v>6858.54</c:v>
                </c:pt>
                <c:pt idx="568">
                  <c:v>6870.16</c:v>
                </c:pt>
                <c:pt idx="569">
                  <c:v>6881.78</c:v>
                </c:pt>
                <c:pt idx="570">
                  <c:v>6893.4</c:v>
                </c:pt>
                <c:pt idx="571">
                  <c:v>6905.02</c:v>
                </c:pt>
                <c:pt idx="572">
                  <c:v>6916.64</c:v>
                </c:pt>
                <c:pt idx="573">
                  <c:v>6928.26</c:v>
                </c:pt>
                <c:pt idx="574">
                  <c:v>6939.88</c:v>
                </c:pt>
                <c:pt idx="575">
                  <c:v>6951.5</c:v>
                </c:pt>
                <c:pt idx="576">
                  <c:v>6963.12</c:v>
                </c:pt>
                <c:pt idx="577">
                  <c:v>6974.74</c:v>
                </c:pt>
                <c:pt idx="578">
                  <c:v>6986.36</c:v>
                </c:pt>
                <c:pt idx="579">
                  <c:v>6997.98</c:v>
                </c:pt>
                <c:pt idx="580">
                  <c:v>7009.6</c:v>
                </c:pt>
                <c:pt idx="581">
                  <c:v>7021.22</c:v>
                </c:pt>
                <c:pt idx="582">
                  <c:v>7032.84</c:v>
                </c:pt>
                <c:pt idx="583">
                  <c:v>7044.46</c:v>
                </c:pt>
                <c:pt idx="584">
                  <c:v>7056.08</c:v>
                </c:pt>
                <c:pt idx="585">
                  <c:v>7067.7</c:v>
                </c:pt>
                <c:pt idx="586">
                  <c:v>7079.32</c:v>
                </c:pt>
                <c:pt idx="587">
                  <c:v>7090.94</c:v>
                </c:pt>
                <c:pt idx="588">
                  <c:v>7102.56</c:v>
                </c:pt>
                <c:pt idx="589">
                  <c:v>7114.18</c:v>
                </c:pt>
                <c:pt idx="590">
                  <c:v>7125.8</c:v>
                </c:pt>
                <c:pt idx="591">
                  <c:v>7137.42</c:v>
                </c:pt>
                <c:pt idx="592">
                  <c:v>7149.04</c:v>
                </c:pt>
                <c:pt idx="593">
                  <c:v>7160.66</c:v>
                </c:pt>
                <c:pt idx="594">
                  <c:v>7172.28</c:v>
                </c:pt>
                <c:pt idx="595">
                  <c:v>7183.9</c:v>
                </c:pt>
                <c:pt idx="596">
                  <c:v>7195.52</c:v>
                </c:pt>
                <c:pt idx="597">
                  <c:v>7207.14</c:v>
                </c:pt>
                <c:pt idx="598">
                  <c:v>7218.76</c:v>
                </c:pt>
                <c:pt idx="599">
                  <c:v>7230.38</c:v>
                </c:pt>
                <c:pt idx="600">
                  <c:v>7242</c:v>
                </c:pt>
                <c:pt idx="601">
                  <c:v>7253.62</c:v>
                </c:pt>
                <c:pt idx="602">
                  <c:v>7265.24</c:v>
                </c:pt>
                <c:pt idx="603">
                  <c:v>7276.86</c:v>
                </c:pt>
                <c:pt idx="604">
                  <c:v>7288.48</c:v>
                </c:pt>
                <c:pt idx="605">
                  <c:v>7300.1</c:v>
                </c:pt>
                <c:pt idx="606">
                  <c:v>7311.72</c:v>
                </c:pt>
                <c:pt idx="607">
                  <c:v>7323.34</c:v>
                </c:pt>
                <c:pt idx="608">
                  <c:v>7334.96</c:v>
                </c:pt>
                <c:pt idx="609">
                  <c:v>7346.58</c:v>
                </c:pt>
                <c:pt idx="610">
                  <c:v>7358.2</c:v>
                </c:pt>
                <c:pt idx="611">
                  <c:v>7369.82</c:v>
                </c:pt>
                <c:pt idx="612">
                  <c:v>7381.44</c:v>
                </c:pt>
                <c:pt idx="613">
                  <c:v>7393.06</c:v>
                </c:pt>
                <c:pt idx="614">
                  <c:v>7404.68</c:v>
                </c:pt>
                <c:pt idx="615">
                  <c:v>7416.3</c:v>
                </c:pt>
                <c:pt idx="616">
                  <c:v>7427.92</c:v>
                </c:pt>
                <c:pt idx="617">
                  <c:v>7439.54</c:v>
                </c:pt>
                <c:pt idx="618">
                  <c:v>7451.16</c:v>
                </c:pt>
                <c:pt idx="619">
                  <c:v>7462.78</c:v>
                </c:pt>
                <c:pt idx="620">
                  <c:v>7474.4</c:v>
                </c:pt>
                <c:pt idx="621">
                  <c:v>7486.02</c:v>
                </c:pt>
                <c:pt idx="622">
                  <c:v>7497.64</c:v>
                </c:pt>
                <c:pt idx="623">
                  <c:v>7509.26</c:v>
                </c:pt>
                <c:pt idx="624">
                  <c:v>7520.88</c:v>
                </c:pt>
                <c:pt idx="625">
                  <c:v>7532.5</c:v>
                </c:pt>
                <c:pt idx="626">
                  <c:v>7544.12</c:v>
                </c:pt>
                <c:pt idx="627">
                  <c:v>7555.74</c:v>
                </c:pt>
                <c:pt idx="628">
                  <c:v>7567.36</c:v>
                </c:pt>
                <c:pt idx="629">
                  <c:v>7578.98</c:v>
                </c:pt>
                <c:pt idx="630">
                  <c:v>7590.6</c:v>
                </c:pt>
                <c:pt idx="631">
                  <c:v>7602.22</c:v>
                </c:pt>
                <c:pt idx="632">
                  <c:v>7613.84</c:v>
                </c:pt>
                <c:pt idx="633">
                  <c:v>7625.46</c:v>
                </c:pt>
                <c:pt idx="634">
                  <c:v>7637.08</c:v>
                </c:pt>
                <c:pt idx="635">
                  <c:v>7648.7</c:v>
                </c:pt>
                <c:pt idx="636">
                  <c:v>7660.32</c:v>
                </c:pt>
                <c:pt idx="637">
                  <c:v>7671.94</c:v>
                </c:pt>
                <c:pt idx="638">
                  <c:v>7683.56</c:v>
                </c:pt>
                <c:pt idx="639">
                  <c:v>7695.18</c:v>
                </c:pt>
                <c:pt idx="640">
                  <c:v>7706.8</c:v>
                </c:pt>
                <c:pt idx="641">
                  <c:v>7718.42</c:v>
                </c:pt>
                <c:pt idx="642">
                  <c:v>7730.04</c:v>
                </c:pt>
                <c:pt idx="643">
                  <c:v>7741.66</c:v>
                </c:pt>
                <c:pt idx="644">
                  <c:v>7753.28</c:v>
                </c:pt>
                <c:pt idx="645">
                  <c:v>7764.9</c:v>
                </c:pt>
                <c:pt idx="646">
                  <c:v>7776.52</c:v>
                </c:pt>
                <c:pt idx="647">
                  <c:v>7788.14</c:v>
                </c:pt>
                <c:pt idx="648">
                  <c:v>7799.76</c:v>
                </c:pt>
                <c:pt idx="649">
                  <c:v>7811.38</c:v>
                </c:pt>
                <c:pt idx="650">
                  <c:v>7823</c:v>
                </c:pt>
                <c:pt idx="651">
                  <c:v>7834.62</c:v>
                </c:pt>
                <c:pt idx="652">
                  <c:v>7846.24</c:v>
                </c:pt>
                <c:pt idx="653">
                  <c:v>7857.86</c:v>
                </c:pt>
                <c:pt idx="654">
                  <c:v>7869.48</c:v>
                </c:pt>
                <c:pt idx="655">
                  <c:v>7881.1</c:v>
                </c:pt>
                <c:pt idx="656">
                  <c:v>7892.72</c:v>
                </c:pt>
                <c:pt idx="657">
                  <c:v>7904.34</c:v>
                </c:pt>
                <c:pt idx="658">
                  <c:v>7915.96</c:v>
                </c:pt>
                <c:pt idx="659">
                  <c:v>7927.58</c:v>
                </c:pt>
                <c:pt idx="660">
                  <c:v>7939.2</c:v>
                </c:pt>
                <c:pt idx="661">
                  <c:v>7950.82</c:v>
                </c:pt>
                <c:pt idx="662">
                  <c:v>7962.44</c:v>
                </c:pt>
                <c:pt idx="663">
                  <c:v>7974.06</c:v>
                </c:pt>
                <c:pt idx="664">
                  <c:v>7985.68</c:v>
                </c:pt>
                <c:pt idx="665">
                  <c:v>7997.3</c:v>
                </c:pt>
                <c:pt idx="666">
                  <c:v>8008.92</c:v>
                </c:pt>
                <c:pt idx="667">
                  <c:v>8020.54</c:v>
                </c:pt>
                <c:pt idx="668">
                  <c:v>8032.16</c:v>
                </c:pt>
                <c:pt idx="669">
                  <c:v>8043.78</c:v>
                </c:pt>
                <c:pt idx="670">
                  <c:v>8055.4</c:v>
                </c:pt>
                <c:pt idx="671">
                  <c:v>8067.02</c:v>
                </c:pt>
                <c:pt idx="672">
                  <c:v>8078.64</c:v>
                </c:pt>
                <c:pt idx="673">
                  <c:v>8090.26</c:v>
                </c:pt>
                <c:pt idx="674">
                  <c:v>8101.88</c:v>
                </c:pt>
                <c:pt idx="675">
                  <c:v>8113.5</c:v>
                </c:pt>
                <c:pt idx="676">
                  <c:v>8125.12</c:v>
                </c:pt>
                <c:pt idx="677">
                  <c:v>8136.74</c:v>
                </c:pt>
                <c:pt idx="678">
                  <c:v>8148.36</c:v>
                </c:pt>
                <c:pt idx="679">
                  <c:v>8159.98</c:v>
                </c:pt>
                <c:pt idx="680">
                  <c:v>8171.6</c:v>
                </c:pt>
                <c:pt idx="681">
                  <c:v>8183.22</c:v>
                </c:pt>
                <c:pt idx="682">
                  <c:v>8194.84</c:v>
                </c:pt>
                <c:pt idx="683">
                  <c:v>8206.4599999999991</c:v>
                </c:pt>
                <c:pt idx="684">
                  <c:v>8218.08</c:v>
                </c:pt>
                <c:pt idx="685">
                  <c:v>8229.7000000000007</c:v>
                </c:pt>
                <c:pt idx="686">
                  <c:v>8241.32</c:v>
                </c:pt>
                <c:pt idx="687">
                  <c:v>8252.94</c:v>
                </c:pt>
                <c:pt idx="688">
                  <c:v>8264.56</c:v>
                </c:pt>
                <c:pt idx="689">
                  <c:v>8276.18</c:v>
                </c:pt>
                <c:pt idx="690">
                  <c:v>8287.7999999999993</c:v>
                </c:pt>
                <c:pt idx="691">
                  <c:v>8299.42</c:v>
                </c:pt>
                <c:pt idx="692">
                  <c:v>8311.0400000000009</c:v>
                </c:pt>
                <c:pt idx="693">
                  <c:v>8322.66</c:v>
                </c:pt>
                <c:pt idx="694">
                  <c:v>8334.2800000000007</c:v>
                </c:pt>
                <c:pt idx="695">
                  <c:v>8345.9</c:v>
                </c:pt>
                <c:pt idx="696">
                  <c:v>8357.52</c:v>
                </c:pt>
                <c:pt idx="697">
                  <c:v>8369.14</c:v>
                </c:pt>
                <c:pt idx="698">
                  <c:v>8380.76</c:v>
                </c:pt>
                <c:pt idx="699">
                  <c:v>8392.3799999999992</c:v>
                </c:pt>
                <c:pt idx="700">
                  <c:v>8404</c:v>
                </c:pt>
                <c:pt idx="701">
                  <c:v>8415.6200000000008</c:v>
                </c:pt>
                <c:pt idx="702">
                  <c:v>8427.24</c:v>
                </c:pt>
                <c:pt idx="703">
                  <c:v>8438.86</c:v>
                </c:pt>
                <c:pt idx="704">
                  <c:v>8450.48</c:v>
                </c:pt>
                <c:pt idx="705">
                  <c:v>8462.1</c:v>
                </c:pt>
                <c:pt idx="706">
                  <c:v>8473.7199999999993</c:v>
                </c:pt>
                <c:pt idx="707">
                  <c:v>8485.34</c:v>
                </c:pt>
                <c:pt idx="708">
                  <c:v>8496.9599999999991</c:v>
                </c:pt>
                <c:pt idx="709">
                  <c:v>8508.58</c:v>
                </c:pt>
                <c:pt idx="710">
                  <c:v>8520.2000000000007</c:v>
                </c:pt>
                <c:pt idx="711">
                  <c:v>8531.82</c:v>
                </c:pt>
                <c:pt idx="712">
                  <c:v>8543.44</c:v>
                </c:pt>
                <c:pt idx="713">
                  <c:v>8555.06</c:v>
                </c:pt>
                <c:pt idx="714">
                  <c:v>8566.68</c:v>
                </c:pt>
                <c:pt idx="715">
                  <c:v>8578.2999999999993</c:v>
                </c:pt>
                <c:pt idx="716">
                  <c:v>8589.92</c:v>
                </c:pt>
                <c:pt idx="717">
                  <c:v>8601.5400000000009</c:v>
                </c:pt>
                <c:pt idx="718">
                  <c:v>8613.16</c:v>
                </c:pt>
                <c:pt idx="719">
                  <c:v>8624.7800000000007</c:v>
                </c:pt>
                <c:pt idx="720">
                  <c:v>8636.4</c:v>
                </c:pt>
                <c:pt idx="721">
                  <c:v>8648.02</c:v>
                </c:pt>
                <c:pt idx="722">
                  <c:v>8659.64</c:v>
                </c:pt>
                <c:pt idx="723">
                  <c:v>8671.26</c:v>
                </c:pt>
                <c:pt idx="724">
                  <c:v>8682.8799999999992</c:v>
                </c:pt>
                <c:pt idx="725">
                  <c:v>8694.5</c:v>
                </c:pt>
                <c:pt idx="726">
                  <c:v>8706.1200000000008</c:v>
                </c:pt>
                <c:pt idx="727">
                  <c:v>8717.74</c:v>
                </c:pt>
                <c:pt idx="728">
                  <c:v>8729.36</c:v>
                </c:pt>
                <c:pt idx="729">
                  <c:v>8740.98</c:v>
                </c:pt>
                <c:pt idx="730">
                  <c:v>8752.6</c:v>
                </c:pt>
                <c:pt idx="731">
                  <c:v>8764.2199999999993</c:v>
                </c:pt>
                <c:pt idx="732">
                  <c:v>8775.84</c:v>
                </c:pt>
                <c:pt idx="733">
                  <c:v>8787.4599999999991</c:v>
                </c:pt>
                <c:pt idx="734">
                  <c:v>8799.08</c:v>
                </c:pt>
                <c:pt idx="735">
                  <c:v>8810.7000000000007</c:v>
                </c:pt>
                <c:pt idx="736">
                  <c:v>8822.32</c:v>
                </c:pt>
                <c:pt idx="737">
                  <c:v>8833.94</c:v>
                </c:pt>
                <c:pt idx="738">
                  <c:v>8845.56</c:v>
                </c:pt>
                <c:pt idx="739">
                  <c:v>8857.18</c:v>
                </c:pt>
                <c:pt idx="740">
                  <c:v>8868.7999999999993</c:v>
                </c:pt>
                <c:pt idx="741">
                  <c:v>8880.42</c:v>
                </c:pt>
                <c:pt idx="742">
                  <c:v>8892.0400000000009</c:v>
                </c:pt>
                <c:pt idx="743">
                  <c:v>8903.66</c:v>
                </c:pt>
                <c:pt idx="744">
                  <c:v>8915.2800000000007</c:v>
                </c:pt>
                <c:pt idx="745">
                  <c:v>8926.9</c:v>
                </c:pt>
                <c:pt idx="746">
                  <c:v>8938.52</c:v>
                </c:pt>
                <c:pt idx="747">
                  <c:v>8950.14</c:v>
                </c:pt>
                <c:pt idx="748">
                  <c:v>8961.76</c:v>
                </c:pt>
                <c:pt idx="749">
                  <c:v>8973.3799999999992</c:v>
                </c:pt>
                <c:pt idx="750">
                  <c:v>8985</c:v>
                </c:pt>
                <c:pt idx="751">
                  <c:v>8996.6200000000008</c:v>
                </c:pt>
                <c:pt idx="752">
                  <c:v>9008.24</c:v>
                </c:pt>
                <c:pt idx="753">
                  <c:v>9019.86</c:v>
                </c:pt>
                <c:pt idx="754">
                  <c:v>9031.48</c:v>
                </c:pt>
                <c:pt idx="755">
                  <c:v>9043.1</c:v>
                </c:pt>
                <c:pt idx="756">
                  <c:v>9054.7199999999993</c:v>
                </c:pt>
                <c:pt idx="757">
                  <c:v>9066.34</c:v>
                </c:pt>
                <c:pt idx="758">
                  <c:v>9077.9599999999991</c:v>
                </c:pt>
                <c:pt idx="759">
                  <c:v>9089.58</c:v>
                </c:pt>
                <c:pt idx="760">
                  <c:v>9101.2000000000007</c:v>
                </c:pt>
                <c:pt idx="761">
                  <c:v>9112.82</c:v>
                </c:pt>
                <c:pt idx="762">
                  <c:v>9124.44</c:v>
                </c:pt>
                <c:pt idx="763">
                  <c:v>9136.06</c:v>
                </c:pt>
                <c:pt idx="764">
                  <c:v>9147.68</c:v>
                </c:pt>
                <c:pt idx="765">
                  <c:v>9159.2999999999993</c:v>
                </c:pt>
                <c:pt idx="766">
                  <c:v>9170.92</c:v>
                </c:pt>
                <c:pt idx="767">
                  <c:v>9182.5400000000009</c:v>
                </c:pt>
                <c:pt idx="768">
                  <c:v>9194.16</c:v>
                </c:pt>
                <c:pt idx="769">
                  <c:v>9205.7800000000007</c:v>
                </c:pt>
                <c:pt idx="770">
                  <c:v>9217.4</c:v>
                </c:pt>
                <c:pt idx="771">
                  <c:v>9229.02</c:v>
                </c:pt>
                <c:pt idx="772">
                  <c:v>9240.64</c:v>
                </c:pt>
                <c:pt idx="773">
                  <c:v>9252.26</c:v>
                </c:pt>
                <c:pt idx="774">
                  <c:v>9263.8799999999992</c:v>
                </c:pt>
                <c:pt idx="775">
                  <c:v>9275.5</c:v>
                </c:pt>
                <c:pt idx="776">
                  <c:v>9287.1200000000008</c:v>
                </c:pt>
                <c:pt idx="777">
                  <c:v>9298.74</c:v>
                </c:pt>
                <c:pt idx="778">
                  <c:v>9310.36</c:v>
                </c:pt>
                <c:pt idx="779">
                  <c:v>9321.98</c:v>
                </c:pt>
                <c:pt idx="780">
                  <c:v>9333.6</c:v>
                </c:pt>
                <c:pt idx="781">
                  <c:v>9345.2199999999993</c:v>
                </c:pt>
                <c:pt idx="782">
                  <c:v>9356.84</c:v>
                </c:pt>
                <c:pt idx="783">
                  <c:v>9368.4599999999991</c:v>
                </c:pt>
                <c:pt idx="784">
                  <c:v>9380.08</c:v>
                </c:pt>
                <c:pt idx="785">
                  <c:v>9391.7000000000007</c:v>
                </c:pt>
                <c:pt idx="786">
                  <c:v>9403.32</c:v>
                </c:pt>
                <c:pt idx="787">
                  <c:v>9414.94</c:v>
                </c:pt>
                <c:pt idx="788">
                  <c:v>9426.56</c:v>
                </c:pt>
                <c:pt idx="789">
                  <c:v>9438.18</c:v>
                </c:pt>
                <c:pt idx="790">
                  <c:v>9449.7999999999993</c:v>
                </c:pt>
                <c:pt idx="791">
                  <c:v>9461.42</c:v>
                </c:pt>
                <c:pt idx="792">
                  <c:v>9473.0400000000009</c:v>
                </c:pt>
                <c:pt idx="793">
                  <c:v>9484.66</c:v>
                </c:pt>
                <c:pt idx="794">
                  <c:v>9496.2800000000007</c:v>
                </c:pt>
                <c:pt idx="795">
                  <c:v>9507.9</c:v>
                </c:pt>
                <c:pt idx="796">
                  <c:v>9519.52</c:v>
                </c:pt>
                <c:pt idx="797">
                  <c:v>9531.14</c:v>
                </c:pt>
                <c:pt idx="798">
                  <c:v>9542.76</c:v>
                </c:pt>
                <c:pt idx="799">
                  <c:v>9554.3799999999992</c:v>
                </c:pt>
                <c:pt idx="800">
                  <c:v>9566</c:v>
                </c:pt>
                <c:pt idx="801">
                  <c:v>9577.6200000000008</c:v>
                </c:pt>
                <c:pt idx="802">
                  <c:v>9589.24</c:v>
                </c:pt>
                <c:pt idx="803">
                  <c:v>9600.86</c:v>
                </c:pt>
                <c:pt idx="804">
                  <c:v>9612.48</c:v>
                </c:pt>
                <c:pt idx="805">
                  <c:v>9624.1</c:v>
                </c:pt>
                <c:pt idx="806">
                  <c:v>9635.7199999999993</c:v>
                </c:pt>
                <c:pt idx="807">
                  <c:v>9647.34</c:v>
                </c:pt>
                <c:pt idx="808">
                  <c:v>9658.9599999999991</c:v>
                </c:pt>
                <c:pt idx="809">
                  <c:v>9670.58</c:v>
                </c:pt>
                <c:pt idx="810">
                  <c:v>9682.2000000000007</c:v>
                </c:pt>
                <c:pt idx="811">
                  <c:v>9693.82</c:v>
                </c:pt>
                <c:pt idx="812">
                  <c:v>9705.44</c:v>
                </c:pt>
                <c:pt idx="813">
                  <c:v>9717.06</c:v>
                </c:pt>
                <c:pt idx="814">
                  <c:v>9728.68</c:v>
                </c:pt>
                <c:pt idx="815">
                  <c:v>9740.2999999999993</c:v>
                </c:pt>
                <c:pt idx="816">
                  <c:v>9751.92</c:v>
                </c:pt>
                <c:pt idx="817">
                  <c:v>9763.5400000000009</c:v>
                </c:pt>
                <c:pt idx="818">
                  <c:v>9775.16</c:v>
                </c:pt>
                <c:pt idx="819">
                  <c:v>9786.7800000000007</c:v>
                </c:pt>
                <c:pt idx="820">
                  <c:v>9798.4</c:v>
                </c:pt>
                <c:pt idx="821">
                  <c:v>9810.02</c:v>
                </c:pt>
                <c:pt idx="822">
                  <c:v>9821.64</c:v>
                </c:pt>
                <c:pt idx="823">
                  <c:v>9833.26</c:v>
                </c:pt>
                <c:pt idx="824">
                  <c:v>9844.8799999999992</c:v>
                </c:pt>
                <c:pt idx="825">
                  <c:v>9856.5</c:v>
                </c:pt>
                <c:pt idx="826">
                  <c:v>9868.1200000000008</c:v>
                </c:pt>
                <c:pt idx="827">
                  <c:v>9879.74</c:v>
                </c:pt>
                <c:pt idx="828">
                  <c:v>9891.36</c:v>
                </c:pt>
                <c:pt idx="829">
                  <c:v>9902.98</c:v>
                </c:pt>
                <c:pt idx="830">
                  <c:v>9914.6</c:v>
                </c:pt>
                <c:pt idx="831">
                  <c:v>9926.2199999999993</c:v>
                </c:pt>
                <c:pt idx="832">
                  <c:v>9937.84</c:v>
                </c:pt>
                <c:pt idx="833">
                  <c:v>9949.4599999999991</c:v>
                </c:pt>
                <c:pt idx="834">
                  <c:v>9961.08</c:v>
                </c:pt>
                <c:pt idx="835">
                  <c:v>9972.7000000000007</c:v>
                </c:pt>
                <c:pt idx="836">
                  <c:v>9984.32</c:v>
                </c:pt>
                <c:pt idx="837">
                  <c:v>9995.94</c:v>
                </c:pt>
                <c:pt idx="838">
                  <c:v>10007.56</c:v>
                </c:pt>
                <c:pt idx="839">
                  <c:v>10019.18</c:v>
                </c:pt>
                <c:pt idx="840">
                  <c:v>10030.799999999999</c:v>
                </c:pt>
                <c:pt idx="841">
                  <c:v>10042.42</c:v>
                </c:pt>
                <c:pt idx="842">
                  <c:v>10054.040000000001</c:v>
                </c:pt>
                <c:pt idx="843">
                  <c:v>10065.66</c:v>
                </c:pt>
                <c:pt idx="844">
                  <c:v>10077.280000000001</c:v>
                </c:pt>
                <c:pt idx="845">
                  <c:v>10088.9</c:v>
                </c:pt>
                <c:pt idx="846">
                  <c:v>10100.52</c:v>
                </c:pt>
                <c:pt idx="847">
                  <c:v>10112.14</c:v>
                </c:pt>
                <c:pt idx="848">
                  <c:v>10123.76</c:v>
                </c:pt>
                <c:pt idx="849">
                  <c:v>10135.379999999999</c:v>
                </c:pt>
                <c:pt idx="850">
                  <c:v>10147</c:v>
                </c:pt>
                <c:pt idx="851">
                  <c:v>10158.620000000001</c:v>
                </c:pt>
                <c:pt idx="852">
                  <c:v>10170.24</c:v>
                </c:pt>
                <c:pt idx="853">
                  <c:v>10181.86</c:v>
                </c:pt>
                <c:pt idx="854">
                  <c:v>10193.48</c:v>
                </c:pt>
                <c:pt idx="855">
                  <c:v>10205.1</c:v>
                </c:pt>
                <c:pt idx="856">
                  <c:v>10216.719999999999</c:v>
                </c:pt>
                <c:pt idx="857">
                  <c:v>10228.34</c:v>
                </c:pt>
                <c:pt idx="858">
                  <c:v>10239.959999999999</c:v>
                </c:pt>
                <c:pt idx="859">
                  <c:v>10251.58</c:v>
                </c:pt>
                <c:pt idx="860">
                  <c:v>10263.200000000001</c:v>
                </c:pt>
                <c:pt idx="861">
                  <c:v>10274.82</c:v>
                </c:pt>
                <c:pt idx="862">
                  <c:v>10286.44</c:v>
                </c:pt>
                <c:pt idx="863">
                  <c:v>10298.06</c:v>
                </c:pt>
                <c:pt idx="864">
                  <c:v>10309.68</c:v>
                </c:pt>
                <c:pt idx="865">
                  <c:v>10321.299999999999</c:v>
                </c:pt>
                <c:pt idx="866">
                  <c:v>10332.92</c:v>
                </c:pt>
                <c:pt idx="867">
                  <c:v>10344.540000000001</c:v>
                </c:pt>
                <c:pt idx="868">
                  <c:v>10356.16</c:v>
                </c:pt>
                <c:pt idx="869">
                  <c:v>10367.780000000001</c:v>
                </c:pt>
                <c:pt idx="870">
                  <c:v>10379.4</c:v>
                </c:pt>
                <c:pt idx="871">
                  <c:v>10391.02</c:v>
                </c:pt>
                <c:pt idx="872">
                  <c:v>10402.64</c:v>
                </c:pt>
                <c:pt idx="873">
                  <c:v>10414.26</c:v>
                </c:pt>
                <c:pt idx="874">
                  <c:v>10425.879999999999</c:v>
                </c:pt>
                <c:pt idx="875">
                  <c:v>10437.5</c:v>
                </c:pt>
                <c:pt idx="876">
                  <c:v>10449.120000000001</c:v>
                </c:pt>
                <c:pt idx="877">
                  <c:v>10460.74</c:v>
                </c:pt>
                <c:pt idx="878">
                  <c:v>10472.36</c:v>
                </c:pt>
                <c:pt idx="879">
                  <c:v>10483.98</c:v>
                </c:pt>
                <c:pt idx="880">
                  <c:v>10495.6</c:v>
                </c:pt>
                <c:pt idx="881">
                  <c:v>10507.22</c:v>
                </c:pt>
                <c:pt idx="882">
                  <c:v>10518.84</c:v>
                </c:pt>
                <c:pt idx="883">
                  <c:v>10530.46</c:v>
                </c:pt>
                <c:pt idx="884">
                  <c:v>10542.08</c:v>
                </c:pt>
                <c:pt idx="885">
                  <c:v>10553.7</c:v>
                </c:pt>
                <c:pt idx="886">
                  <c:v>10565.32</c:v>
                </c:pt>
                <c:pt idx="887">
                  <c:v>10576.94</c:v>
                </c:pt>
                <c:pt idx="888">
                  <c:v>10588.56</c:v>
                </c:pt>
                <c:pt idx="889">
                  <c:v>10600.18</c:v>
                </c:pt>
                <c:pt idx="890">
                  <c:v>10611.8</c:v>
                </c:pt>
                <c:pt idx="891">
                  <c:v>10623.42</c:v>
                </c:pt>
                <c:pt idx="892">
                  <c:v>10635.04</c:v>
                </c:pt>
                <c:pt idx="893">
                  <c:v>10646.66</c:v>
                </c:pt>
                <c:pt idx="894">
                  <c:v>10658.28</c:v>
                </c:pt>
                <c:pt idx="895">
                  <c:v>10669.9</c:v>
                </c:pt>
                <c:pt idx="896">
                  <c:v>10681.52</c:v>
                </c:pt>
                <c:pt idx="897">
                  <c:v>10693.14</c:v>
                </c:pt>
                <c:pt idx="898">
                  <c:v>10704.76</c:v>
                </c:pt>
                <c:pt idx="899">
                  <c:v>10716.38</c:v>
                </c:pt>
                <c:pt idx="900">
                  <c:v>10728</c:v>
                </c:pt>
                <c:pt idx="901">
                  <c:v>10739.62</c:v>
                </c:pt>
                <c:pt idx="902">
                  <c:v>10751.24</c:v>
                </c:pt>
                <c:pt idx="903">
                  <c:v>10762.86</c:v>
                </c:pt>
                <c:pt idx="904">
                  <c:v>10774.48</c:v>
                </c:pt>
                <c:pt idx="905">
                  <c:v>10786.1</c:v>
                </c:pt>
                <c:pt idx="906">
                  <c:v>10797.72</c:v>
                </c:pt>
                <c:pt idx="907">
                  <c:v>10809.34</c:v>
                </c:pt>
                <c:pt idx="908">
                  <c:v>10820.96</c:v>
                </c:pt>
                <c:pt idx="909">
                  <c:v>10832.58</c:v>
                </c:pt>
                <c:pt idx="910">
                  <c:v>10844.2</c:v>
                </c:pt>
                <c:pt idx="911">
                  <c:v>10855.82</c:v>
                </c:pt>
                <c:pt idx="912">
                  <c:v>10867.44</c:v>
                </c:pt>
                <c:pt idx="913">
                  <c:v>10879.06</c:v>
                </c:pt>
                <c:pt idx="914">
                  <c:v>10890.68</c:v>
                </c:pt>
                <c:pt idx="915">
                  <c:v>10902.3</c:v>
                </c:pt>
                <c:pt idx="916">
                  <c:v>10913.92</c:v>
                </c:pt>
                <c:pt idx="917">
                  <c:v>10925.54</c:v>
                </c:pt>
                <c:pt idx="918">
                  <c:v>10937.16</c:v>
                </c:pt>
                <c:pt idx="919">
                  <c:v>10948.78</c:v>
                </c:pt>
                <c:pt idx="920">
                  <c:v>10960.4</c:v>
                </c:pt>
                <c:pt idx="921">
                  <c:v>10972.02</c:v>
                </c:pt>
                <c:pt idx="922">
                  <c:v>10983.64</c:v>
                </c:pt>
                <c:pt idx="923">
                  <c:v>10995.26</c:v>
                </c:pt>
                <c:pt idx="924">
                  <c:v>11006.88</c:v>
                </c:pt>
                <c:pt idx="925">
                  <c:v>11018.5</c:v>
                </c:pt>
                <c:pt idx="926">
                  <c:v>11030.12</c:v>
                </c:pt>
                <c:pt idx="927">
                  <c:v>11041.74</c:v>
                </c:pt>
                <c:pt idx="928">
                  <c:v>11053.36</c:v>
                </c:pt>
                <c:pt idx="929">
                  <c:v>11064.98</c:v>
                </c:pt>
                <c:pt idx="930">
                  <c:v>11076.6</c:v>
                </c:pt>
                <c:pt idx="931">
                  <c:v>11088.22</c:v>
                </c:pt>
                <c:pt idx="932">
                  <c:v>11099.84</c:v>
                </c:pt>
                <c:pt idx="933">
                  <c:v>11111.46</c:v>
                </c:pt>
                <c:pt idx="934">
                  <c:v>11123.08</c:v>
                </c:pt>
                <c:pt idx="935">
                  <c:v>11134.7</c:v>
                </c:pt>
                <c:pt idx="936">
                  <c:v>11146.32</c:v>
                </c:pt>
                <c:pt idx="937">
                  <c:v>11157.94</c:v>
                </c:pt>
                <c:pt idx="938">
                  <c:v>11169.56</c:v>
                </c:pt>
                <c:pt idx="939">
                  <c:v>11181.18</c:v>
                </c:pt>
                <c:pt idx="940">
                  <c:v>11192.8</c:v>
                </c:pt>
                <c:pt idx="941">
                  <c:v>11204.42</c:v>
                </c:pt>
                <c:pt idx="942">
                  <c:v>11216.04</c:v>
                </c:pt>
                <c:pt idx="943">
                  <c:v>11227.66</c:v>
                </c:pt>
                <c:pt idx="944">
                  <c:v>11239.28</c:v>
                </c:pt>
                <c:pt idx="945">
                  <c:v>11250.9</c:v>
                </c:pt>
                <c:pt idx="946">
                  <c:v>11262.52</c:v>
                </c:pt>
                <c:pt idx="947">
                  <c:v>11274.14</c:v>
                </c:pt>
                <c:pt idx="948">
                  <c:v>11285.76</c:v>
                </c:pt>
                <c:pt idx="949">
                  <c:v>11297.38</c:v>
                </c:pt>
                <c:pt idx="950">
                  <c:v>11309</c:v>
                </c:pt>
                <c:pt idx="951">
                  <c:v>11320.62</c:v>
                </c:pt>
                <c:pt idx="952">
                  <c:v>11332.24</c:v>
                </c:pt>
                <c:pt idx="953">
                  <c:v>11343.86</c:v>
                </c:pt>
                <c:pt idx="954">
                  <c:v>11355.48</c:v>
                </c:pt>
                <c:pt idx="955">
                  <c:v>11367.1</c:v>
                </c:pt>
                <c:pt idx="956">
                  <c:v>11378.72</c:v>
                </c:pt>
                <c:pt idx="957">
                  <c:v>11390.34</c:v>
                </c:pt>
                <c:pt idx="958">
                  <c:v>11401.96</c:v>
                </c:pt>
                <c:pt idx="959">
                  <c:v>11413.58</c:v>
                </c:pt>
                <c:pt idx="960">
                  <c:v>11425.2</c:v>
                </c:pt>
                <c:pt idx="961">
                  <c:v>11436.82</c:v>
                </c:pt>
                <c:pt idx="962">
                  <c:v>11448.44</c:v>
                </c:pt>
                <c:pt idx="963">
                  <c:v>11460.06</c:v>
                </c:pt>
                <c:pt idx="964">
                  <c:v>11471.68</c:v>
                </c:pt>
                <c:pt idx="965">
                  <c:v>11483.3</c:v>
                </c:pt>
                <c:pt idx="966">
                  <c:v>11494.92</c:v>
                </c:pt>
                <c:pt idx="967">
                  <c:v>11506.54</c:v>
                </c:pt>
                <c:pt idx="968">
                  <c:v>11518.16</c:v>
                </c:pt>
                <c:pt idx="969">
                  <c:v>11529.78</c:v>
                </c:pt>
                <c:pt idx="970">
                  <c:v>11541.4</c:v>
                </c:pt>
                <c:pt idx="971">
                  <c:v>11553.02</c:v>
                </c:pt>
                <c:pt idx="972">
                  <c:v>11564.64</c:v>
                </c:pt>
                <c:pt idx="973">
                  <c:v>11576.26</c:v>
                </c:pt>
                <c:pt idx="974">
                  <c:v>11587.88</c:v>
                </c:pt>
                <c:pt idx="975">
                  <c:v>11599.5</c:v>
                </c:pt>
                <c:pt idx="976">
                  <c:v>11611.12</c:v>
                </c:pt>
                <c:pt idx="977">
                  <c:v>11622.74</c:v>
                </c:pt>
                <c:pt idx="978">
                  <c:v>11634.36</c:v>
                </c:pt>
                <c:pt idx="979">
                  <c:v>11645.98</c:v>
                </c:pt>
                <c:pt idx="980">
                  <c:v>11657.6</c:v>
                </c:pt>
                <c:pt idx="981">
                  <c:v>11669.22</c:v>
                </c:pt>
                <c:pt idx="982">
                  <c:v>11680.84</c:v>
                </c:pt>
                <c:pt idx="983">
                  <c:v>11692.46</c:v>
                </c:pt>
                <c:pt idx="984">
                  <c:v>11704.08</c:v>
                </c:pt>
                <c:pt idx="985">
                  <c:v>11715.7</c:v>
                </c:pt>
                <c:pt idx="986">
                  <c:v>11727.32</c:v>
                </c:pt>
                <c:pt idx="987">
                  <c:v>11738.94</c:v>
                </c:pt>
                <c:pt idx="988">
                  <c:v>11750.56</c:v>
                </c:pt>
                <c:pt idx="989">
                  <c:v>11762.18</c:v>
                </c:pt>
                <c:pt idx="990">
                  <c:v>11773.8</c:v>
                </c:pt>
                <c:pt idx="991">
                  <c:v>11785.42</c:v>
                </c:pt>
                <c:pt idx="992">
                  <c:v>11797.04</c:v>
                </c:pt>
                <c:pt idx="993">
                  <c:v>11808.66</c:v>
                </c:pt>
                <c:pt idx="994">
                  <c:v>11820.28</c:v>
                </c:pt>
                <c:pt idx="995">
                  <c:v>11831.9</c:v>
                </c:pt>
                <c:pt idx="996">
                  <c:v>11843.52</c:v>
                </c:pt>
                <c:pt idx="997">
                  <c:v>11855.14</c:v>
                </c:pt>
                <c:pt idx="998">
                  <c:v>11866.76</c:v>
                </c:pt>
                <c:pt idx="999">
                  <c:v>11878.38</c:v>
                </c:pt>
                <c:pt idx="1000">
                  <c:v>11890</c:v>
                </c:pt>
                <c:pt idx="1001">
                  <c:v>11901.62</c:v>
                </c:pt>
                <c:pt idx="1002">
                  <c:v>11913.24</c:v>
                </c:pt>
                <c:pt idx="1003">
                  <c:v>11924.86</c:v>
                </c:pt>
                <c:pt idx="1004">
                  <c:v>11936.48</c:v>
                </c:pt>
                <c:pt idx="1005">
                  <c:v>11948.1</c:v>
                </c:pt>
                <c:pt idx="1006">
                  <c:v>11959.72</c:v>
                </c:pt>
                <c:pt idx="1007">
                  <c:v>11971.34</c:v>
                </c:pt>
                <c:pt idx="1008">
                  <c:v>11982.96</c:v>
                </c:pt>
                <c:pt idx="1009">
                  <c:v>11994.58</c:v>
                </c:pt>
                <c:pt idx="1010">
                  <c:v>12006.2</c:v>
                </c:pt>
                <c:pt idx="1011">
                  <c:v>12017.82</c:v>
                </c:pt>
                <c:pt idx="1012">
                  <c:v>12029.44</c:v>
                </c:pt>
                <c:pt idx="1013">
                  <c:v>12041.06</c:v>
                </c:pt>
                <c:pt idx="1014">
                  <c:v>12052.68</c:v>
                </c:pt>
                <c:pt idx="1015">
                  <c:v>12064.3</c:v>
                </c:pt>
                <c:pt idx="1016">
                  <c:v>12075.92</c:v>
                </c:pt>
                <c:pt idx="1017">
                  <c:v>12087.54</c:v>
                </c:pt>
                <c:pt idx="1018">
                  <c:v>12099.16</c:v>
                </c:pt>
                <c:pt idx="1019">
                  <c:v>12110.78</c:v>
                </c:pt>
                <c:pt idx="1020">
                  <c:v>12122.4</c:v>
                </c:pt>
                <c:pt idx="1021">
                  <c:v>12134.02</c:v>
                </c:pt>
                <c:pt idx="1022">
                  <c:v>12145.64</c:v>
                </c:pt>
                <c:pt idx="1023">
                  <c:v>12157.26</c:v>
                </c:pt>
                <c:pt idx="1024">
                  <c:v>12168.88</c:v>
                </c:pt>
                <c:pt idx="1025">
                  <c:v>12180.5</c:v>
                </c:pt>
                <c:pt idx="1026">
                  <c:v>12192.12</c:v>
                </c:pt>
                <c:pt idx="1027">
                  <c:v>12203.74</c:v>
                </c:pt>
                <c:pt idx="1028">
                  <c:v>12215.36</c:v>
                </c:pt>
                <c:pt idx="1029">
                  <c:v>12226.98</c:v>
                </c:pt>
                <c:pt idx="1030">
                  <c:v>12238.6</c:v>
                </c:pt>
                <c:pt idx="1031">
                  <c:v>12250.22</c:v>
                </c:pt>
                <c:pt idx="1032">
                  <c:v>12261.84</c:v>
                </c:pt>
                <c:pt idx="1033">
                  <c:v>12273.46</c:v>
                </c:pt>
                <c:pt idx="1034">
                  <c:v>12285.08</c:v>
                </c:pt>
                <c:pt idx="1035">
                  <c:v>12296.7</c:v>
                </c:pt>
                <c:pt idx="1036">
                  <c:v>12308.32</c:v>
                </c:pt>
                <c:pt idx="1037">
                  <c:v>12319.94</c:v>
                </c:pt>
                <c:pt idx="1038">
                  <c:v>12331.56</c:v>
                </c:pt>
                <c:pt idx="1039">
                  <c:v>12343.18</c:v>
                </c:pt>
                <c:pt idx="1040">
                  <c:v>12354.8</c:v>
                </c:pt>
                <c:pt idx="1041">
                  <c:v>12366.42</c:v>
                </c:pt>
                <c:pt idx="1042">
                  <c:v>12378.04</c:v>
                </c:pt>
                <c:pt idx="1043">
                  <c:v>12389.66</c:v>
                </c:pt>
                <c:pt idx="1044">
                  <c:v>12401.28</c:v>
                </c:pt>
                <c:pt idx="1045">
                  <c:v>12412.9</c:v>
                </c:pt>
                <c:pt idx="1046">
                  <c:v>12424.52</c:v>
                </c:pt>
                <c:pt idx="1047">
                  <c:v>12436.14</c:v>
                </c:pt>
                <c:pt idx="1048">
                  <c:v>12447.76</c:v>
                </c:pt>
                <c:pt idx="1049">
                  <c:v>12459.38</c:v>
                </c:pt>
                <c:pt idx="1050">
                  <c:v>12471</c:v>
                </c:pt>
                <c:pt idx="1051">
                  <c:v>12482.62</c:v>
                </c:pt>
                <c:pt idx="1052">
                  <c:v>12494.24</c:v>
                </c:pt>
                <c:pt idx="1053">
                  <c:v>12505.86</c:v>
                </c:pt>
                <c:pt idx="1054">
                  <c:v>12517.48</c:v>
                </c:pt>
                <c:pt idx="1055">
                  <c:v>12529.1</c:v>
                </c:pt>
                <c:pt idx="1056">
                  <c:v>12540.72</c:v>
                </c:pt>
                <c:pt idx="1057">
                  <c:v>12552.34</c:v>
                </c:pt>
                <c:pt idx="1058">
                  <c:v>12563.96</c:v>
                </c:pt>
                <c:pt idx="1059">
                  <c:v>12575.58</c:v>
                </c:pt>
                <c:pt idx="1060">
                  <c:v>12587.2</c:v>
                </c:pt>
                <c:pt idx="1061">
                  <c:v>12598.82</c:v>
                </c:pt>
                <c:pt idx="1062">
                  <c:v>12610.44</c:v>
                </c:pt>
                <c:pt idx="1063">
                  <c:v>12622.06</c:v>
                </c:pt>
                <c:pt idx="1064">
                  <c:v>12633.68</c:v>
                </c:pt>
                <c:pt idx="1065">
                  <c:v>12645.3</c:v>
                </c:pt>
                <c:pt idx="1066">
                  <c:v>12656.92</c:v>
                </c:pt>
                <c:pt idx="1067">
                  <c:v>12668.54</c:v>
                </c:pt>
                <c:pt idx="1068">
                  <c:v>12680.16</c:v>
                </c:pt>
                <c:pt idx="1069">
                  <c:v>12691.78</c:v>
                </c:pt>
                <c:pt idx="1070">
                  <c:v>12703.4</c:v>
                </c:pt>
                <c:pt idx="1071">
                  <c:v>12715.02</c:v>
                </c:pt>
                <c:pt idx="1072">
                  <c:v>12726.64</c:v>
                </c:pt>
                <c:pt idx="1073">
                  <c:v>12738.26</c:v>
                </c:pt>
                <c:pt idx="1074">
                  <c:v>12749.88</c:v>
                </c:pt>
                <c:pt idx="1075">
                  <c:v>12761.5</c:v>
                </c:pt>
                <c:pt idx="1076">
                  <c:v>12773.12</c:v>
                </c:pt>
                <c:pt idx="1077">
                  <c:v>12784.74</c:v>
                </c:pt>
                <c:pt idx="1078">
                  <c:v>12796.36</c:v>
                </c:pt>
                <c:pt idx="1079">
                  <c:v>12807.98</c:v>
                </c:pt>
                <c:pt idx="1080">
                  <c:v>12819.6</c:v>
                </c:pt>
                <c:pt idx="1081">
                  <c:v>12831.22</c:v>
                </c:pt>
                <c:pt idx="1082">
                  <c:v>12842.84</c:v>
                </c:pt>
                <c:pt idx="1083">
                  <c:v>12854.46</c:v>
                </c:pt>
                <c:pt idx="1084">
                  <c:v>12866.08</c:v>
                </c:pt>
                <c:pt idx="1085">
                  <c:v>12877.7</c:v>
                </c:pt>
                <c:pt idx="1086">
                  <c:v>12889.32</c:v>
                </c:pt>
                <c:pt idx="1087">
                  <c:v>12900.94</c:v>
                </c:pt>
                <c:pt idx="1088">
                  <c:v>12912.56</c:v>
                </c:pt>
                <c:pt idx="1089">
                  <c:v>12924.18</c:v>
                </c:pt>
                <c:pt idx="1090">
                  <c:v>12935.8</c:v>
                </c:pt>
                <c:pt idx="1091">
                  <c:v>12947.42</c:v>
                </c:pt>
                <c:pt idx="1092">
                  <c:v>12959.04</c:v>
                </c:pt>
                <c:pt idx="1093">
                  <c:v>12970.66</c:v>
                </c:pt>
                <c:pt idx="1094">
                  <c:v>12982.28</c:v>
                </c:pt>
                <c:pt idx="1095">
                  <c:v>12993.9</c:v>
                </c:pt>
                <c:pt idx="1096">
                  <c:v>13005.52</c:v>
                </c:pt>
                <c:pt idx="1097">
                  <c:v>13017.14</c:v>
                </c:pt>
                <c:pt idx="1098">
                  <c:v>13028.76</c:v>
                </c:pt>
                <c:pt idx="1099">
                  <c:v>13040.38</c:v>
                </c:pt>
                <c:pt idx="1100">
                  <c:v>13052</c:v>
                </c:pt>
                <c:pt idx="1101">
                  <c:v>13063.62</c:v>
                </c:pt>
                <c:pt idx="1102">
                  <c:v>13075.24</c:v>
                </c:pt>
                <c:pt idx="1103">
                  <c:v>13086.86</c:v>
                </c:pt>
                <c:pt idx="1104">
                  <c:v>13098.48</c:v>
                </c:pt>
                <c:pt idx="1105">
                  <c:v>13110.1</c:v>
                </c:pt>
                <c:pt idx="1106">
                  <c:v>13121.72</c:v>
                </c:pt>
                <c:pt idx="1107">
                  <c:v>13133.34</c:v>
                </c:pt>
                <c:pt idx="1108">
                  <c:v>13144.96</c:v>
                </c:pt>
                <c:pt idx="1109">
                  <c:v>13156.58</c:v>
                </c:pt>
                <c:pt idx="1110">
                  <c:v>13168.2</c:v>
                </c:pt>
                <c:pt idx="1111">
                  <c:v>13179.82</c:v>
                </c:pt>
                <c:pt idx="1112">
                  <c:v>13191.44</c:v>
                </c:pt>
                <c:pt idx="1113">
                  <c:v>13203.06</c:v>
                </c:pt>
                <c:pt idx="1114">
                  <c:v>13214.68</c:v>
                </c:pt>
                <c:pt idx="1115">
                  <c:v>13226.3</c:v>
                </c:pt>
                <c:pt idx="1116">
                  <c:v>13237.92</c:v>
                </c:pt>
                <c:pt idx="1117">
                  <c:v>13249.54</c:v>
                </c:pt>
                <c:pt idx="1118">
                  <c:v>13261.16</c:v>
                </c:pt>
                <c:pt idx="1119">
                  <c:v>13272.78</c:v>
                </c:pt>
                <c:pt idx="1120">
                  <c:v>13284.4</c:v>
                </c:pt>
                <c:pt idx="1121">
                  <c:v>13296.02</c:v>
                </c:pt>
                <c:pt idx="1122">
                  <c:v>13307.64</c:v>
                </c:pt>
                <c:pt idx="1123">
                  <c:v>13319.26</c:v>
                </c:pt>
                <c:pt idx="1124">
                  <c:v>13330.88</c:v>
                </c:pt>
                <c:pt idx="1125">
                  <c:v>13342.5</c:v>
                </c:pt>
                <c:pt idx="1126">
                  <c:v>13354.12</c:v>
                </c:pt>
                <c:pt idx="1127">
                  <c:v>13365.74</c:v>
                </c:pt>
                <c:pt idx="1128">
                  <c:v>13377.36</c:v>
                </c:pt>
                <c:pt idx="1129">
                  <c:v>13388.98</c:v>
                </c:pt>
                <c:pt idx="1130">
                  <c:v>13400.6</c:v>
                </c:pt>
                <c:pt idx="1131">
                  <c:v>13412.22</c:v>
                </c:pt>
                <c:pt idx="1132">
                  <c:v>13423.84</c:v>
                </c:pt>
                <c:pt idx="1133">
                  <c:v>13435.46</c:v>
                </c:pt>
                <c:pt idx="1134">
                  <c:v>13447.08</c:v>
                </c:pt>
                <c:pt idx="1135">
                  <c:v>13458.7</c:v>
                </c:pt>
                <c:pt idx="1136">
                  <c:v>13470.32</c:v>
                </c:pt>
                <c:pt idx="1137">
                  <c:v>13481.94</c:v>
                </c:pt>
                <c:pt idx="1138">
                  <c:v>13493.56</c:v>
                </c:pt>
                <c:pt idx="1139">
                  <c:v>13505.18</c:v>
                </c:pt>
                <c:pt idx="1140">
                  <c:v>13516.8</c:v>
                </c:pt>
                <c:pt idx="1141">
                  <c:v>13528.42</c:v>
                </c:pt>
                <c:pt idx="1142">
                  <c:v>13540.04</c:v>
                </c:pt>
                <c:pt idx="1143">
                  <c:v>13551.66</c:v>
                </c:pt>
                <c:pt idx="1144">
                  <c:v>13563.28</c:v>
                </c:pt>
                <c:pt idx="1145">
                  <c:v>13574.9</c:v>
                </c:pt>
                <c:pt idx="1146">
                  <c:v>13586.52</c:v>
                </c:pt>
                <c:pt idx="1147">
                  <c:v>13598.14</c:v>
                </c:pt>
                <c:pt idx="1148">
                  <c:v>13609.76</c:v>
                </c:pt>
                <c:pt idx="1149">
                  <c:v>13621.38</c:v>
                </c:pt>
                <c:pt idx="1150">
                  <c:v>13633</c:v>
                </c:pt>
                <c:pt idx="1151">
                  <c:v>13644.62</c:v>
                </c:pt>
                <c:pt idx="1152">
                  <c:v>13656.24</c:v>
                </c:pt>
                <c:pt idx="1153">
                  <c:v>13667.86</c:v>
                </c:pt>
                <c:pt idx="1154">
                  <c:v>13679.48</c:v>
                </c:pt>
                <c:pt idx="1155">
                  <c:v>13691.1</c:v>
                </c:pt>
                <c:pt idx="1156">
                  <c:v>13702.72</c:v>
                </c:pt>
                <c:pt idx="1157">
                  <c:v>13714.34</c:v>
                </c:pt>
                <c:pt idx="1158">
                  <c:v>13725.96</c:v>
                </c:pt>
                <c:pt idx="1159">
                  <c:v>13737.58</c:v>
                </c:pt>
                <c:pt idx="1160">
                  <c:v>13749.2</c:v>
                </c:pt>
                <c:pt idx="1161">
                  <c:v>13760.82</c:v>
                </c:pt>
                <c:pt idx="1162">
                  <c:v>13772.44</c:v>
                </c:pt>
                <c:pt idx="1163">
                  <c:v>13784.06</c:v>
                </c:pt>
                <c:pt idx="1164">
                  <c:v>13795.68</c:v>
                </c:pt>
                <c:pt idx="1165">
                  <c:v>13807.3</c:v>
                </c:pt>
                <c:pt idx="1166">
                  <c:v>13818.92</c:v>
                </c:pt>
                <c:pt idx="1167">
                  <c:v>13830.54</c:v>
                </c:pt>
                <c:pt idx="1168">
                  <c:v>13842.16</c:v>
                </c:pt>
                <c:pt idx="1169">
                  <c:v>13853.78</c:v>
                </c:pt>
                <c:pt idx="1170">
                  <c:v>13865.4</c:v>
                </c:pt>
                <c:pt idx="1171">
                  <c:v>13877.02</c:v>
                </c:pt>
                <c:pt idx="1172">
                  <c:v>13888.64</c:v>
                </c:pt>
                <c:pt idx="1173">
                  <c:v>13900.26</c:v>
                </c:pt>
                <c:pt idx="1174">
                  <c:v>13911.88</c:v>
                </c:pt>
                <c:pt idx="1175">
                  <c:v>13923.5</c:v>
                </c:pt>
                <c:pt idx="1176">
                  <c:v>13935.12</c:v>
                </c:pt>
                <c:pt idx="1177">
                  <c:v>13946.74</c:v>
                </c:pt>
                <c:pt idx="1178">
                  <c:v>13958.36</c:v>
                </c:pt>
                <c:pt idx="1179">
                  <c:v>13969.98</c:v>
                </c:pt>
                <c:pt idx="1180">
                  <c:v>13981.6</c:v>
                </c:pt>
                <c:pt idx="1181">
                  <c:v>13993.22</c:v>
                </c:pt>
                <c:pt idx="1182">
                  <c:v>14004.84</c:v>
                </c:pt>
                <c:pt idx="1183">
                  <c:v>14016.46</c:v>
                </c:pt>
                <c:pt idx="1184">
                  <c:v>14028.08</c:v>
                </c:pt>
                <c:pt idx="1185">
                  <c:v>14039.7</c:v>
                </c:pt>
                <c:pt idx="1186">
                  <c:v>14051.32</c:v>
                </c:pt>
                <c:pt idx="1187">
                  <c:v>14062.94</c:v>
                </c:pt>
                <c:pt idx="1188">
                  <c:v>14074.56</c:v>
                </c:pt>
                <c:pt idx="1189">
                  <c:v>14086.18</c:v>
                </c:pt>
                <c:pt idx="1190">
                  <c:v>14097.8</c:v>
                </c:pt>
                <c:pt idx="1191">
                  <c:v>14109.42</c:v>
                </c:pt>
                <c:pt idx="1192">
                  <c:v>14121.04</c:v>
                </c:pt>
                <c:pt idx="1193">
                  <c:v>14132.66</c:v>
                </c:pt>
                <c:pt idx="1194">
                  <c:v>14144.28</c:v>
                </c:pt>
                <c:pt idx="1195">
                  <c:v>14155.9</c:v>
                </c:pt>
                <c:pt idx="1196">
                  <c:v>14167.52</c:v>
                </c:pt>
                <c:pt idx="1197">
                  <c:v>14179.14</c:v>
                </c:pt>
                <c:pt idx="1198">
                  <c:v>14190.76</c:v>
                </c:pt>
                <c:pt idx="1199">
                  <c:v>14202.38</c:v>
                </c:pt>
                <c:pt idx="1200">
                  <c:v>14214</c:v>
                </c:pt>
                <c:pt idx="1201">
                  <c:v>14225.62</c:v>
                </c:pt>
                <c:pt idx="1202">
                  <c:v>14237.24</c:v>
                </c:pt>
                <c:pt idx="1203">
                  <c:v>14248.86</c:v>
                </c:pt>
                <c:pt idx="1204">
                  <c:v>14260.48</c:v>
                </c:pt>
                <c:pt idx="1205">
                  <c:v>14272.1</c:v>
                </c:pt>
                <c:pt idx="1206">
                  <c:v>14283.72</c:v>
                </c:pt>
                <c:pt idx="1207">
                  <c:v>14295.34</c:v>
                </c:pt>
                <c:pt idx="1208">
                  <c:v>14306.96</c:v>
                </c:pt>
                <c:pt idx="1209">
                  <c:v>14318.58</c:v>
                </c:pt>
                <c:pt idx="1210">
                  <c:v>14330.2</c:v>
                </c:pt>
                <c:pt idx="1211">
                  <c:v>14341.82</c:v>
                </c:pt>
                <c:pt idx="1212">
                  <c:v>14353.44</c:v>
                </c:pt>
                <c:pt idx="1213">
                  <c:v>14365.06</c:v>
                </c:pt>
                <c:pt idx="1214">
                  <c:v>14376.68</c:v>
                </c:pt>
                <c:pt idx="1215">
                  <c:v>14388.3</c:v>
                </c:pt>
                <c:pt idx="1216">
                  <c:v>14399.92</c:v>
                </c:pt>
                <c:pt idx="1217">
                  <c:v>14411.54</c:v>
                </c:pt>
                <c:pt idx="1218">
                  <c:v>14423.16</c:v>
                </c:pt>
                <c:pt idx="1219">
                  <c:v>14434.78</c:v>
                </c:pt>
                <c:pt idx="1220">
                  <c:v>14446.4</c:v>
                </c:pt>
                <c:pt idx="1221">
                  <c:v>14458.02</c:v>
                </c:pt>
                <c:pt idx="1222">
                  <c:v>14469.64</c:v>
                </c:pt>
                <c:pt idx="1223">
                  <c:v>14481.26</c:v>
                </c:pt>
                <c:pt idx="1224">
                  <c:v>14492.88</c:v>
                </c:pt>
                <c:pt idx="1225">
                  <c:v>14504.5</c:v>
                </c:pt>
                <c:pt idx="1226">
                  <c:v>14516.12</c:v>
                </c:pt>
                <c:pt idx="1227">
                  <c:v>14527.74</c:v>
                </c:pt>
                <c:pt idx="1228">
                  <c:v>14539.36</c:v>
                </c:pt>
                <c:pt idx="1229">
                  <c:v>14550.98</c:v>
                </c:pt>
                <c:pt idx="1230">
                  <c:v>14562.6</c:v>
                </c:pt>
                <c:pt idx="1231">
                  <c:v>14574.22</c:v>
                </c:pt>
                <c:pt idx="1232">
                  <c:v>14585.84</c:v>
                </c:pt>
                <c:pt idx="1233">
                  <c:v>14597.46</c:v>
                </c:pt>
                <c:pt idx="1234">
                  <c:v>14609.08</c:v>
                </c:pt>
                <c:pt idx="1235">
                  <c:v>14620.7</c:v>
                </c:pt>
                <c:pt idx="1236">
                  <c:v>14632.32</c:v>
                </c:pt>
                <c:pt idx="1237">
                  <c:v>14643.94</c:v>
                </c:pt>
                <c:pt idx="1238">
                  <c:v>14655.56</c:v>
                </c:pt>
                <c:pt idx="1239">
                  <c:v>14667.18</c:v>
                </c:pt>
                <c:pt idx="1240">
                  <c:v>14678.8</c:v>
                </c:pt>
                <c:pt idx="1241">
                  <c:v>14690.42</c:v>
                </c:pt>
                <c:pt idx="1242">
                  <c:v>14702.04</c:v>
                </c:pt>
                <c:pt idx="1243">
                  <c:v>14713.66</c:v>
                </c:pt>
                <c:pt idx="1244">
                  <c:v>14725.28</c:v>
                </c:pt>
                <c:pt idx="1245">
                  <c:v>14736.9</c:v>
                </c:pt>
                <c:pt idx="1246">
                  <c:v>14748.52</c:v>
                </c:pt>
                <c:pt idx="1247">
                  <c:v>14760.14</c:v>
                </c:pt>
                <c:pt idx="1248">
                  <c:v>14771.76</c:v>
                </c:pt>
                <c:pt idx="1249">
                  <c:v>14783.38</c:v>
                </c:pt>
                <c:pt idx="1250">
                  <c:v>14795</c:v>
                </c:pt>
                <c:pt idx="1251">
                  <c:v>14806.62</c:v>
                </c:pt>
                <c:pt idx="1252">
                  <c:v>14818.24</c:v>
                </c:pt>
                <c:pt idx="1253">
                  <c:v>14829.86</c:v>
                </c:pt>
                <c:pt idx="1254">
                  <c:v>14841.48</c:v>
                </c:pt>
                <c:pt idx="1255">
                  <c:v>14853.1</c:v>
                </c:pt>
                <c:pt idx="1256">
                  <c:v>14864.72</c:v>
                </c:pt>
                <c:pt idx="1257">
                  <c:v>14876.34</c:v>
                </c:pt>
                <c:pt idx="1258">
                  <c:v>14887.96</c:v>
                </c:pt>
                <c:pt idx="1259">
                  <c:v>14899.58</c:v>
                </c:pt>
                <c:pt idx="1260">
                  <c:v>14911.2</c:v>
                </c:pt>
                <c:pt idx="1261">
                  <c:v>14922.82</c:v>
                </c:pt>
                <c:pt idx="1262">
                  <c:v>14934.44</c:v>
                </c:pt>
                <c:pt idx="1263">
                  <c:v>14946.06</c:v>
                </c:pt>
                <c:pt idx="1264">
                  <c:v>14957.68</c:v>
                </c:pt>
                <c:pt idx="1265">
                  <c:v>14969.3</c:v>
                </c:pt>
                <c:pt idx="1266">
                  <c:v>14980.92</c:v>
                </c:pt>
                <c:pt idx="1267">
                  <c:v>14992.54</c:v>
                </c:pt>
                <c:pt idx="1268">
                  <c:v>15004.16</c:v>
                </c:pt>
                <c:pt idx="1269">
                  <c:v>15015.78</c:v>
                </c:pt>
                <c:pt idx="1270">
                  <c:v>15027.4</c:v>
                </c:pt>
                <c:pt idx="1271">
                  <c:v>15039.02</c:v>
                </c:pt>
                <c:pt idx="1272">
                  <c:v>15050.64</c:v>
                </c:pt>
                <c:pt idx="1273">
                  <c:v>15062.26</c:v>
                </c:pt>
                <c:pt idx="1274">
                  <c:v>15073.88</c:v>
                </c:pt>
                <c:pt idx="1275">
                  <c:v>15085.5</c:v>
                </c:pt>
                <c:pt idx="1276">
                  <c:v>15097.12</c:v>
                </c:pt>
                <c:pt idx="1277">
                  <c:v>15108.74</c:v>
                </c:pt>
                <c:pt idx="1278">
                  <c:v>15120.36</c:v>
                </c:pt>
                <c:pt idx="1279">
                  <c:v>15131.98</c:v>
                </c:pt>
                <c:pt idx="1280">
                  <c:v>15143.6</c:v>
                </c:pt>
                <c:pt idx="1281">
                  <c:v>15155.22</c:v>
                </c:pt>
                <c:pt idx="1282">
                  <c:v>15166.84</c:v>
                </c:pt>
                <c:pt idx="1283">
                  <c:v>15178.46</c:v>
                </c:pt>
                <c:pt idx="1284">
                  <c:v>15190.08</c:v>
                </c:pt>
                <c:pt idx="1285">
                  <c:v>15201.7</c:v>
                </c:pt>
                <c:pt idx="1286">
                  <c:v>15213.32</c:v>
                </c:pt>
                <c:pt idx="1287">
                  <c:v>15224.94</c:v>
                </c:pt>
                <c:pt idx="1288">
                  <c:v>15236.56</c:v>
                </c:pt>
                <c:pt idx="1289">
                  <c:v>15248.18</c:v>
                </c:pt>
                <c:pt idx="1290">
                  <c:v>15259.8</c:v>
                </c:pt>
                <c:pt idx="1291">
                  <c:v>15271.42</c:v>
                </c:pt>
                <c:pt idx="1292">
                  <c:v>15283.04</c:v>
                </c:pt>
                <c:pt idx="1293">
                  <c:v>15294.66</c:v>
                </c:pt>
                <c:pt idx="1294">
                  <c:v>15306.28</c:v>
                </c:pt>
                <c:pt idx="1295">
                  <c:v>15317.9</c:v>
                </c:pt>
                <c:pt idx="1296">
                  <c:v>15329.52</c:v>
                </c:pt>
                <c:pt idx="1297">
                  <c:v>15341.14</c:v>
                </c:pt>
                <c:pt idx="1298">
                  <c:v>15352.76</c:v>
                </c:pt>
                <c:pt idx="1299">
                  <c:v>15364.38</c:v>
                </c:pt>
                <c:pt idx="1300">
                  <c:v>15376</c:v>
                </c:pt>
                <c:pt idx="1301">
                  <c:v>15387.62</c:v>
                </c:pt>
                <c:pt idx="1302">
                  <c:v>15399.24</c:v>
                </c:pt>
                <c:pt idx="1303">
                  <c:v>15410.86</c:v>
                </c:pt>
                <c:pt idx="1304">
                  <c:v>15422.48</c:v>
                </c:pt>
                <c:pt idx="1305">
                  <c:v>15434.1</c:v>
                </c:pt>
                <c:pt idx="1306">
                  <c:v>15445.72</c:v>
                </c:pt>
                <c:pt idx="1307">
                  <c:v>15457.34</c:v>
                </c:pt>
                <c:pt idx="1308">
                  <c:v>15468.96</c:v>
                </c:pt>
                <c:pt idx="1309">
                  <c:v>15480.58</c:v>
                </c:pt>
                <c:pt idx="1310">
                  <c:v>15492.2</c:v>
                </c:pt>
                <c:pt idx="1311">
                  <c:v>15503.82</c:v>
                </c:pt>
                <c:pt idx="1312">
                  <c:v>15515.44</c:v>
                </c:pt>
                <c:pt idx="1313">
                  <c:v>15527.06</c:v>
                </c:pt>
                <c:pt idx="1314">
                  <c:v>15538.68</c:v>
                </c:pt>
                <c:pt idx="1315">
                  <c:v>15550.3</c:v>
                </c:pt>
                <c:pt idx="1316">
                  <c:v>15561.92</c:v>
                </c:pt>
                <c:pt idx="1317">
                  <c:v>15573.54</c:v>
                </c:pt>
                <c:pt idx="1318">
                  <c:v>15585.16</c:v>
                </c:pt>
                <c:pt idx="1319">
                  <c:v>15596.78</c:v>
                </c:pt>
                <c:pt idx="1320">
                  <c:v>15608.4</c:v>
                </c:pt>
                <c:pt idx="1321">
                  <c:v>15620.02</c:v>
                </c:pt>
                <c:pt idx="1322">
                  <c:v>15631.64</c:v>
                </c:pt>
                <c:pt idx="1323">
                  <c:v>15643.26</c:v>
                </c:pt>
                <c:pt idx="1324">
                  <c:v>15654.88</c:v>
                </c:pt>
                <c:pt idx="1325">
                  <c:v>15666.5</c:v>
                </c:pt>
                <c:pt idx="1326">
                  <c:v>15678.12</c:v>
                </c:pt>
                <c:pt idx="1327">
                  <c:v>15689.74</c:v>
                </c:pt>
                <c:pt idx="1328">
                  <c:v>15701.36</c:v>
                </c:pt>
                <c:pt idx="1329">
                  <c:v>15712.98</c:v>
                </c:pt>
                <c:pt idx="1330">
                  <c:v>15724.6</c:v>
                </c:pt>
                <c:pt idx="1331">
                  <c:v>15736.22</c:v>
                </c:pt>
                <c:pt idx="1332">
                  <c:v>15747.84</c:v>
                </c:pt>
                <c:pt idx="1333">
                  <c:v>15759.46</c:v>
                </c:pt>
                <c:pt idx="1334">
                  <c:v>15771.08</c:v>
                </c:pt>
                <c:pt idx="1335">
                  <c:v>15782.7</c:v>
                </c:pt>
                <c:pt idx="1336">
                  <c:v>15794.32</c:v>
                </c:pt>
                <c:pt idx="1337">
                  <c:v>15805.94</c:v>
                </c:pt>
                <c:pt idx="1338">
                  <c:v>15817.56</c:v>
                </c:pt>
                <c:pt idx="1339">
                  <c:v>15829.18</c:v>
                </c:pt>
                <c:pt idx="1340">
                  <c:v>15840.8</c:v>
                </c:pt>
                <c:pt idx="1341">
                  <c:v>15852.42</c:v>
                </c:pt>
                <c:pt idx="1342">
                  <c:v>15864.04</c:v>
                </c:pt>
                <c:pt idx="1343">
                  <c:v>15875.66</c:v>
                </c:pt>
                <c:pt idx="1344">
                  <c:v>15887.28</c:v>
                </c:pt>
                <c:pt idx="1345">
                  <c:v>15898.9</c:v>
                </c:pt>
                <c:pt idx="1346">
                  <c:v>15910.52</c:v>
                </c:pt>
                <c:pt idx="1347">
                  <c:v>15922.14</c:v>
                </c:pt>
                <c:pt idx="1348">
                  <c:v>15933.76</c:v>
                </c:pt>
                <c:pt idx="1349">
                  <c:v>15945.38</c:v>
                </c:pt>
                <c:pt idx="1350">
                  <c:v>15957</c:v>
                </c:pt>
                <c:pt idx="1351">
                  <c:v>15968.62</c:v>
                </c:pt>
                <c:pt idx="1352">
                  <c:v>15980.24</c:v>
                </c:pt>
                <c:pt idx="1353">
                  <c:v>15991.86</c:v>
                </c:pt>
                <c:pt idx="1354">
                  <c:v>16003.48</c:v>
                </c:pt>
                <c:pt idx="1355">
                  <c:v>16015.1</c:v>
                </c:pt>
                <c:pt idx="1356">
                  <c:v>16026.72</c:v>
                </c:pt>
                <c:pt idx="1357">
                  <c:v>16038.34</c:v>
                </c:pt>
                <c:pt idx="1358">
                  <c:v>16049.96</c:v>
                </c:pt>
                <c:pt idx="1359">
                  <c:v>16061.58</c:v>
                </c:pt>
                <c:pt idx="1360">
                  <c:v>16073.2</c:v>
                </c:pt>
                <c:pt idx="1361">
                  <c:v>16084.82</c:v>
                </c:pt>
                <c:pt idx="1362">
                  <c:v>16096.44</c:v>
                </c:pt>
                <c:pt idx="1363">
                  <c:v>16108.06</c:v>
                </c:pt>
                <c:pt idx="1364">
                  <c:v>16119.68</c:v>
                </c:pt>
                <c:pt idx="1365">
                  <c:v>16131.3</c:v>
                </c:pt>
                <c:pt idx="1366">
                  <c:v>16142.92</c:v>
                </c:pt>
                <c:pt idx="1367">
                  <c:v>16154.54</c:v>
                </c:pt>
                <c:pt idx="1368">
                  <c:v>16166.16</c:v>
                </c:pt>
                <c:pt idx="1369">
                  <c:v>16177.78</c:v>
                </c:pt>
                <c:pt idx="1370">
                  <c:v>16189.4</c:v>
                </c:pt>
                <c:pt idx="1371">
                  <c:v>16201.02</c:v>
                </c:pt>
                <c:pt idx="1372">
                  <c:v>16212.64</c:v>
                </c:pt>
                <c:pt idx="1373">
                  <c:v>16224.26</c:v>
                </c:pt>
                <c:pt idx="1374">
                  <c:v>16235.88</c:v>
                </c:pt>
                <c:pt idx="1375">
                  <c:v>16247.5</c:v>
                </c:pt>
                <c:pt idx="1376">
                  <c:v>16259.12</c:v>
                </c:pt>
                <c:pt idx="1377">
                  <c:v>16270.74</c:v>
                </c:pt>
                <c:pt idx="1378">
                  <c:v>16282.36</c:v>
                </c:pt>
                <c:pt idx="1379">
                  <c:v>16293.98</c:v>
                </c:pt>
                <c:pt idx="1380">
                  <c:v>16305.6</c:v>
                </c:pt>
                <c:pt idx="1381">
                  <c:v>16317.22</c:v>
                </c:pt>
                <c:pt idx="1382">
                  <c:v>16328.84</c:v>
                </c:pt>
                <c:pt idx="1383">
                  <c:v>16340.46</c:v>
                </c:pt>
                <c:pt idx="1384">
                  <c:v>16352.08</c:v>
                </c:pt>
                <c:pt idx="1385">
                  <c:v>16363.7</c:v>
                </c:pt>
                <c:pt idx="1386">
                  <c:v>16375.32</c:v>
                </c:pt>
                <c:pt idx="1387">
                  <c:v>16386.939999999999</c:v>
                </c:pt>
                <c:pt idx="1388">
                  <c:v>16398.560000000001</c:v>
                </c:pt>
                <c:pt idx="1389">
                  <c:v>16410.18</c:v>
                </c:pt>
                <c:pt idx="1390">
                  <c:v>16421.8</c:v>
                </c:pt>
                <c:pt idx="1391">
                  <c:v>16433.419999999998</c:v>
                </c:pt>
                <c:pt idx="1392">
                  <c:v>16445.04</c:v>
                </c:pt>
                <c:pt idx="1393">
                  <c:v>16456.66</c:v>
                </c:pt>
                <c:pt idx="1394">
                  <c:v>16468.28</c:v>
                </c:pt>
                <c:pt idx="1395">
                  <c:v>16479.900000000001</c:v>
                </c:pt>
                <c:pt idx="1396">
                  <c:v>16491.52</c:v>
                </c:pt>
                <c:pt idx="1397">
                  <c:v>16503.14</c:v>
                </c:pt>
                <c:pt idx="1398">
                  <c:v>16514.759999999998</c:v>
                </c:pt>
                <c:pt idx="1399">
                  <c:v>16526.38</c:v>
                </c:pt>
                <c:pt idx="1400">
                  <c:v>16538</c:v>
                </c:pt>
                <c:pt idx="1401">
                  <c:v>16549.62</c:v>
                </c:pt>
                <c:pt idx="1402">
                  <c:v>16561.240000000002</c:v>
                </c:pt>
                <c:pt idx="1403">
                  <c:v>16572.86</c:v>
                </c:pt>
                <c:pt idx="1404">
                  <c:v>16584.48</c:v>
                </c:pt>
                <c:pt idx="1405">
                  <c:v>16596.099999999999</c:v>
                </c:pt>
                <c:pt idx="1406">
                  <c:v>16607.72</c:v>
                </c:pt>
                <c:pt idx="1407">
                  <c:v>16619.34</c:v>
                </c:pt>
                <c:pt idx="1408">
                  <c:v>16630.96</c:v>
                </c:pt>
                <c:pt idx="1409">
                  <c:v>16642.580000000002</c:v>
                </c:pt>
                <c:pt idx="1410">
                  <c:v>16654.2</c:v>
                </c:pt>
                <c:pt idx="1411">
                  <c:v>16665.82</c:v>
                </c:pt>
                <c:pt idx="1412">
                  <c:v>16677.439999999999</c:v>
                </c:pt>
                <c:pt idx="1413">
                  <c:v>16689.060000000001</c:v>
                </c:pt>
                <c:pt idx="1414">
                  <c:v>16700.68</c:v>
                </c:pt>
                <c:pt idx="1415">
                  <c:v>16712.3</c:v>
                </c:pt>
                <c:pt idx="1416">
                  <c:v>16723.919999999998</c:v>
                </c:pt>
                <c:pt idx="1417">
                  <c:v>16735.54</c:v>
                </c:pt>
                <c:pt idx="1418">
                  <c:v>16747.16</c:v>
                </c:pt>
                <c:pt idx="1419">
                  <c:v>16758.78</c:v>
                </c:pt>
                <c:pt idx="1420">
                  <c:v>16770.400000000001</c:v>
                </c:pt>
                <c:pt idx="1421">
                  <c:v>16782.02</c:v>
                </c:pt>
                <c:pt idx="1422">
                  <c:v>16793.64</c:v>
                </c:pt>
                <c:pt idx="1423">
                  <c:v>16805.259999999998</c:v>
                </c:pt>
                <c:pt idx="1424">
                  <c:v>16816.88</c:v>
                </c:pt>
                <c:pt idx="1425">
                  <c:v>16828.5</c:v>
                </c:pt>
                <c:pt idx="1426">
                  <c:v>16840.12</c:v>
                </c:pt>
                <c:pt idx="1427">
                  <c:v>16851.740000000002</c:v>
                </c:pt>
                <c:pt idx="1428">
                  <c:v>16863.36</c:v>
                </c:pt>
                <c:pt idx="1429">
                  <c:v>16874.98</c:v>
                </c:pt>
                <c:pt idx="1430">
                  <c:v>16886.599999999999</c:v>
                </c:pt>
                <c:pt idx="1431">
                  <c:v>16898.22</c:v>
                </c:pt>
                <c:pt idx="1432">
                  <c:v>16909.84</c:v>
                </c:pt>
                <c:pt idx="1433">
                  <c:v>16921.46</c:v>
                </c:pt>
                <c:pt idx="1434">
                  <c:v>16933.080000000002</c:v>
                </c:pt>
                <c:pt idx="1435">
                  <c:v>16944.7</c:v>
                </c:pt>
                <c:pt idx="1436">
                  <c:v>16956.32</c:v>
                </c:pt>
                <c:pt idx="1437">
                  <c:v>16967.939999999999</c:v>
                </c:pt>
                <c:pt idx="1438">
                  <c:v>16979.560000000001</c:v>
                </c:pt>
                <c:pt idx="1439">
                  <c:v>16991.18</c:v>
                </c:pt>
                <c:pt idx="1440">
                  <c:v>17002.8</c:v>
                </c:pt>
                <c:pt idx="1441">
                  <c:v>17014.419999999998</c:v>
                </c:pt>
                <c:pt idx="1442">
                  <c:v>17026.04</c:v>
                </c:pt>
                <c:pt idx="1443">
                  <c:v>17037.66</c:v>
                </c:pt>
                <c:pt idx="1444">
                  <c:v>17049.28</c:v>
                </c:pt>
                <c:pt idx="1445">
                  <c:v>17060.900000000001</c:v>
                </c:pt>
                <c:pt idx="1446">
                  <c:v>17072.52</c:v>
                </c:pt>
                <c:pt idx="1447">
                  <c:v>17084.14</c:v>
                </c:pt>
                <c:pt idx="1448">
                  <c:v>17095.759999999998</c:v>
                </c:pt>
                <c:pt idx="1449">
                  <c:v>17107.38</c:v>
                </c:pt>
                <c:pt idx="1450">
                  <c:v>17119</c:v>
                </c:pt>
                <c:pt idx="1451">
                  <c:v>17130.62</c:v>
                </c:pt>
                <c:pt idx="1452">
                  <c:v>17142.240000000002</c:v>
                </c:pt>
                <c:pt idx="1453">
                  <c:v>17153.86</c:v>
                </c:pt>
                <c:pt idx="1454">
                  <c:v>17165.48</c:v>
                </c:pt>
                <c:pt idx="1455">
                  <c:v>17177.099999999999</c:v>
                </c:pt>
                <c:pt idx="1456">
                  <c:v>17188.72</c:v>
                </c:pt>
                <c:pt idx="1457">
                  <c:v>17200.34</c:v>
                </c:pt>
                <c:pt idx="1458">
                  <c:v>17211.96</c:v>
                </c:pt>
                <c:pt idx="1459">
                  <c:v>17223.580000000002</c:v>
                </c:pt>
                <c:pt idx="1460">
                  <c:v>17235.2</c:v>
                </c:pt>
                <c:pt idx="1461">
                  <c:v>17246.82</c:v>
                </c:pt>
                <c:pt idx="1462">
                  <c:v>17258.439999999999</c:v>
                </c:pt>
                <c:pt idx="1463">
                  <c:v>17270.060000000001</c:v>
                </c:pt>
                <c:pt idx="1464">
                  <c:v>17281.68</c:v>
                </c:pt>
                <c:pt idx="1465">
                  <c:v>17293.3</c:v>
                </c:pt>
                <c:pt idx="1466">
                  <c:v>17304.919999999998</c:v>
                </c:pt>
                <c:pt idx="1467">
                  <c:v>17316.54</c:v>
                </c:pt>
                <c:pt idx="1468">
                  <c:v>17328.16</c:v>
                </c:pt>
                <c:pt idx="1469">
                  <c:v>17339.78</c:v>
                </c:pt>
                <c:pt idx="1470">
                  <c:v>17351.400000000001</c:v>
                </c:pt>
                <c:pt idx="1471">
                  <c:v>17363.02</c:v>
                </c:pt>
                <c:pt idx="1472">
                  <c:v>17374.64</c:v>
                </c:pt>
                <c:pt idx="1473">
                  <c:v>17386.259999999998</c:v>
                </c:pt>
                <c:pt idx="1474">
                  <c:v>17397.88</c:v>
                </c:pt>
                <c:pt idx="1475">
                  <c:v>17409.5</c:v>
                </c:pt>
                <c:pt idx="1476">
                  <c:v>17421.12</c:v>
                </c:pt>
                <c:pt idx="1477">
                  <c:v>17432.740000000002</c:v>
                </c:pt>
                <c:pt idx="1478">
                  <c:v>17444.36</c:v>
                </c:pt>
                <c:pt idx="1479">
                  <c:v>17455.98</c:v>
                </c:pt>
                <c:pt idx="1480">
                  <c:v>17467.599999999999</c:v>
                </c:pt>
                <c:pt idx="1481">
                  <c:v>17479.22</c:v>
                </c:pt>
                <c:pt idx="1482">
                  <c:v>17490.84</c:v>
                </c:pt>
                <c:pt idx="1483">
                  <c:v>17502.46</c:v>
                </c:pt>
                <c:pt idx="1484">
                  <c:v>17514.080000000002</c:v>
                </c:pt>
                <c:pt idx="1485">
                  <c:v>17525.7</c:v>
                </c:pt>
                <c:pt idx="1486">
                  <c:v>17537.32</c:v>
                </c:pt>
                <c:pt idx="1487">
                  <c:v>17548.939999999999</c:v>
                </c:pt>
                <c:pt idx="1488">
                  <c:v>17560.560000000001</c:v>
                </c:pt>
                <c:pt idx="1489">
                  <c:v>17572.18</c:v>
                </c:pt>
                <c:pt idx="1490">
                  <c:v>17583.8</c:v>
                </c:pt>
                <c:pt idx="1491">
                  <c:v>17595.419999999998</c:v>
                </c:pt>
                <c:pt idx="1492">
                  <c:v>17607.04</c:v>
                </c:pt>
                <c:pt idx="1493">
                  <c:v>17618.66</c:v>
                </c:pt>
                <c:pt idx="1494">
                  <c:v>17630.28</c:v>
                </c:pt>
                <c:pt idx="1495">
                  <c:v>17641.900000000001</c:v>
                </c:pt>
                <c:pt idx="1496">
                  <c:v>17653.52</c:v>
                </c:pt>
                <c:pt idx="1497">
                  <c:v>17665.14</c:v>
                </c:pt>
                <c:pt idx="1498">
                  <c:v>17676.759999999998</c:v>
                </c:pt>
                <c:pt idx="1499">
                  <c:v>17688.38</c:v>
                </c:pt>
                <c:pt idx="1500">
                  <c:v>17700</c:v>
                </c:pt>
                <c:pt idx="1501">
                  <c:v>17711.62</c:v>
                </c:pt>
                <c:pt idx="1502">
                  <c:v>17723.240000000002</c:v>
                </c:pt>
                <c:pt idx="1503">
                  <c:v>17734.86</c:v>
                </c:pt>
                <c:pt idx="1504">
                  <c:v>17746.48</c:v>
                </c:pt>
                <c:pt idx="1505">
                  <c:v>17758.099999999999</c:v>
                </c:pt>
                <c:pt idx="1506">
                  <c:v>17769.72</c:v>
                </c:pt>
                <c:pt idx="1507">
                  <c:v>17781.34</c:v>
                </c:pt>
                <c:pt idx="1508">
                  <c:v>17792.96</c:v>
                </c:pt>
                <c:pt idx="1509">
                  <c:v>17804.580000000002</c:v>
                </c:pt>
                <c:pt idx="1510">
                  <c:v>17816.2</c:v>
                </c:pt>
                <c:pt idx="1511">
                  <c:v>17827.82</c:v>
                </c:pt>
                <c:pt idx="1512">
                  <c:v>17839.439999999999</c:v>
                </c:pt>
                <c:pt idx="1513">
                  <c:v>17851.060000000001</c:v>
                </c:pt>
                <c:pt idx="1514">
                  <c:v>17862.68</c:v>
                </c:pt>
                <c:pt idx="1515">
                  <c:v>17874.3</c:v>
                </c:pt>
                <c:pt idx="1516">
                  <c:v>17885.919999999998</c:v>
                </c:pt>
                <c:pt idx="1517">
                  <c:v>17897.54</c:v>
                </c:pt>
                <c:pt idx="1518">
                  <c:v>17909.16</c:v>
                </c:pt>
                <c:pt idx="1519">
                  <c:v>17920.78</c:v>
                </c:pt>
                <c:pt idx="1520">
                  <c:v>17932.400000000001</c:v>
                </c:pt>
                <c:pt idx="1521">
                  <c:v>17944.02</c:v>
                </c:pt>
                <c:pt idx="1522">
                  <c:v>17955.64</c:v>
                </c:pt>
                <c:pt idx="1523">
                  <c:v>17967.259999999998</c:v>
                </c:pt>
                <c:pt idx="1524">
                  <c:v>17978.88</c:v>
                </c:pt>
                <c:pt idx="1525">
                  <c:v>17990.5</c:v>
                </c:pt>
                <c:pt idx="1526">
                  <c:v>18002.12</c:v>
                </c:pt>
                <c:pt idx="1527">
                  <c:v>18013.740000000002</c:v>
                </c:pt>
                <c:pt idx="1528">
                  <c:v>18025.36</c:v>
                </c:pt>
                <c:pt idx="1529">
                  <c:v>18036.98</c:v>
                </c:pt>
                <c:pt idx="1530">
                  <c:v>18048.599999999999</c:v>
                </c:pt>
                <c:pt idx="1531">
                  <c:v>18060.22</c:v>
                </c:pt>
                <c:pt idx="1532">
                  <c:v>18071.84</c:v>
                </c:pt>
                <c:pt idx="1533">
                  <c:v>18083.46</c:v>
                </c:pt>
                <c:pt idx="1534">
                  <c:v>18095.080000000002</c:v>
                </c:pt>
                <c:pt idx="1535">
                  <c:v>18106.7</c:v>
                </c:pt>
                <c:pt idx="1536">
                  <c:v>18118.32</c:v>
                </c:pt>
                <c:pt idx="1537">
                  <c:v>18129.939999999999</c:v>
                </c:pt>
                <c:pt idx="1538">
                  <c:v>18141.560000000001</c:v>
                </c:pt>
                <c:pt idx="1539">
                  <c:v>18153.18</c:v>
                </c:pt>
                <c:pt idx="1540">
                  <c:v>18164.8</c:v>
                </c:pt>
                <c:pt idx="1541">
                  <c:v>18176.419999999998</c:v>
                </c:pt>
                <c:pt idx="1542">
                  <c:v>18188.04</c:v>
                </c:pt>
                <c:pt idx="1543">
                  <c:v>18199.66</c:v>
                </c:pt>
                <c:pt idx="1544">
                  <c:v>18211.28</c:v>
                </c:pt>
                <c:pt idx="1545">
                  <c:v>18222.900000000001</c:v>
                </c:pt>
                <c:pt idx="1546">
                  <c:v>18234.52</c:v>
                </c:pt>
                <c:pt idx="1547">
                  <c:v>18246.14</c:v>
                </c:pt>
                <c:pt idx="1548">
                  <c:v>18257.759999999998</c:v>
                </c:pt>
                <c:pt idx="1549">
                  <c:v>18269.38</c:v>
                </c:pt>
                <c:pt idx="1550">
                  <c:v>18281</c:v>
                </c:pt>
                <c:pt idx="1551">
                  <c:v>18292.62</c:v>
                </c:pt>
                <c:pt idx="1552">
                  <c:v>18304.240000000002</c:v>
                </c:pt>
                <c:pt idx="1553">
                  <c:v>18315.86</c:v>
                </c:pt>
                <c:pt idx="1554">
                  <c:v>18327.48</c:v>
                </c:pt>
                <c:pt idx="1555">
                  <c:v>18339.099999999999</c:v>
                </c:pt>
                <c:pt idx="1556">
                  <c:v>18350.72</c:v>
                </c:pt>
                <c:pt idx="1557">
                  <c:v>18362.34</c:v>
                </c:pt>
                <c:pt idx="1558">
                  <c:v>18373.96</c:v>
                </c:pt>
                <c:pt idx="1559">
                  <c:v>18385.580000000002</c:v>
                </c:pt>
                <c:pt idx="1560">
                  <c:v>18397.2</c:v>
                </c:pt>
                <c:pt idx="1561">
                  <c:v>18408.82</c:v>
                </c:pt>
                <c:pt idx="1562">
                  <c:v>18420.439999999999</c:v>
                </c:pt>
                <c:pt idx="1563">
                  <c:v>18432.060000000001</c:v>
                </c:pt>
                <c:pt idx="1564">
                  <c:v>18443.68</c:v>
                </c:pt>
                <c:pt idx="1565">
                  <c:v>18455.3</c:v>
                </c:pt>
                <c:pt idx="1566">
                  <c:v>18466.919999999998</c:v>
                </c:pt>
                <c:pt idx="1567">
                  <c:v>18478.54</c:v>
                </c:pt>
                <c:pt idx="1568">
                  <c:v>18490.16</c:v>
                </c:pt>
                <c:pt idx="1569">
                  <c:v>18501.78</c:v>
                </c:pt>
                <c:pt idx="1570">
                  <c:v>18513.400000000001</c:v>
                </c:pt>
                <c:pt idx="1571">
                  <c:v>18525.02</c:v>
                </c:pt>
                <c:pt idx="1572">
                  <c:v>18536.64</c:v>
                </c:pt>
                <c:pt idx="1573">
                  <c:v>18548.259999999998</c:v>
                </c:pt>
                <c:pt idx="1574">
                  <c:v>18559.88</c:v>
                </c:pt>
                <c:pt idx="1575">
                  <c:v>18571.5</c:v>
                </c:pt>
                <c:pt idx="1576">
                  <c:v>18583.12</c:v>
                </c:pt>
                <c:pt idx="1577">
                  <c:v>18594.740000000002</c:v>
                </c:pt>
                <c:pt idx="1578">
                  <c:v>18606.36</c:v>
                </c:pt>
                <c:pt idx="1579">
                  <c:v>18617.98</c:v>
                </c:pt>
                <c:pt idx="1580">
                  <c:v>18629.599999999999</c:v>
                </c:pt>
                <c:pt idx="1581">
                  <c:v>18641.22</c:v>
                </c:pt>
                <c:pt idx="1582">
                  <c:v>18652.84</c:v>
                </c:pt>
                <c:pt idx="1583">
                  <c:v>18664.46</c:v>
                </c:pt>
                <c:pt idx="1584">
                  <c:v>18676.080000000002</c:v>
                </c:pt>
                <c:pt idx="1585">
                  <c:v>18687.7</c:v>
                </c:pt>
                <c:pt idx="1586">
                  <c:v>18699.32</c:v>
                </c:pt>
                <c:pt idx="1587">
                  <c:v>18710.939999999999</c:v>
                </c:pt>
                <c:pt idx="1588">
                  <c:v>18722.560000000001</c:v>
                </c:pt>
                <c:pt idx="1589">
                  <c:v>18734.18</c:v>
                </c:pt>
                <c:pt idx="1590">
                  <c:v>18745.8</c:v>
                </c:pt>
                <c:pt idx="1591">
                  <c:v>18757.419999999998</c:v>
                </c:pt>
                <c:pt idx="1592">
                  <c:v>18769.04</c:v>
                </c:pt>
                <c:pt idx="1593">
                  <c:v>18780.66</c:v>
                </c:pt>
                <c:pt idx="1594">
                  <c:v>18792.28</c:v>
                </c:pt>
                <c:pt idx="1595">
                  <c:v>18803.900000000001</c:v>
                </c:pt>
                <c:pt idx="1596">
                  <c:v>18815.52</c:v>
                </c:pt>
                <c:pt idx="1597">
                  <c:v>18827.14</c:v>
                </c:pt>
                <c:pt idx="1598">
                  <c:v>18838.759999999998</c:v>
                </c:pt>
                <c:pt idx="1599">
                  <c:v>18850.38</c:v>
                </c:pt>
                <c:pt idx="1600">
                  <c:v>18862</c:v>
                </c:pt>
                <c:pt idx="1601">
                  <c:v>18873.62</c:v>
                </c:pt>
                <c:pt idx="1602">
                  <c:v>18885.240000000002</c:v>
                </c:pt>
                <c:pt idx="1603">
                  <c:v>18896.86</c:v>
                </c:pt>
                <c:pt idx="1604">
                  <c:v>18908.48</c:v>
                </c:pt>
                <c:pt idx="1605">
                  <c:v>18920.099999999999</c:v>
                </c:pt>
                <c:pt idx="1606">
                  <c:v>18931.72</c:v>
                </c:pt>
                <c:pt idx="1607">
                  <c:v>18943.34</c:v>
                </c:pt>
                <c:pt idx="1608">
                  <c:v>18954.96</c:v>
                </c:pt>
                <c:pt idx="1609">
                  <c:v>18966.580000000002</c:v>
                </c:pt>
                <c:pt idx="1610">
                  <c:v>18978.2</c:v>
                </c:pt>
                <c:pt idx="1611">
                  <c:v>18989.82</c:v>
                </c:pt>
                <c:pt idx="1612">
                  <c:v>19001.439999999999</c:v>
                </c:pt>
                <c:pt idx="1613">
                  <c:v>19013.060000000001</c:v>
                </c:pt>
                <c:pt idx="1614">
                  <c:v>19024.68</c:v>
                </c:pt>
                <c:pt idx="1615">
                  <c:v>19036.3</c:v>
                </c:pt>
                <c:pt idx="1616">
                  <c:v>19047.919999999998</c:v>
                </c:pt>
                <c:pt idx="1617">
                  <c:v>19059.54</c:v>
                </c:pt>
                <c:pt idx="1618">
                  <c:v>19071.16</c:v>
                </c:pt>
                <c:pt idx="1619">
                  <c:v>19082.78</c:v>
                </c:pt>
                <c:pt idx="1620">
                  <c:v>19094.400000000001</c:v>
                </c:pt>
                <c:pt idx="1621">
                  <c:v>19106.02</c:v>
                </c:pt>
                <c:pt idx="1622">
                  <c:v>19117.64</c:v>
                </c:pt>
                <c:pt idx="1623">
                  <c:v>19129.259999999998</c:v>
                </c:pt>
                <c:pt idx="1624">
                  <c:v>19140.88</c:v>
                </c:pt>
                <c:pt idx="1625">
                  <c:v>19152.5</c:v>
                </c:pt>
                <c:pt idx="1626">
                  <c:v>19164.12</c:v>
                </c:pt>
                <c:pt idx="1627">
                  <c:v>19175.740000000002</c:v>
                </c:pt>
                <c:pt idx="1628">
                  <c:v>19187.36</c:v>
                </c:pt>
                <c:pt idx="1629">
                  <c:v>19198.98</c:v>
                </c:pt>
                <c:pt idx="1630">
                  <c:v>19210.599999999999</c:v>
                </c:pt>
                <c:pt idx="1631">
                  <c:v>19222.22</c:v>
                </c:pt>
                <c:pt idx="1632">
                  <c:v>19233.84</c:v>
                </c:pt>
                <c:pt idx="1633">
                  <c:v>19245.46</c:v>
                </c:pt>
                <c:pt idx="1634">
                  <c:v>19257.080000000002</c:v>
                </c:pt>
                <c:pt idx="1635">
                  <c:v>19268.7</c:v>
                </c:pt>
                <c:pt idx="1636">
                  <c:v>19280.32</c:v>
                </c:pt>
                <c:pt idx="1637">
                  <c:v>19291.939999999999</c:v>
                </c:pt>
                <c:pt idx="1638">
                  <c:v>19303.560000000001</c:v>
                </c:pt>
                <c:pt idx="1639">
                  <c:v>19315.18</c:v>
                </c:pt>
                <c:pt idx="1640">
                  <c:v>19326.8</c:v>
                </c:pt>
                <c:pt idx="1641">
                  <c:v>19338.419999999998</c:v>
                </c:pt>
                <c:pt idx="1642">
                  <c:v>19350.04</c:v>
                </c:pt>
                <c:pt idx="1643">
                  <c:v>19361.66</c:v>
                </c:pt>
                <c:pt idx="1644">
                  <c:v>19373.28</c:v>
                </c:pt>
                <c:pt idx="1645">
                  <c:v>19384.900000000001</c:v>
                </c:pt>
                <c:pt idx="1646">
                  <c:v>19396.52</c:v>
                </c:pt>
                <c:pt idx="1647">
                  <c:v>19408.14</c:v>
                </c:pt>
                <c:pt idx="1648">
                  <c:v>19419.759999999998</c:v>
                </c:pt>
                <c:pt idx="1649">
                  <c:v>19431.38</c:v>
                </c:pt>
                <c:pt idx="1650">
                  <c:v>19443</c:v>
                </c:pt>
                <c:pt idx="1651">
                  <c:v>19454.62</c:v>
                </c:pt>
                <c:pt idx="1652">
                  <c:v>19466.240000000002</c:v>
                </c:pt>
                <c:pt idx="1653">
                  <c:v>19477.86</c:v>
                </c:pt>
                <c:pt idx="1654">
                  <c:v>19489.48</c:v>
                </c:pt>
                <c:pt idx="1655">
                  <c:v>19501.099999999999</c:v>
                </c:pt>
                <c:pt idx="1656">
                  <c:v>19512.72</c:v>
                </c:pt>
                <c:pt idx="1657">
                  <c:v>19524.34</c:v>
                </c:pt>
                <c:pt idx="1658">
                  <c:v>19535.96</c:v>
                </c:pt>
                <c:pt idx="1659">
                  <c:v>19547.580000000002</c:v>
                </c:pt>
                <c:pt idx="1660">
                  <c:v>19559.2</c:v>
                </c:pt>
                <c:pt idx="1661">
                  <c:v>19570.82</c:v>
                </c:pt>
                <c:pt idx="1662">
                  <c:v>19582.439999999999</c:v>
                </c:pt>
                <c:pt idx="1663">
                  <c:v>19594.060000000001</c:v>
                </c:pt>
                <c:pt idx="1664">
                  <c:v>19605.68</c:v>
                </c:pt>
                <c:pt idx="1665">
                  <c:v>19617.3</c:v>
                </c:pt>
                <c:pt idx="1666">
                  <c:v>19628.919999999998</c:v>
                </c:pt>
                <c:pt idx="1667">
                  <c:v>19640.54</c:v>
                </c:pt>
                <c:pt idx="1668">
                  <c:v>19652.16</c:v>
                </c:pt>
                <c:pt idx="1669">
                  <c:v>19663.78</c:v>
                </c:pt>
                <c:pt idx="1670">
                  <c:v>19675.400000000001</c:v>
                </c:pt>
                <c:pt idx="1671">
                  <c:v>19687.02</c:v>
                </c:pt>
                <c:pt idx="1672">
                  <c:v>19698.64</c:v>
                </c:pt>
                <c:pt idx="1673">
                  <c:v>19710.259999999998</c:v>
                </c:pt>
                <c:pt idx="1674">
                  <c:v>19721.88</c:v>
                </c:pt>
                <c:pt idx="1675">
                  <c:v>19733.5</c:v>
                </c:pt>
                <c:pt idx="1676">
                  <c:v>19745.12</c:v>
                </c:pt>
                <c:pt idx="1677">
                  <c:v>19756.740000000002</c:v>
                </c:pt>
                <c:pt idx="1678">
                  <c:v>19768.36</c:v>
                </c:pt>
                <c:pt idx="1679">
                  <c:v>19779.98</c:v>
                </c:pt>
                <c:pt idx="1680">
                  <c:v>19791.599999999999</c:v>
                </c:pt>
                <c:pt idx="1681">
                  <c:v>19803.22</c:v>
                </c:pt>
                <c:pt idx="1682">
                  <c:v>19814.84</c:v>
                </c:pt>
                <c:pt idx="1683">
                  <c:v>19826.46</c:v>
                </c:pt>
                <c:pt idx="1684">
                  <c:v>19838.080000000002</c:v>
                </c:pt>
                <c:pt idx="1685">
                  <c:v>19849.7</c:v>
                </c:pt>
                <c:pt idx="1686">
                  <c:v>19861.32</c:v>
                </c:pt>
                <c:pt idx="1687">
                  <c:v>19872.939999999999</c:v>
                </c:pt>
                <c:pt idx="1688">
                  <c:v>19884.560000000001</c:v>
                </c:pt>
                <c:pt idx="1689">
                  <c:v>19896.18</c:v>
                </c:pt>
                <c:pt idx="1690">
                  <c:v>19907.8</c:v>
                </c:pt>
                <c:pt idx="1691">
                  <c:v>19919.419999999998</c:v>
                </c:pt>
                <c:pt idx="1692">
                  <c:v>19931.04</c:v>
                </c:pt>
                <c:pt idx="1693">
                  <c:v>19942.66</c:v>
                </c:pt>
                <c:pt idx="1694">
                  <c:v>19954.28</c:v>
                </c:pt>
                <c:pt idx="1695">
                  <c:v>19965.900000000001</c:v>
                </c:pt>
                <c:pt idx="1696">
                  <c:v>19977.52</c:v>
                </c:pt>
                <c:pt idx="1697">
                  <c:v>19989.14</c:v>
                </c:pt>
                <c:pt idx="1698">
                  <c:v>20000.759999999998</c:v>
                </c:pt>
                <c:pt idx="1699">
                  <c:v>20012.38</c:v>
                </c:pt>
                <c:pt idx="1700">
                  <c:v>20024</c:v>
                </c:pt>
                <c:pt idx="1701">
                  <c:v>20035.62</c:v>
                </c:pt>
                <c:pt idx="1702">
                  <c:v>20047.240000000002</c:v>
                </c:pt>
                <c:pt idx="1703">
                  <c:v>20058.86</c:v>
                </c:pt>
                <c:pt idx="1704">
                  <c:v>20070.48</c:v>
                </c:pt>
                <c:pt idx="1705">
                  <c:v>20082.099999999999</c:v>
                </c:pt>
                <c:pt idx="1706">
                  <c:v>20093.72</c:v>
                </c:pt>
                <c:pt idx="1707">
                  <c:v>20105.34</c:v>
                </c:pt>
                <c:pt idx="1708">
                  <c:v>20116.96</c:v>
                </c:pt>
                <c:pt idx="1709">
                  <c:v>20128.580000000002</c:v>
                </c:pt>
                <c:pt idx="1710">
                  <c:v>20140.2</c:v>
                </c:pt>
                <c:pt idx="1711">
                  <c:v>20151.82</c:v>
                </c:pt>
                <c:pt idx="1712">
                  <c:v>20163.439999999999</c:v>
                </c:pt>
                <c:pt idx="1713">
                  <c:v>20175.060000000001</c:v>
                </c:pt>
                <c:pt idx="1714">
                  <c:v>20186.68</c:v>
                </c:pt>
                <c:pt idx="1715">
                  <c:v>20198.3</c:v>
                </c:pt>
                <c:pt idx="1716">
                  <c:v>20209.919999999998</c:v>
                </c:pt>
                <c:pt idx="1717">
                  <c:v>20221.54</c:v>
                </c:pt>
                <c:pt idx="1718">
                  <c:v>20233.16</c:v>
                </c:pt>
                <c:pt idx="1719">
                  <c:v>20244.78</c:v>
                </c:pt>
                <c:pt idx="1720">
                  <c:v>20256.400000000001</c:v>
                </c:pt>
                <c:pt idx="1721">
                  <c:v>20268.02</c:v>
                </c:pt>
                <c:pt idx="1722">
                  <c:v>20279.64</c:v>
                </c:pt>
                <c:pt idx="1723">
                  <c:v>20291.259999999998</c:v>
                </c:pt>
                <c:pt idx="1724">
                  <c:v>20302.88</c:v>
                </c:pt>
                <c:pt idx="1725">
                  <c:v>20314.5</c:v>
                </c:pt>
                <c:pt idx="1726">
                  <c:v>20326.12</c:v>
                </c:pt>
                <c:pt idx="1727">
                  <c:v>20337.740000000002</c:v>
                </c:pt>
                <c:pt idx="1728">
                  <c:v>20349.36</c:v>
                </c:pt>
                <c:pt idx="1729">
                  <c:v>20360.98</c:v>
                </c:pt>
                <c:pt idx="1730">
                  <c:v>20372.599999999999</c:v>
                </c:pt>
                <c:pt idx="1731">
                  <c:v>20384.22</c:v>
                </c:pt>
                <c:pt idx="1732">
                  <c:v>20395.84</c:v>
                </c:pt>
                <c:pt idx="1733">
                  <c:v>20407.46</c:v>
                </c:pt>
                <c:pt idx="1734">
                  <c:v>20419.080000000002</c:v>
                </c:pt>
                <c:pt idx="1735">
                  <c:v>20430.7</c:v>
                </c:pt>
                <c:pt idx="1736">
                  <c:v>20442.32</c:v>
                </c:pt>
                <c:pt idx="1737">
                  <c:v>20453.939999999999</c:v>
                </c:pt>
                <c:pt idx="1738">
                  <c:v>20465.560000000001</c:v>
                </c:pt>
                <c:pt idx="1739">
                  <c:v>20477.18</c:v>
                </c:pt>
                <c:pt idx="1740">
                  <c:v>20488.8</c:v>
                </c:pt>
                <c:pt idx="1741">
                  <c:v>20500.419999999998</c:v>
                </c:pt>
                <c:pt idx="1742">
                  <c:v>20512.04</c:v>
                </c:pt>
                <c:pt idx="1743">
                  <c:v>20523.66</c:v>
                </c:pt>
                <c:pt idx="1744">
                  <c:v>20535.28</c:v>
                </c:pt>
                <c:pt idx="1745">
                  <c:v>20546.900000000001</c:v>
                </c:pt>
                <c:pt idx="1746">
                  <c:v>20558.52</c:v>
                </c:pt>
                <c:pt idx="1747">
                  <c:v>20570.14</c:v>
                </c:pt>
                <c:pt idx="1748">
                  <c:v>20581.759999999998</c:v>
                </c:pt>
                <c:pt idx="1749">
                  <c:v>20593.38</c:v>
                </c:pt>
                <c:pt idx="1750">
                  <c:v>20605</c:v>
                </c:pt>
                <c:pt idx="1751">
                  <c:v>20616.62</c:v>
                </c:pt>
                <c:pt idx="1752">
                  <c:v>20628.240000000002</c:v>
                </c:pt>
                <c:pt idx="1753">
                  <c:v>20639.86</c:v>
                </c:pt>
                <c:pt idx="1754">
                  <c:v>20651.48</c:v>
                </c:pt>
                <c:pt idx="1755">
                  <c:v>20663.099999999999</c:v>
                </c:pt>
                <c:pt idx="1756">
                  <c:v>20674.72</c:v>
                </c:pt>
                <c:pt idx="1757">
                  <c:v>20686.34</c:v>
                </c:pt>
                <c:pt idx="1758">
                  <c:v>20697.96</c:v>
                </c:pt>
                <c:pt idx="1759">
                  <c:v>20709.580000000002</c:v>
                </c:pt>
                <c:pt idx="1760">
                  <c:v>20721.2</c:v>
                </c:pt>
                <c:pt idx="1761">
                  <c:v>20732.82</c:v>
                </c:pt>
                <c:pt idx="1762">
                  <c:v>20744.439999999999</c:v>
                </c:pt>
                <c:pt idx="1763">
                  <c:v>20756.060000000001</c:v>
                </c:pt>
                <c:pt idx="1764">
                  <c:v>20767.68</c:v>
                </c:pt>
                <c:pt idx="1765">
                  <c:v>20779.3</c:v>
                </c:pt>
                <c:pt idx="1766">
                  <c:v>20790.919999999998</c:v>
                </c:pt>
                <c:pt idx="1767">
                  <c:v>20802.54</c:v>
                </c:pt>
                <c:pt idx="1768">
                  <c:v>20814.16</c:v>
                </c:pt>
                <c:pt idx="1769">
                  <c:v>20825.78</c:v>
                </c:pt>
                <c:pt idx="1770">
                  <c:v>20837.400000000001</c:v>
                </c:pt>
                <c:pt idx="1771">
                  <c:v>20849.02</c:v>
                </c:pt>
                <c:pt idx="1772">
                  <c:v>20860.64</c:v>
                </c:pt>
                <c:pt idx="1773">
                  <c:v>20872.259999999998</c:v>
                </c:pt>
                <c:pt idx="1774">
                  <c:v>20883.88</c:v>
                </c:pt>
                <c:pt idx="1775">
                  <c:v>20895.5</c:v>
                </c:pt>
                <c:pt idx="1776">
                  <c:v>20907.12</c:v>
                </c:pt>
                <c:pt idx="1777">
                  <c:v>20918.740000000002</c:v>
                </c:pt>
                <c:pt idx="1778">
                  <c:v>20930.36</c:v>
                </c:pt>
                <c:pt idx="1779">
                  <c:v>20941.98</c:v>
                </c:pt>
                <c:pt idx="1780">
                  <c:v>20953.599999999999</c:v>
                </c:pt>
                <c:pt idx="1781">
                  <c:v>20965.22</c:v>
                </c:pt>
                <c:pt idx="1782">
                  <c:v>20976.84</c:v>
                </c:pt>
                <c:pt idx="1783">
                  <c:v>20988.46</c:v>
                </c:pt>
                <c:pt idx="1784">
                  <c:v>21000.080000000002</c:v>
                </c:pt>
                <c:pt idx="1785">
                  <c:v>21011.7</c:v>
                </c:pt>
                <c:pt idx="1786">
                  <c:v>21023.32</c:v>
                </c:pt>
                <c:pt idx="1787">
                  <c:v>21034.94</c:v>
                </c:pt>
                <c:pt idx="1788">
                  <c:v>21046.560000000001</c:v>
                </c:pt>
                <c:pt idx="1789">
                  <c:v>21058.18</c:v>
                </c:pt>
                <c:pt idx="1790">
                  <c:v>21069.8</c:v>
                </c:pt>
                <c:pt idx="1791">
                  <c:v>21081.42</c:v>
                </c:pt>
                <c:pt idx="1792">
                  <c:v>21093.040000000001</c:v>
                </c:pt>
                <c:pt idx="1793">
                  <c:v>21104.66</c:v>
                </c:pt>
                <c:pt idx="1794">
                  <c:v>21116.28</c:v>
                </c:pt>
                <c:pt idx="1795">
                  <c:v>21127.9</c:v>
                </c:pt>
                <c:pt idx="1796">
                  <c:v>21139.52</c:v>
                </c:pt>
                <c:pt idx="1797">
                  <c:v>21151.14</c:v>
                </c:pt>
                <c:pt idx="1798">
                  <c:v>21162.76</c:v>
                </c:pt>
                <c:pt idx="1799">
                  <c:v>21174.38</c:v>
                </c:pt>
                <c:pt idx="1800">
                  <c:v>21186</c:v>
                </c:pt>
                <c:pt idx="1801">
                  <c:v>21197.62</c:v>
                </c:pt>
                <c:pt idx="1802">
                  <c:v>21209.24</c:v>
                </c:pt>
                <c:pt idx="1803">
                  <c:v>21220.86</c:v>
                </c:pt>
                <c:pt idx="1804">
                  <c:v>21232.48</c:v>
                </c:pt>
                <c:pt idx="1805">
                  <c:v>21244.1</c:v>
                </c:pt>
                <c:pt idx="1806">
                  <c:v>21255.72</c:v>
                </c:pt>
                <c:pt idx="1807">
                  <c:v>21267.34</c:v>
                </c:pt>
                <c:pt idx="1808">
                  <c:v>21278.959999999999</c:v>
                </c:pt>
                <c:pt idx="1809">
                  <c:v>21290.58</c:v>
                </c:pt>
                <c:pt idx="1810">
                  <c:v>21302.2</c:v>
                </c:pt>
                <c:pt idx="1811">
                  <c:v>21313.82</c:v>
                </c:pt>
                <c:pt idx="1812">
                  <c:v>21325.439999999999</c:v>
                </c:pt>
                <c:pt idx="1813">
                  <c:v>21337.06</c:v>
                </c:pt>
                <c:pt idx="1814">
                  <c:v>21348.68</c:v>
                </c:pt>
                <c:pt idx="1815">
                  <c:v>21360.3</c:v>
                </c:pt>
                <c:pt idx="1816">
                  <c:v>21371.919999999998</c:v>
                </c:pt>
                <c:pt idx="1817">
                  <c:v>21383.54</c:v>
                </c:pt>
                <c:pt idx="1818">
                  <c:v>21395.16</c:v>
                </c:pt>
                <c:pt idx="1819">
                  <c:v>21406.78</c:v>
                </c:pt>
                <c:pt idx="1820">
                  <c:v>21418.400000000001</c:v>
                </c:pt>
                <c:pt idx="1821">
                  <c:v>21430.02</c:v>
                </c:pt>
                <c:pt idx="1822">
                  <c:v>21441.64</c:v>
                </c:pt>
                <c:pt idx="1823">
                  <c:v>21453.26</c:v>
                </c:pt>
                <c:pt idx="1824">
                  <c:v>21464.880000000001</c:v>
                </c:pt>
                <c:pt idx="1825">
                  <c:v>21476.5</c:v>
                </c:pt>
                <c:pt idx="1826">
                  <c:v>21488.12</c:v>
                </c:pt>
                <c:pt idx="1827">
                  <c:v>21499.74</c:v>
                </c:pt>
                <c:pt idx="1828">
                  <c:v>21511.360000000001</c:v>
                </c:pt>
                <c:pt idx="1829">
                  <c:v>21522.98</c:v>
                </c:pt>
                <c:pt idx="1830">
                  <c:v>21534.6</c:v>
                </c:pt>
                <c:pt idx="1831">
                  <c:v>21546.22</c:v>
                </c:pt>
                <c:pt idx="1832">
                  <c:v>21557.84</c:v>
                </c:pt>
                <c:pt idx="1833">
                  <c:v>21569.46</c:v>
                </c:pt>
                <c:pt idx="1834">
                  <c:v>21581.08</c:v>
                </c:pt>
                <c:pt idx="1835">
                  <c:v>21592.7</c:v>
                </c:pt>
                <c:pt idx="1836">
                  <c:v>21604.32</c:v>
                </c:pt>
                <c:pt idx="1837">
                  <c:v>21615.94</c:v>
                </c:pt>
                <c:pt idx="1838">
                  <c:v>21627.56</c:v>
                </c:pt>
                <c:pt idx="1839">
                  <c:v>21639.18</c:v>
                </c:pt>
                <c:pt idx="1840">
                  <c:v>21650.799999999999</c:v>
                </c:pt>
                <c:pt idx="1841">
                  <c:v>21662.42</c:v>
                </c:pt>
                <c:pt idx="1842">
                  <c:v>21674.04</c:v>
                </c:pt>
                <c:pt idx="1843">
                  <c:v>21685.66</c:v>
                </c:pt>
                <c:pt idx="1844">
                  <c:v>21697.279999999999</c:v>
                </c:pt>
                <c:pt idx="1845">
                  <c:v>21708.9</c:v>
                </c:pt>
                <c:pt idx="1846">
                  <c:v>21720.52</c:v>
                </c:pt>
                <c:pt idx="1847">
                  <c:v>21732.14</c:v>
                </c:pt>
                <c:pt idx="1848">
                  <c:v>21743.759999999998</c:v>
                </c:pt>
                <c:pt idx="1849">
                  <c:v>21755.38</c:v>
                </c:pt>
                <c:pt idx="1850">
                  <c:v>21767</c:v>
                </c:pt>
                <c:pt idx="1851">
                  <c:v>21778.62</c:v>
                </c:pt>
                <c:pt idx="1852">
                  <c:v>21790.240000000002</c:v>
                </c:pt>
                <c:pt idx="1853">
                  <c:v>21801.86</c:v>
                </c:pt>
                <c:pt idx="1854">
                  <c:v>21813.48</c:v>
                </c:pt>
                <c:pt idx="1855">
                  <c:v>21825.1</c:v>
                </c:pt>
                <c:pt idx="1856">
                  <c:v>21836.720000000001</c:v>
                </c:pt>
                <c:pt idx="1857">
                  <c:v>21848.34</c:v>
                </c:pt>
                <c:pt idx="1858">
                  <c:v>21859.96</c:v>
                </c:pt>
                <c:pt idx="1859">
                  <c:v>21871.58</c:v>
                </c:pt>
                <c:pt idx="1860">
                  <c:v>21883.200000000001</c:v>
                </c:pt>
                <c:pt idx="1861">
                  <c:v>21894.82</c:v>
                </c:pt>
                <c:pt idx="1862">
                  <c:v>21906.44</c:v>
                </c:pt>
                <c:pt idx="1863">
                  <c:v>21918.06</c:v>
                </c:pt>
                <c:pt idx="1864">
                  <c:v>21929.68</c:v>
                </c:pt>
                <c:pt idx="1865">
                  <c:v>21941.3</c:v>
                </c:pt>
                <c:pt idx="1866">
                  <c:v>21952.92</c:v>
                </c:pt>
                <c:pt idx="1867">
                  <c:v>21964.54</c:v>
                </c:pt>
                <c:pt idx="1868">
                  <c:v>21976.16</c:v>
                </c:pt>
                <c:pt idx="1869">
                  <c:v>21987.78</c:v>
                </c:pt>
                <c:pt idx="1870">
                  <c:v>21999.4</c:v>
                </c:pt>
                <c:pt idx="1871">
                  <c:v>22011.02</c:v>
                </c:pt>
                <c:pt idx="1872">
                  <c:v>22022.639999999999</c:v>
                </c:pt>
                <c:pt idx="1873">
                  <c:v>22034.26</c:v>
                </c:pt>
                <c:pt idx="1874">
                  <c:v>22045.88</c:v>
                </c:pt>
                <c:pt idx="1875">
                  <c:v>22057.5</c:v>
                </c:pt>
                <c:pt idx="1876">
                  <c:v>22069.119999999999</c:v>
                </c:pt>
                <c:pt idx="1877">
                  <c:v>22080.74</c:v>
                </c:pt>
                <c:pt idx="1878">
                  <c:v>22092.36</c:v>
                </c:pt>
                <c:pt idx="1879">
                  <c:v>22103.98</c:v>
                </c:pt>
                <c:pt idx="1880">
                  <c:v>22115.599999999999</c:v>
                </c:pt>
                <c:pt idx="1881">
                  <c:v>22127.22</c:v>
                </c:pt>
                <c:pt idx="1882">
                  <c:v>22138.84</c:v>
                </c:pt>
                <c:pt idx="1883">
                  <c:v>22150.46</c:v>
                </c:pt>
                <c:pt idx="1884">
                  <c:v>22162.080000000002</c:v>
                </c:pt>
                <c:pt idx="1885">
                  <c:v>22173.7</c:v>
                </c:pt>
                <c:pt idx="1886">
                  <c:v>22185.32</c:v>
                </c:pt>
                <c:pt idx="1887">
                  <c:v>22196.94</c:v>
                </c:pt>
                <c:pt idx="1888">
                  <c:v>22208.560000000001</c:v>
                </c:pt>
                <c:pt idx="1889">
                  <c:v>22220.18</c:v>
                </c:pt>
                <c:pt idx="1890">
                  <c:v>22231.8</c:v>
                </c:pt>
                <c:pt idx="1891">
                  <c:v>22243.42</c:v>
                </c:pt>
                <c:pt idx="1892">
                  <c:v>22255.040000000001</c:v>
                </c:pt>
                <c:pt idx="1893">
                  <c:v>22266.66</c:v>
                </c:pt>
                <c:pt idx="1894">
                  <c:v>22278.28</c:v>
                </c:pt>
                <c:pt idx="1895">
                  <c:v>22289.9</c:v>
                </c:pt>
                <c:pt idx="1896">
                  <c:v>22301.52</c:v>
                </c:pt>
                <c:pt idx="1897">
                  <c:v>22313.14</c:v>
                </c:pt>
                <c:pt idx="1898">
                  <c:v>22324.76</c:v>
                </c:pt>
                <c:pt idx="1899">
                  <c:v>22336.38</c:v>
                </c:pt>
                <c:pt idx="1900">
                  <c:v>22348</c:v>
                </c:pt>
                <c:pt idx="1901">
                  <c:v>22359.62</c:v>
                </c:pt>
                <c:pt idx="1902">
                  <c:v>22371.24</c:v>
                </c:pt>
                <c:pt idx="1903">
                  <c:v>22382.86</c:v>
                </c:pt>
                <c:pt idx="1904">
                  <c:v>22394.48</c:v>
                </c:pt>
                <c:pt idx="1905">
                  <c:v>22406.1</c:v>
                </c:pt>
                <c:pt idx="1906">
                  <c:v>22417.72</c:v>
                </c:pt>
                <c:pt idx="1907">
                  <c:v>22429.34</c:v>
                </c:pt>
                <c:pt idx="1908">
                  <c:v>22440.959999999999</c:v>
                </c:pt>
                <c:pt idx="1909">
                  <c:v>22452.58</c:v>
                </c:pt>
                <c:pt idx="1910">
                  <c:v>22464.2</c:v>
                </c:pt>
                <c:pt idx="1911">
                  <c:v>22475.82</c:v>
                </c:pt>
                <c:pt idx="1912">
                  <c:v>22487.439999999999</c:v>
                </c:pt>
                <c:pt idx="1913">
                  <c:v>22499.06</c:v>
                </c:pt>
                <c:pt idx="1914">
                  <c:v>22510.68</c:v>
                </c:pt>
                <c:pt idx="1915">
                  <c:v>22522.3</c:v>
                </c:pt>
                <c:pt idx="1916">
                  <c:v>22533.919999999998</c:v>
                </c:pt>
                <c:pt idx="1917">
                  <c:v>22545.54</c:v>
                </c:pt>
                <c:pt idx="1918">
                  <c:v>22557.16</c:v>
                </c:pt>
                <c:pt idx="1919">
                  <c:v>22568.78</c:v>
                </c:pt>
                <c:pt idx="1920">
                  <c:v>22580.400000000001</c:v>
                </c:pt>
                <c:pt idx="1921">
                  <c:v>22592.02</c:v>
                </c:pt>
                <c:pt idx="1922">
                  <c:v>22603.64</c:v>
                </c:pt>
                <c:pt idx="1923">
                  <c:v>22615.26</c:v>
                </c:pt>
                <c:pt idx="1924">
                  <c:v>22626.880000000001</c:v>
                </c:pt>
                <c:pt idx="1925">
                  <c:v>22638.5</c:v>
                </c:pt>
                <c:pt idx="1926">
                  <c:v>22650.12</c:v>
                </c:pt>
                <c:pt idx="1927">
                  <c:v>22661.74</c:v>
                </c:pt>
                <c:pt idx="1928">
                  <c:v>22673.360000000001</c:v>
                </c:pt>
                <c:pt idx="1929">
                  <c:v>22684.98</c:v>
                </c:pt>
                <c:pt idx="1930">
                  <c:v>22696.6</c:v>
                </c:pt>
                <c:pt idx="1931">
                  <c:v>22708.22</c:v>
                </c:pt>
                <c:pt idx="1932">
                  <c:v>22719.84</c:v>
                </c:pt>
                <c:pt idx="1933">
                  <c:v>22731.46</c:v>
                </c:pt>
                <c:pt idx="1934">
                  <c:v>22743.08</c:v>
                </c:pt>
                <c:pt idx="1935">
                  <c:v>22754.7</c:v>
                </c:pt>
                <c:pt idx="1936">
                  <c:v>22766.32</c:v>
                </c:pt>
                <c:pt idx="1937">
                  <c:v>22777.94</c:v>
                </c:pt>
                <c:pt idx="1938">
                  <c:v>22789.56</c:v>
                </c:pt>
                <c:pt idx="1939">
                  <c:v>22801.18</c:v>
                </c:pt>
                <c:pt idx="1940">
                  <c:v>22812.799999999999</c:v>
                </c:pt>
                <c:pt idx="1941">
                  <c:v>22824.42</c:v>
                </c:pt>
                <c:pt idx="1942">
                  <c:v>22836.04</c:v>
                </c:pt>
                <c:pt idx="1943">
                  <c:v>22847.66</c:v>
                </c:pt>
                <c:pt idx="1944">
                  <c:v>22859.279999999999</c:v>
                </c:pt>
                <c:pt idx="1945">
                  <c:v>22870.9</c:v>
                </c:pt>
                <c:pt idx="1946">
                  <c:v>22882.52</c:v>
                </c:pt>
                <c:pt idx="1947">
                  <c:v>22894.14</c:v>
                </c:pt>
                <c:pt idx="1948">
                  <c:v>22905.759999999998</c:v>
                </c:pt>
                <c:pt idx="1949">
                  <c:v>22917.38</c:v>
                </c:pt>
                <c:pt idx="1950">
                  <c:v>22929</c:v>
                </c:pt>
                <c:pt idx="1951">
                  <c:v>22940.62</c:v>
                </c:pt>
                <c:pt idx="1952">
                  <c:v>22952.240000000002</c:v>
                </c:pt>
                <c:pt idx="1953">
                  <c:v>22963.86</c:v>
                </c:pt>
                <c:pt idx="1954">
                  <c:v>22975.48</c:v>
                </c:pt>
                <c:pt idx="1955">
                  <c:v>22987.1</c:v>
                </c:pt>
                <c:pt idx="1956">
                  <c:v>22998.720000000001</c:v>
                </c:pt>
                <c:pt idx="1957">
                  <c:v>23010.34</c:v>
                </c:pt>
                <c:pt idx="1958">
                  <c:v>23021.96</c:v>
                </c:pt>
                <c:pt idx="1959">
                  <c:v>23033.58</c:v>
                </c:pt>
                <c:pt idx="1960">
                  <c:v>23045.200000000001</c:v>
                </c:pt>
                <c:pt idx="1961">
                  <c:v>23056.82</c:v>
                </c:pt>
                <c:pt idx="1962">
                  <c:v>23068.44</c:v>
                </c:pt>
                <c:pt idx="1963">
                  <c:v>23080.06</c:v>
                </c:pt>
                <c:pt idx="1964">
                  <c:v>23091.68</c:v>
                </c:pt>
                <c:pt idx="1965">
                  <c:v>23103.3</c:v>
                </c:pt>
                <c:pt idx="1966">
                  <c:v>23114.92</c:v>
                </c:pt>
                <c:pt idx="1967">
                  <c:v>23126.54</c:v>
                </c:pt>
                <c:pt idx="1968">
                  <c:v>23138.16</c:v>
                </c:pt>
                <c:pt idx="1969">
                  <c:v>23149.78</c:v>
                </c:pt>
                <c:pt idx="1970">
                  <c:v>23161.4</c:v>
                </c:pt>
                <c:pt idx="1971">
                  <c:v>23173.02</c:v>
                </c:pt>
                <c:pt idx="1972">
                  <c:v>23184.639999999999</c:v>
                </c:pt>
                <c:pt idx="1973">
                  <c:v>23196.26</c:v>
                </c:pt>
                <c:pt idx="1974">
                  <c:v>23207.88</c:v>
                </c:pt>
                <c:pt idx="1975">
                  <c:v>23219.5</c:v>
                </c:pt>
                <c:pt idx="1976">
                  <c:v>23231.119999999999</c:v>
                </c:pt>
                <c:pt idx="1977">
                  <c:v>23242.74</c:v>
                </c:pt>
                <c:pt idx="1978">
                  <c:v>23254.36</c:v>
                </c:pt>
                <c:pt idx="1979">
                  <c:v>23265.98</c:v>
                </c:pt>
                <c:pt idx="1980">
                  <c:v>23277.599999999999</c:v>
                </c:pt>
                <c:pt idx="1981">
                  <c:v>23289.22</c:v>
                </c:pt>
                <c:pt idx="1982">
                  <c:v>23300.84</c:v>
                </c:pt>
                <c:pt idx="1983">
                  <c:v>23312.46</c:v>
                </c:pt>
                <c:pt idx="1984">
                  <c:v>23324.080000000002</c:v>
                </c:pt>
                <c:pt idx="1985">
                  <c:v>23335.7</c:v>
                </c:pt>
                <c:pt idx="1986">
                  <c:v>23347.32</c:v>
                </c:pt>
                <c:pt idx="1987">
                  <c:v>23358.94</c:v>
                </c:pt>
                <c:pt idx="1988">
                  <c:v>23370.560000000001</c:v>
                </c:pt>
                <c:pt idx="1989">
                  <c:v>23382.18</c:v>
                </c:pt>
                <c:pt idx="1990">
                  <c:v>23393.8</c:v>
                </c:pt>
                <c:pt idx="1991">
                  <c:v>23405.42</c:v>
                </c:pt>
                <c:pt idx="1992">
                  <c:v>23417.040000000001</c:v>
                </c:pt>
                <c:pt idx="1993">
                  <c:v>23428.66</c:v>
                </c:pt>
                <c:pt idx="1994">
                  <c:v>23440.28</c:v>
                </c:pt>
                <c:pt idx="1995">
                  <c:v>23451.9</c:v>
                </c:pt>
                <c:pt idx="1996">
                  <c:v>23463.52</c:v>
                </c:pt>
                <c:pt idx="1997">
                  <c:v>23475.14</c:v>
                </c:pt>
                <c:pt idx="1998">
                  <c:v>23486.76</c:v>
                </c:pt>
                <c:pt idx="1999">
                  <c:v>23498.38</c:v>
                </c:pt>
                <c:pt idx="2000">
                  <c:v>23510</c:v>
                </c:pt>
                <c:pt idx="2001">
                  <c:v>23521.62</c:v>
                </c:pt>
                <c:pt idx="2002">
                  <c:v>23533.24</c:v>
                </c:pt>
                <c:pt idx="2003">
                  <c:v>23544.86</c:v>
                </c:pt>
                <c:pt idx="2004">
                  <c:v>23556.48</c:v>
                </c:pt>
                <c:pt idx="2005">
                  <c:v>23568.1</c:v>
                </c:pt>
                <c:pt idx="2006">
                  <c:v>23579.72</c:v>
                </c:pt>
                <c:pt idx="2007">
                  <c:v>23591.34</c:v>
                </c:pt>
                <c:pt idx="2008">
                  <c:v>23602.959999999999</c:v>
                </c:pt>
                <c:pt idx="2009">
                  <c:v>23614.58</c:v>
                </c:pt>
                <c:pt idx="2010">
                  <c:v>23626.2</c:v>
                </c:pt>
                <c:pt idx="2011">
                  <c:v>23637.82</c:v>
                </c:pt>
                <c:pt idx="2012">
                  <c:v>23649.439999999999</c:v>
                </c:pt>
                <c:pt idx="2013">
                  <c:v>23661.06</c:v>
                </c:pt>
                <c:pt idx="2014">
                  <c:v>23672.68</c:v>
                </c:pt>
                <c:pt idx="2015">
                  <c:v>23684.3</c:v>
                </c:pt>
                <c:pt idx="2016">
                  <c:v>23695.919999999998</c:v>
                </c:pt>
                <c:pt idx="2017">
                  <c:v>23707.54</c:v>
                </c:pt>
                <c:pt idx="2018">
                  <c:v>23719.16</c:v>
                </c:pt>
                <c:pt idx="2019">
                  <c:v>23730.78</c:v>
                </c:pt>
                <c:pt idx="2020">
                  <c:v>23742.400000000001</c:v>
                </c:pt>
                <c:pt idx="2021">
                  <c:v>23754.02</c:v>
                </c:pt>
                <c:pt idx="2022">
                  <c:v>23765.64</c:v>
                </c:pt>
                <c:pt idx="2023">
                  <c:v>23777.26</c:v>
                </c:pt>
                <c:pt idx="2024">
                  <c:v>23788.880000000001</c:v>
                </c:pt>
                <c:pt idx="2025">
                  <c:v>23800.5</c:v>
                </c:pt>
                <c:pt idx="2026">
                  <c:v>23812.12</c:v>
                </c:pt>
                <c:pt idx="2027">
                  <c:v>23823.74</c:v>
                </c:pt>
                <c:pt idx="2028">
                  <c:v>23835.360000000001</c:v>
                </c:pt>
                <c:pt idx="2029">
                  <c:v>23846.98</c:v>
                </c:pt>
                <c:pt idx="2030">
                  <c:v>23858.6</c:v>
                </c:pt>
                <c:pt idx="2031">
                  <c:v>23870.22</c:v>
                </c:pt>
                <c:pt idx="2032">
                  <c:v>23881.84</c:v>
                </c:pt>
                <c:pt idx="2033">
                  <c:v>23893.46</c:v>
                </c:pt>
                <c:pt idx="2034">
                  <c:v>23905.08</c:v>
                </c:pt>
                <c:pt idx="2035">
                  <c:v>23916.7</c:v>
                </c:pt>
                <c:pt idx="2036">
                  <c:v>23928.32</c:v>
                </c:pt>
                <c:pt idx="2037">
                  <c:v>23939.94</c:v>
                </c:pt>
                <c:pt idx="2038">
                  <c:v>23951.56</c:v>
                </c:pt>
                <c:pt idx="2039">
                  <c:v>23963.18</c:v>
                </c:pt>
                <c:pt idx="2040">
                  <c:v>23974.799999999999</c:v>
                </c:pt>
                <c:pt idx="2041">
                  <c:v>23986.42</c:v>
                </c:pt>
                <c:pt idx="2042">
                  <c:v>23998.04</c:v>
                </c:pt>
                <c:pt idx="2043">
                  <c:v>24009.66</c:v>
                </c:pt>
                <c:pt idx="2044">
                  <c:v>24021.279999999999</c:v>
                </c:pt>
                <c:pt idx="2045">
                  <c:v>24032.9</c:v>
                </c:pt>
                <c:pt idx="2046">
                  <c:v>24044.52</c:v>
                </c:pt>
                <c:pt idx="2047">
                  <c:v>24056.14</c:v>
                </c:pt>
                <c:pt idx="2048">
                  <c:v>24067.759999999998</c:v>
                </c:pt>
                <c:pt idx="2049">
                  <c:v>24079.38</c:v>
                </c:pt>
                <c:pt idx="2050">
                  <c:v>24091</c:v>
                </c:pt>
                <c:pt idx="2051">
                  <c:v>24102.62</c:v>
                </c:pt>
                <c:pt idx="2052">
                  <c:v>24114.240000000002</c:v>
                </c:pt>
                <c:pt idx="2053">
                  <c:v>24125.86</c:v>
                </c:pt>
                <c:pt idx="2054">
                  <c:v>24137.48</c:v>
                </c:pt>
                <c:pt idx="2055">
                  <c:v>24149.1</c:v>
                </c:pt>
                <c:pt idx="2056">
                  <c:v>24160.720000000001</c:v>
                </c:pt>
                <c:pt idx="2057">
                  <c:v>24172.34</c:v>
                </c:pt>
                <c:pt idx="2058">
                  <c:v>24183.96</c:v>
                </c:pt>
                <c:pt idx="2059">
                  <c:v>24195.58</c:v>
                </c:pt>
                <c:pt idx="2060">
                  <c:v>24207.200000000001</c:v>
                </c:pt>
                <c:pt idx="2061">
                  <c:v>24218.82</c:v>
                </c:pt>
                <c:pt idx="2062">
                  <c:v>24230.44</c:v>
                </c:pt>
                <c:pt idx="2063">
                  <c:v>24242.06</c:v>
                </c:pt>
                <c:pt idx="2064">
                  <c:v>24253.68</c:v>
                </c:pt>
                <c:pt idx="2065">
                  <c:v>24265.3</c:v>
                </c:pt>
                <c:pt idx="2066">
                  <c:v>24276.92</c:v>
                </c:pt>
                <c:pt idx="2067">
                  <c:v>24288.54</c:v>
                </c:pt>
                <c:pt idx="2068">
                  <c:v>24300.16</c:v>
                </c:pt>
                <c:pt idx="2069">
                  <c:v>24311.78</c:v>
                </c:pt>
                <c:pt idx="2070">
                  <c:v>24323.4</c:v>
                </c:pt>
                <c:pt idx="2071">
                  <c:v>24335.02</c:v>
                </c:pt>
                <c:pt idx="2072">
                  <c:v>24346.639999999999</c:v>
                </c:pt>
                <c:pt idx="2073">
                  <c:v>24358.26</c:v>
                </c:pt>
                <c:pt idx="2074">
                  <c:v>24369.88</c:v>
                </c:pt>
                <c:pt idx="2075">
                  <c:v>24381.5</c:v>
                </c:pt>
                <c:pt idx="2076">
                  <c:v>24393.119999999999</c:v>
                </c:pt>
                <c:pt idx="2077">
                  <c:v>24404.74</c:v>
                </c:pt>
                <c:pt idx="2078">
                  <c:v>24416.36</c:v>
                </c:pt>
                <c:pt idx="2079">
                  <c:v>24427.98</c:v>
                </c:pt>
                <c:pt idx="2080">
                  <c:v>24439.599999999999</c:v>
                </c:pt>
                <c:pt idx="2081">
                  <c:v>24451.22</c:v>
                </c:pt>
                <c:pt idx="2082">
                  <c:v>24462.84</c:v>
                </c:pt>
                <c:pt idx="2083">
                  <c:v>24474.46</c:v>
                </c:pt>
                <c:pt idx="2084">
                  <c:v>24486.080000000002</c:v>
                </c:pt>
                <c:pt idx="2085">
                  <c:v>24497.7</c:v>
                </c:pt>
                <c:pt idx="2086">
                  <c:v>24509.32</c:v>
                </c:pt>
                <c:pt idx="2087">
                  <c:v>24520.94</c:v>
                </c:pt>
                <c:pt idx="2088">
                  <c:v>24532.560000000001</c:v>
                </c:pt>
                <c:pt idx="2089">
                  <c:v>24544.18</c:v>
                </c:pt>
                <c:pt idx="2090">
                  <c:v>24555.8</c:v>
                </c:pt>
                <c:pt idx="2091">
                  <c:v>24567.42</c:v>
                </c:pt>
                <c:pt idx="2092">
                  <c:v>24579.040000000001</c:v>
                </c:pt>
                <c:pt idx="2093">
                  <c:v>24590.66</c:v>
                </c:pt>
                <c:pt idx="2094">
                  <c:v>24602.28</c:v>
                </c:pt>
                <c:pt idx="2095">
                  <c:v>24613.9</c:v>
                </c:pt>
                <c:pt idx="2096">
                  <c:v>24625.52</c:v>
                </c:pt>
                <c:pt idx="2097">
                  <c:v>24637.14</c:v>
                </c:pt>
                <c:pt idx="2098">
                  <c:v>24648.76</c:v>
                </c:pt>
                <c:pt idx="2099">
                  <c:v>24660.38</c:v>
                </c:pt>
                <c:pt idx="2100">
                  <c:v>24672</c:v>
                </c:pt>
                <c:pt idx="2101">
                  <c:v>24683.62</c:v>
                </c:pt>
                <c:pt idx="2102">
                  <c:v>24695.24</c:v>
                </c:pt>
                <c:pt idx="2103">
                  <c:v>24706.86</c:v>
                </c:pt>
                <c:pt idx="2104">
                  <c:v>24718.48</c:v>
                </c:pt>
                <c:pt idx="2105">
                  <c:v>24730.1</c:v>
                </c:pt>
                <c:pt idx="2106">
                  <c:v>24741.72</c:v>
                </c:pt>
                <c:pt idx="2107">
                  <c:v>24753.34</c:v>
                </c:pt>
                <c:pt idx="2108">
                  <c:v>24764.959999999999</c:v>
                </c:pt>
                <c:pt idx="2109">
                  <c:v>24776.58</c:v>
                </c:pt>
                <c:pt idx="2110">
                  <c:v>24788.2</c:v>
                </c:pt>
                <c:pt idx="2111">
                  <c:v>24799.82</c:v>
                </c:pt>
                <c:pt idx="2112">
                  <c:v>24811.439999999999</c:v>
                </c:pt>
                <c:pt idx="2113">
                  <c:v>24823.06</c:v>
                </c:pt>
                <c:pt idx="2114">
                  <c:v>24834.68</c:v>
                </c:pt>
                <c:pt idx="2115">
                  <c:v>24846.3</c:v>
                </c:pt>
                <c:pt idx="2116">
                  <c:v>24857.919999999998</c:v>
                </c:pt>
                <c:pt idx="2117">
                  <c:v>24869.54</c:v>
                </c:pt>
                <c:pt idx="2118">
                  <c:v>24881.16</c:v>
                </c:pt>
                <c:pt idx="2119">
                  <c:v>24892.78</c:v>
                </c:pt>
                <c:pt idx="2120">
                  <c:v>24904.400000000001</c:v>
                </c:pt>
                <c:pt idx="2121">
                  <c:v>24916.02</c:v>
                </c:pt>
                <c:pt idx="2122">
                  <c:v>24927.64</c:v>
                </c:pt>
                <c:pt idx="2123">
                  <c:v>24939.26</c:v>
                </c:pt>
                <c:pt idx="2124">
                  <c:v>24950.880000000001</c:v>
                </c:pt>
                <c:pt idx="2125">
                  <c:v>24962.5</c:v>
                </c:pt>
                <c:pt idx="2126">
                  <c:v>24974.12</c:v>
                </c:pt>
                <c:pt idx="2127">
                  <c:v>24985.74</c:v>
                </c:pt>
                <c:pt idx="2128">
                  <c:v>24997.360000000001</c:v>
                </c:pt>
                <c:pt idx="2129">
                  <c:v>25008.98</c:v>
                </c:pt>
                <c:pt idx="2130">
                  <c:v>25020.6</c:v>
                </c:pt>
                <c:pt idx="2131">
                  <c:v>25032.22</c:v>
                </c:pt>
                <c:pt idx="2132">
                  <c:v>25043.84</c:v>
                </c:pt>
                <c:pt idx="2133">
                  <c:v>25055.46</c:v>
                </c:pt>
                <c:pt idx="2134">
                  <c:v>25067.08</c:v>
                </c:pt>
                <c:pt idx="2135">
                  <c:v>25078.7</c:v>
                </c:pt>
                <c:pt idx="2136">
                  <c:v>25090.32</c:v>
                </c:pt>
                <c:pt idx="2137">
                  <c:v>25101.94</c:v>
                </c:pt>
                <c:pt idx="2138">
                  <c:v>25113.56</c:v>
                </c:pt>
                <c:pt idx="2139">
                  <c:v>25125.18</c:v>
                </c:pt>
                <c:pt idx="2140">
                  <c:v>25136.799999999999</c:v>
                </c:pt>
                <c:pt idx="2141">
                  <c:v>25148.42</c:v>
                </c:pt>
                <c:pt idx="2142">
                  <c:v>25160.04</c:v>
                </c:pt>
                <c:pt idx="2143">
                  <c:v>25171.66</c:v>
                </c:pt>
                <c:pt idx="2144">
                  <c:v>25183.279999999999</c:v>
                </c:pt>
                <c:pt idx="2145">
                  <c:v>25194.9</c:v>
                </c:pt>
                <c:pt idx="2146">
                  <c:v>25206.52</c:v>
                </c:pt>
                <c:pt idx="2147">
                  <c:v>25218.14</c:v>
                </c:pt>
                <c:pt idx="2148">
                  <c:v>25229.759999999998</c:v>
                </c:pt>
                <c:pt idx="2149">
                  <c:v>25241.38</c:v>
                </c:pt>
                <c:pt idx="2150">
                  <c:v>25253</c:v>
                </c:pt>
                <c:pt idx="2151">
                  <c:v>25264.62</c:v>
                </c:pt>
                <c:pt idx="2152">
                  <c:v>25276.240000000002</c:v>
                </c:pt>
                <c:pt idx="2153">
                  <c:v>25287.86</c:v>
                </c:pt>
                <c:pt idx="2154">
                  <c:v>25299.48</c:v>
                </c:pt>
                <c:pt idx="2155">
                  <c:v>25311.1</c:v>
                </c:pt>
                <c:pt idx="2156">
                  <c:v>25322.720000000001</c:v>
                </c:pt>
                <c:pt idx="2157">
                  <c:v>25334.34</c:v>
                </c:pt>
                <c:pt idx="2158">
                  <c:v>25345.96</c:v>
                </c:pt>
                <c:pt idx="2159">
                  <c:v>25357.58</c:v>
                </c:pt>
                <c:pt idx="2160">
                  <c:v>25369.200000000001</c:v>
                </c:pt>
                <c:pt idx="2161">
                  <c:v>25380.82</c:v>
                </c:pt>
                <c:pt idx="2162">
                  <c:v>25392.44</c:v>
                </c:pt>
                <c:pt idx="2163">
                  <c:v>25404.06</c:v>
                </c:pt>
                <c:pt idx="2164">
                  <c:v>25415.68</c:v>
                </c:pt>
                <c:pt idx="2165">
                  <c:v>25427.3</c:v>
                </c:pt>
                <c:pt idx="2166">
                  <c:v>25438.92</c:v>
                </c:pt>
                <c:pt idx="2167">
                  <c:v>25450.54</c:v>
                </c:pt>
                <c:pt idx="2168">
                  <c:v>25462.16</c:v>
                </c:pt>
                <c:pt idx="2169">
                  <c:v>25473.78</c:v>
                </c:pt>
                <c:pt idx="2170">
                  <c:v>25485.4</c:v>
                </c:pt>
                <c:pt idx="2171">
                  <c:v>25497.02</c:v>
                </c:pt>
                <c:pt idx="2172">
                  <c:v>25508.639999999999</c:v>
                </c:pt>
                <c:pt idx="2173">
                  <c:v>25520.26</c:v>
                </c:pt>
                <c:pt idx="2174">
                  <c:v>25531.88</c:v>
                </c:pt>
                <c:pt idx="2175">
                  <c:v>25543.5</c:v>
                </c:pt>
                <c:pt idx="2176">
                  <c:v>25555.119999999999</c:v>
                </c:pt>
                <c:pt idx="2177">
                  <c:v>25566.74</c:v>
                </c:pt>
                <c:pt idx="2178">
                  <c:v>25578.36</c:v>
                </c:pt>
                <c:pt idx="2179">
                  <c:v>25589.98</c:v>
                </c:pt>
                <c:pt idx="2180">
                  <c:v>25601.599999999999</c:v>
                </c:pt>
                <c:pt idx="2181">
                  <c:v>25613.22</c:v>
                </c:pt>
                <c:pt idx="2182">
                  <c:v>25624.84</c:v>
                </c:pt>
                <c:pt idx="2183">
                  <c:v>25636.46</c:v>
                </c:pt>
                <c:pt idx="2184">
                  <c:v>25648.080000000002</c:v>
                </c:pt>
                <c:pt idx="2185">
                  <c:v>25659.7</c:v>
                </c:pt>
                <c:pt idx="2186">
                  <c:v>25671.32</c:v>
                </c:pt>
                <c:pt idx="2187">
                  <c:v>25682.94</c:v>
                </c:pt>
                <c:pt idx="2188">
                  <c:v>25694.560000000001</c:v>
                </c:pt>
                <c:pt idx="2189">
                  <c:v>25706.18</c:v>
                </c:pt>
                <c:pt idx="2190">
                  <c:v>25717.8</c:v>
                </c:pt>
                <c:pt idx="2191">
                  <c:v>25729.42</c:v>
                </c:pt>
                <c:pt idx="2192">
                  <c:v>25741.040000000001</c:v>
                </c:pt>
                <c:pt idx="2193">
                  <c:v>25752.66</c:v>
                </c:pt>
                <c:pt idx="2194">
                  <c:v>25764.28</c:v>
                </c:pt>
                <c:pt idx="2195">
                  <c:v>25775.9</c:v>
                </c:pt>
                <c:pt idx="2196">
                  <c:v>25787.52</c:v>
                </c:pt>
                <c:pt idx="2197">
                  <c:v>25799.14</c:v>
                </c:pt>
                <c:pt idx="2198">
                  <c:v>25810.76</c:v>
                </c:pt>
                <c:pt idx="2199">
                  <c:v>25822.38</c:v>
                </c:pt>
                <c:pt idx="2200">
                  <c:v>25834</c:v>
                </c:pt>
                <c:pt idx="2201">
                  <c:v>25845.62</c:v>
                </c:pt>
                <c:pt idx="2202">
                  <c:v>25857.24</c:v>
                </c:pt>
                <c:pt idx="2203">
                  <c:v>25868.86</c:v>
                </c:pt>
                <c:pt idx="2204">
                  <c:v>25880.48</c:v>
                </c:pt>
                <c:pt idx="2205">
                  <c:v>25892.1</c:v>
                </c:pt>
                <c:pt idx="2206">
                  <c:v>25903.72</c:v>
                </c:pt>
                <c:pt idx="2207">
                  <c:v>25915.34</c:v>
                </c:pt>
                <c:pt idx="2208">
                  <c:v>25926.959999999999</c:v>
                </c:pt>
                <c:pt idx="2209">
                  <c:v>25938.58</c:v>
                </c:pt>
                <c:pt idx="2210">
                  <c:v>25950.2</c:v>
                </c:pt>
                <c:pt idx="2211">
                  <c:v>25961.82</c:v>
                </c:pt>
                <c:pt idx="2212">
                  <c:v>25973.439999999999</c:v>
                </c:pt>
                <c:pt idx="2213">
                  <c:v>25985.06</c:v>
                </c:pt>
                <c:pt idx="2214">
                  <c:v>25996.68</c:v>
                </c:pt>
                <c:pt idx="2215">
                  <c:v>26008.3</c:v>
                </c:pt>
                <c:pt idx="2216">
                  <c:v>26019.919999999998</c:v>
                </c:pt>
                <c:pt idx="2217">
                  <c:v>26031.54</c:v>
                </c:pt>
                <c:pt idx="2218">
                  <c:v>26043.16</c:v>
                </c:pt>
                <c:pt idx="2219">
                  <c:v>26054.78</c:v>
                </c:pt>
                <c:pt idx="2220">
                  <c:v>26066.400000000001</c:v>
                </c:pt>
                <c:pt idx="2221">
                  <c:v>26078.02</c:v>
                </c:pt>
                <c:pt idx="2222">
                  <c:v>26089.64</c:v>
                </c:pt>
                <c:pt idx="2223">
                  <c:v>26101.26</c:v>
                </c:pt>
                <c:pt idx="2224">
                  <c:v>26112.880000000001</c:v>
                </c:pt>
                <c:pt idx="2225">
                  <c:v>26124.5</c:v>
                </c:pt>
                <c:pt idx="2226">
                  <c:v>26136.12</c:v>
                </c:pt>
                <c:pt idx="2227">
                  <c:v>26147.74</c:v>
                </c:pt>
                <c:pt idx="2228">
                  <c:v>26159.360000000001</c:v>
                </c:pt>
                <c:pt idx="2229">
                  <c:v>26170.98</c:v>
                </c:pt>
                <c:pt idx="2230">
                  <c:v>26182.6</c:v>
                </c:pt>
                <c:pt idx="2231">
                  <c:v>26194.22</c:v>
                </c:pt>
                <c:pt idx="2232">
                  <c:v>26205.84</c:v>
                </c:pt>
                <c:pt idx="2233">
                  <c:v>26217.46</c:v>
                </c:pt>
                <c:pt idx="2234">
                  <c:v>26229.08</c:v>
                </c:pt>
                <c:pt idx="2235">
                  <c:v>26240.7</c:v>
                </c:pt>
                <c:pt idx="2236">
                  <c:v>26252.32</c:v>
                </c:pt>
                <c:pt idx="2237">
                  <c:v>26263.94</c:v>
                </c:pt>
                <c:pt idx="2238">
                  <c:v>26275.56</c:v>
                </c:pt>
                <c:pt idx="2239">
                  <c:v>26287.18</c:v>
                </c:pt>
                <c:pt idx="2240">
                  <c:v>26298.799999999999</c:v>
                </c:pt>
                <c:pt idx="2241">
                  <c:v>26310.42</c:v>
                </c:pt>
                <c:pt idx="2242">
                  <c:v>26322.04</c:v>
                </c:pt>
                <c:pt idx="2243">
                  <c:v>26333.66</c:v>
                </c:pt>
                <c:pt idx="2244">
                  <c:v>26345.279999999999</c:v>
                </c:pt>
                <c:pt idx="2245">
                  <c:v>26356.9</c:v>
                </c:pt>
                <c:pt idx="2246">
                  <c:v>26368.52</c:v>
                </c:pt>
                <c:pt idx="2247">
                  <c:v>26380.14</c:v>
                </c:pt>
                <c:pt idx="2248">
                  <c:v>26391.759999999998</c:v>
                </c:pt>
                <c:pt idx="2249">
                  <c:v>26403.38</c:v>
                </c:pt>
                <c:pt idx="2250">
                  <c:v>26415</c:v>
                </c:pt>
                <c:pt idx="2251">
                  <c:v>26426.62</c:v>
                </c:pt>
                <c:pt idx="2252">
                  <c:v>26438.240000000002</c:v>
                </c:pt>
                <c:pt idx="2253">
                  <c:v>26449.86</c:v>
                </c:pt>
                <c:pt idx="2254">
                  <c:v>26461.48</c:v>
                </c:pt>
                <c:pt idx="2255">
                  <c:v>26473.1</c:v>
                </c:pt>
                <c:pt idx="2256">
                  <c:v>26484.720000000001</c:v>
                </c:pt>
                <c:pt idx="2257">
                  <c:v>26496.34</c:v>
                </c:pt>
                <c:pt idx="2258">
                  <c:v>26507.96</c:v>
                </c:pt>
                <c:pt idx="2259">
                  <c:v>26519.58</c:v>
                </c:pt>
                <c:pt idx="2260">
                  <c:v>26531.200000000001</c:v>
                </c:pt>
                <c:pt idx="2261">
                  <c:v>26542.82</c:v>
                </c:pt>
                <c:pt idx="2262">
                  <c:v>26554.44</c:v>
                </c:pt>
                <c:pt idx="2263">
                  <c:v>26566.06</c:v>
                </c:pt>
                <c:pt idx="2264">
                  <c:v>26577.68</c:v>
                </c:pt>
                <c:pt idx="2265">
                  <c:v>26589.3</c:v>
                </c:pt>
                <c:pt idx="2266">
                  <c:v>26600.92</c:v>
                </c:pt>
                <c:pt idx="2267">
                  <c:v>26612.54</c:v>
                </c:pt>
                <c:pt idx="2268">
                  <c:v>26624.16</c:v>
                </c:pt>
                <c:pt idx="2269">
                  <c:v>26635.78</c:v>
                </c:pt>
                <c:pt idx="2270">
                  <c:v>26647.4</c:v>
                </c:pt>
                <c:pt idx="2271">
                  <c:v>26659.02</c:v>
                </c:pt>
                <c:pt idx="2272">
                  <c:v>26670.639999999999</c:v>
                </c:pt>
                <c:pt idx="2273">
                  <c:v>26682.26</c:v>
                </c:pt>
                <c:pt idx="2274">
                  <c:v>26693.88</c:v>
                </c:pt>
                <c:pt idx="2275">
                  <c:v>26705.5</c:v>
                </c:pt>
                <c:pt idx="2276">
                  <c:v>26717.119999999999</c:v>
                </c:pt>
                <c:pt idx="2277">
                  <c:v>26728.74</c:v>
                </c:pt>
                <c:pt idx="2278">
                  <c:v>26740.36</c:v>
                </c:pt>
                <c:pt idx="2279">
                  <c:v>26751.98</c:v>
                </c:pt>
                <c:pt idx="2280">
                  <c:v>26763.599999999999</c:v>
                </c:pt>
                <c:pt idx="2281">
                  <c:v>26775.22</c:v>
                </c:pt>
                <c:pt idx="2282">
                  <c:v>26786.84</c:v>
                </c:pt>
                <c:pt idx="2283">
                  <c:v>26798.46</c:v>
                </c:pt>
                <c:pt idx="2284">
                  <c:v>26810.080000000002</c:v>
                </c:pt>
                <c:pt idx="2285">
                  <c:v>26821.7</c:v>
                </c:pt>
                <c:pt idx="2286">
                  <c:v>26833.32</c:v>
                </c:pt>
                <c:pt idx="2287">
                  <c:v>26844.94</c:v>
                </c:pt>
                <c:pt idx="2288">
                  <c:v>26856.560000000001</c:v>
                </c:pt>
                <c:pt idx="2289">
                  <c:v>26868.18</c:v>
                </c:pt>
                <c:pt idx="2290">
                  <c:v>26879.8</c:v>
                </c:pt>
                <c:pt idx="2291">
                  <c:v>26891.42</c:v>
                </c:pt>
                <c:pt idx="2292">
                  <c:v>26903.040000000001</c:v>
                </c:pt>
                <c:pt idx="2293">
                  <c:v>26914.66</c:v>
                </c:pt>
                <c:pt idx="2294">
                  <c:v>26926.28</c:v>
                </c:pt>
                <c:pt idx="2295">
                  <c:v>26937.9</c:v>
                </c:pt>
                <c:pt idx="2296">
                  <c:v>26949.52</c:v>
                </c:pt>
                <c:pt idx="2297">
                  <c:v>26961.14</c:v>
                </c:pt>
                <c:pt idx="2298">
                  <c:v>26972.76</c:v>
                </c:pt>
                <c:pt idx="2299">
                  <c:v>26984.38</c:v>
                </c:pt>
                <c:pt idx="2300">
                  <c:v>26996</c:v>
                </c:pt>
                <c:pt idx="2301">
                  <c:v>27007.62</c:v>
                </c:pt>
                <c:pt idx="2302">
                  <c:v>27019.24</c:v>
                </c:pt>
                <c:pt idx="2303">
                  <c:v>27030.86</c:v>
                </c:pt>
                <c:pt idx="2304">
                  <c:v>27042.48</c:v>
                </c:pt>
                <c:pt idx="2305">
                  <c:v>27054.1</c:v>
                </c:pt>
                <c:pt idx="2306">
                  <c:v>27065.72</c:v>
                </c:pt>
                <c:pt idx="2307">
                  <c:v>27077.34</c:v>
                </c:pt>
                <c:pt idx="2308">
                  <c:v>27088.959999999999</c:v>
                </c:pt>
                <c:pt idx="2309">
                  <c:v>27100.58</c:v>
                </c:pt>
                <c:pt idx="2310">
                  <c:v>27112.2</c:v>
                </c:pt>
                <c:pt idx="2311">
                  <c:v>27123.82</c:v>
                </c:pt>
                <c:pt idx="2312">
                  <c:v>27135.439999999999</c:v>
                </c:pt>
                <c:pt idx="2313">
                  <c:v>27147.06</c:v>
                </c:pt>
                <c:pt idx="2314">
                  <c:v>27158.68</c:v>
                </c:pt>
                <c:pt idx="2315">
                  <c:v>27170.3</c:v>
                </c:pt>
                <c:pt idx="2316">
                  <c:v>27181.919999999998</c:v>
                </c:pt>
                <c:pt idx="2317">
                  <c:v>27193.54</c:v>
                </c:pt>
                <c:pt idx="2318">
                  <c:v>27205.16</c:v>
                </c:pt>
                <c:pt idx="2319">
                  <c:v>27216.78</c:v>
                </c:pt>
                <c:pt idx="2320">
                  <c:v>27228.400000000001</c:v>
                </c:pt>
                <c:pt idx="2321">
                  <c:v>27240.02</c:v>
                </c:pt>
                <c:pt idx="2322">
                  <c:v>27251.64</c:v>
                </c:pt>
                <c:pt idx="2323">
                  <c:v>27263.26</c:v>
                </c:pt>
                <c:pt idx="2324">
                  <c:v>27274.880000000001</c:v>
                </c:pt>
                <c:pt idx="2325">
                  <c:v>27286.5</c:v>
                </c:pt>
                <c:pt idx="2326">
                  <c:v>27298.12</c:v>
                </c:pt>
                <c:pt idx="2327">
                  <c:v>27309.74</c:v>
                </c:pt>
                <c:pt idx="2328">
                  <c:v>27321.360000000001</c:v>
                </c:pt>
                <c:pt idx="2329">
                  <c:v>27332.98</c:v>
                </c:pt>
                <c:pt idx="2330">
                  <c:v>27344.6</c:v>
                </c:pt>
                <c:pt idx="2331">
                  <c:v>27356.22</c:v>
                </c:pt>
                <c:pt idx="2332">
                  <c:v>27367.84</c:v>
                </c:pt>
                <c:pt idx="2333">
                  <c:v>27379.46</c:v>
                </c:pt>
                <c:pt idx="2334">
                  <c:v>27391.08</c:v>
                </c:pt>
                <c:pt idx="2335">
                  <c:v>27402.7</c:v>
                </c:pt>
                <c:pt idx="2336">
                  <c:v>27414.32</c:v>
                </c:pt>
                <c:pt idx="2337">
                  <c:v>27425.94</c:v>
                </c:pt>
                <c:pt idx="2338">
                  <c:v>27437.56</c:v>
                </c:pt>
                <c:pt idx="2339">
                  <c:v>27449.18</c:v>
                </c:pt>
                <c:pt idx="2340">
                  <c:v>27460.799999999999</c:v>
                </c:pt>
                <c:pt idx="2341">
                  <c:v>27472.42</c:v>
                </c:pt>
                <c:pt idx="2342">
                  <c:v>27484.04</c:v>
                </c:pt>
                <c:pt idx="2343">
                  <c:v>27495.66</c:v>
                </c:pt>
                <c:pt idx="2344">
                  <c:v>27507.279999999999</c:v>
                </c:pt>
                <c:pt idx="2345">
                  <c:v>27518.9</c:v>
                </c:pt>
                <c:pt idx="2346">
                  <c:v>27530.52</c:v>
                </c:pt>
                <c:pt idx="2347">
                  <c:v>27542.14</c:v>
                </c:pt>
                <c:pt idx="2348">
                  <c:v>27553.759999999998</c:v>
                </c:pt>
                <c:pt idx="2349">
                  <c:v>27565.38</c:v>
                </c:pt>
                <c:pt idx="2350">
                  <c:v>27577</c:v>
                </c:pt>
                <c:pt idx="2351">
                  <c:v>27588.62</c:v>
                </c:pt>
                <c:pt idx="2352">
                  <c:v>27600.240000000002</c:v>
                </c:pt>
                <c:pt idx="2353">
                  <c:v>27611.86</c:v>
                </c:pt>
                <c:pt idx="2354">
                  <c:v>27623.48</c:v>
                </c:pt>
                <c:pt idx="2355">
                  <c:v>27635.1</c:v>
                </c:pt>
                <c:pt idx="2356">
                  <c:v>27646.720000000001</c:v>
                </c:pt>
                <c:pt idx="2357">
                  <c:v>27658.34</c:v>
                </c:pt>
                <c:pt idx="2358">
                  <c:v>27669.96</c:v>
                </c:pt>
                <c:pt idx="2359">
                  <c:v>27681.58</c:v>
                </c:pt>
                <c:pt idx="2360">
                  <c:v>27693.200000000001</c:v>
                </c:pt>
                <c:pt idx="2361">
                  <c:v>27704.82</c:v>
                </c:pt>
                <c:pt idx="2362">
                  <c:v>27716.44</c:v>
                </c:pt>
                <c:pt idx="2363">
                  <c:v>27728.06</c:v>
                </c:pt>
                <c:pt idx="2364">
                  <c:v>27739.68</c:v>
                </c:pt>
                <c:pt idx="2365">
                  <c:v>27751.3</c:v>
                </c:pt>
                <c:pt idx="2366">
                  <c:v>27762.92</c:v>
                </c:pt>
                <c:pt idx="2367">
                  <c:v>27774.54</c:v>
                </c:pt>
                <c:pt idx="2368">
                  <c:v>27786.16</c:v>
                </c:pt>
                <c:pt idx="2369">
                  <c:v>27797.78</c:v>
                </c:pt>
                <c:pt idx="2370">
                  <c:v>27809.4</c:v>
                </c:pt>
                <c:pt idx="2371">
                  <c:v>27821.02</c:v>
                </c:pt>
                <c:pt idx="2372">
                  <c:v>27832.639999999999</c:v>
                </c:pt>
                <c:pt idx="2373">
                  <c:v>27844.26</c:v>
                </c:pt>
                <c:pt idx="2374">
                  <c:v>27855.88</c:v>
                </c:pt>
                <c:pt idx="2375">
                  <c:v>27867.5</c:v>
                </c:pt>
                <c:pt idx="2376">
                  <c:v>27879.119999999999</c:v>
                </c:pt>
                <c:pt idx="2377">
                  <c:v>27890.74</c:v>
                </c:pt>
                <c:pt idx="2378">
                  <c:v>27902.36</c:v>
                </c:pt>
                <c:pt idx="2379">
                  <c:v>27913.98</c:v>
                </c:pt>
                <c:pt idx="2380">
                  <c:v>27925.599999999999</c:v>
                </c:pt>
                <c:pt idx="2381">
                  <c:v>27937.22</c:v>
                </c:pt>
                <c:pt idx="2382">
                  <c:v>27948.84</c:v>
                </c:pt>
                <c:pt idx="2383">
                  <c:v>27960.46</c:v>
                </c:pt>
                <c:pt idx="2384">
                  <c:v>27972.080000000002</c:v>
                </c:pt>
                <c:pt idx="2385">
                  <c:v>27983.7</c:v>
                </c:pt>
                <c:pt idx="2386">
                  <c:v>27995.32</c:v>
                </c:pt>
                <c:pt idx="2387">
                  <c:v>28006.94</c:v>
                </c:pt>
                <c:pt idx="2388">
                  <c:v>28018.560000000001</c:v>
                </c:pt>
                <c:pt idx="2389">
                  <c:v>28030.18</c:v>
                </c:pt>
                <c:pt idx="2390">
                  <c:v>28041.8</c:v>
                </c:pt>
                <c:pt idx="2391">
                  <c:v>28053.42</c:v>
                </c:pt>
                <c:pt idx="2392">
                  <c:v>28065.040000000001</c:v>
                </c:pt>
                <c:pt idx="2393">
                  <c:v>28076.66</c:v>
                </c:pt>
                <c:pt idx="2394">
                  <c:v>28088.28</c:v>
                </c:pt>
                <c:pt idx="2395">
                  <c:v>28099.9</c:v>
                </c:pt>
                <c:pt idx="2396">
                  <c:v>28111.52</c:v>
                </c:pt>
                <c:pt idx="2397">
                  <c:v>28123.14</c:v>
                </c:pt>
                <c:pt idx="2398">
                  <c:v>28134.76</c:v>
                </c:pt>
                <c:pt idx="2399">
                  <c:v>28146.38</c:v>
                </c:pt>
                <c:pt idx="2400">
                  <c:v>28158</c:v>
                </c:pt>
                <c:pt idx="2401">
                  <c:v>28169.62</c:v>
                </c:pt>
                <c:pt idx="2402">
                  <c:v>28181.24</c:v>
                </c:pt>
                <c:pt idx="2403">
                  <c:v>28192.86</c:v>
                </c:pt>
                <c:pt idx="2404">
                  <c:v>28204.48</c:v>
                </c:pt>
                <c:pt idx="2405">
                  <c:v>28216.1</c:v>
                </c:pt>
                <c:pt idx="2406">
                  <c:v>28227.72</c:v>
                </c:pt>
                <c:pt idx="2407">
                  <c:v>28239.34</c:v>
                </c:pt>
                <c:pt idx="2408">
                  <c:v>28250.959999999999</c:v>
                </c:pt>
                <c:pt idx="2409">
                  <c:v>28262.58</c:v>
                </c:pt>
                <c:pt idx="2410">
                  <c:v>28274.2</c:v>
                </c:pt>
                <c:pt idx="2411">
                  <c:v>28285.82</c:v>
                </c:pt>
                <c:pt idx="2412">
                  <c:v>28297.439999999999</c:v>
                </c:pt>
                <c:pt idx="2413">
                  <c:v>28309.06</c:v>
                </c:pt>
                <c:pt idx="2414">
                  <c:v>28320.68</c:v>
                </c:pt>
                <c:pt idx="2415">
                  <c:v>28332.3</c:v>
                </c:pt>
                <c:pt idx="2416">
                  <c:v>28343.919999999998</c:v>
                </c:pt>
                <c:pt idx="2417">
                  <c:v>28355.54</c:v>
                </c:pt>
                <c:pt idx="2418">
                  <c:v>28367.16</c:v>
                </c:pt>
                <c:pt idx="2419">
                  <c:v>28378.78</c:v>
                </c:pt>
                <c:pt idx="2420">
                  <c:v>28390.400000000001</c:v>
                </c:pt>
                <c:pt idx="2421">
                  <c:v>28402.02</c:v>
                </c:pt>
                <c:pt idx="2422">
                  <c:v>28413.64</c:v>
                </c:pt>
                <c:pt idx="2423">
                  <c:v>28425.26</c:v>
                </c:pt>
                <c:pt idx="2424">
                  <c:v>28436.880000000001</c:v>
                </c:pt>
                <c:pt idx="2425">
                  <c:v>28448.5</c:v>
                </c:pt>
                <c:pt idx="2426">
                  <c:v>28460.12</c:v>
                </c:pt>
                <c:pt idx="2427">
                  <c:v>28471.74</c:v>
                </c:pt>
                <c:pt idx="2428">
                  <c:v>28483.360000000001</c:v>
                </c:pt>
                <c:pt idx="2429">
                  <c:v>28494.98</c:v>
                </c:pt>
                <c:pt idx="2430">
                  <c:v>28506.6</c:v>
                </c:pt>
                <c:pt idx="2431">
                  <c:v>28518.22</c:v>
                </c:pt>
                <c:pt idx="2432">
                  <c:v>28529.84</c:v>
                </c:pt>
                <c:pt idx="2433">
                  <c:v>28541.46</c:v>
                </c:pt>
                <c:pt idx="2434">
                  <c:v>28553.08</c:v>
                </c:pt>
                <c:pt idx="2435">
                  <c:v>28564.7</c:v>
                </c:pt>
                <c:pt idx="2436">
                  <c:v>28576.32</c:v>
                </c:pt>
                <c:pt idx="2437">
                  <c:v>28587.94</c:v>
                </c:pt>
                <c:pt idx="2438">
                  <c:v>28599.56</c:v>
                </c:pt>
                <c:pt idx="2439">
                  <c:v>28611.18</c:v>
                </c:pt>
                <c:pt idx="2440">
                  <c:v>28622.799999999999</c:v>
                </c:pt>
                <c:pt idx="2441">
                  <c:v>28634.42</c:v>
                </c:pt>
                <c:pt idx="2442">
                  <c:v>28646.04</c:v>
                </c:pt>
                <c:pt idx="2443">
                  <c:v>28657.66</c:v>
                </c:pt>
                <c:pt idx="2444">
                  <c:v>28669.279999999999</c:v>
                </c:pt>
                <c:pt idx="2445">
                  <c:v>28680.9</c:v>
                </c:pt>
                <c:pt idx="2446">
                  <c:v>28692.52</c:v>
                </c:pt>
                <c:pt idx="2447">
                  <c:v>28704.14</c:v>
                </c:pt>
                <c:pt idx="2448">
                  <c:v>28715.759999999998</c:v>
                </c:pt>
                <c:pt idx="2449">
                  <c:v>28727.38</c:v>
                </c:pt>
                <c:pt idx="2450">
                  <c:v>28739</c:v>
                </c:pt>
                <c:pt idx="2451">
                  <c:v>28750.62</c:v>
                </c:pt>
                <c:pt idx="2452">
                  <c:v>28762.240000000002</c:v>
                </c:pt>
                <c:pt idx="2453">
                  <c:v>28773.86</c:v>
                </c:pt>
                <c:pt idx="2454">
                  <c:v>28785.48</c:v>
                </c:pt>
                <c:pt idx="2455">
                  <c:v>28797.1</c:v>
                </c:pt>
                <c:pt idx="2456">
                  <c:v>28808.720000000001</c:v>
                </c:pt>
                <c:pt idx="2457">
                  <c:v>28820.34</c:v>
                </c:pt>
                <c:pt idx="2458">
                  <c:v>28831.96</c:v>
                </c:pt>
                <c:pt idx="2459">
                  <c:v>28843.58</c:v>
                </c:pt>
                <c:pt idx="2460">
                  <c:v>28855.200000000001</c:v>
                </c:pt>
                <c:pt idx="2461">
                  <c:v>28866.82</c:v>
                </c:pt>
                <c:pt idx="2462">
                  <c:v>28878.44</c:v>
                </c:pt>
                <c:pt idx="2463">
                  <c:v>28890.06</c:v>
                </c:pt>
                <c:pt idx="2464">
                  <c:v>28901.68</c:v>
                </c:pt>
                <c:pt idx="2465">
                  <c:v>28913.3</c:v>
                </c:pt>
                <c:pt idx="2466">
                  <c:v>28924.92</c:v>
                </c:pt>
                <c:pt idx="2467">
                  <c:v>28936.54</c:v>
                </c:pt>
                <c:pt idx="2468">
                  <c:v>28948.16</c:v>
                </c:pt>
                <c:pt idx="2469">
                  <c:v>28959.78</c:v>
                </c:pt>
                <c:pt idx="2470">
                  <c:v>28971.4</c:v>
                </c:pt>
                <c:pt idx="2471">
                  <c:v>28983.02</c:v>
                </c:pt>
                <c:pt idx="2472">
                  <c:v>28994.639999999999</c:v>
                </c:pt>
                <c:pt idx="2473">
                  <c:v>29006.26</c:v>
                </c:pt>
                <c:pt idx="2474">
                  <c:v>29017.88</c:v>
                </c:pt>
                <c:pt idx="2475">
                  <c:v>29029.5</c:v>
                </c:pt>
                <c:pt idx="2476">
                  <c:v>29041.119999999999</c:v>
                </c:pt>
                <c:pt idx="2477">
                  <c:v>29052.74</c:v>
                </c:pt>
                <c:pt idx="2478">
                  <c:v>29064.36</c:v>
                </c:pt>
                <c:pt idx="2479">
                  <c:v>29075.98</c:v>
                </c:pt>
                <c:pt idx="2480">
                  <c:v>29087.599999999999</c:v>
                </c:pt>
                <c:pt idx="2481">
                  <c:v>29099.22</c:v>
                </c:pt>
                <c:pt idx="2482">
                  <c:v>29110.84</c:v>
                </c:pt>
                <c:pt idx="2483">
                  <c:v>29122.46</c:v>
                </c:pt>
                <c:pt idx="2484">
                  <c:v>29134.080000000002</c:v>
                </c:pt>
                <c:pt idx="2485">
                  <c:v>29145.7</c:v>
                </c:pt>
                <c:pt idx="2486">
                  <c:v>29157.32</c:v>
                </c:pt>
                <c:pt idx="2487">
                  <c:v>29168.94</c:v>
                </c:pt>
                <c:pt idx="2488">
                  <c:v>29180.560000000001</c:v>
                </c:pt>
                <c:pt idx="2489">
                  <c:v>29192.18</c:v>
                </c:pt>
                <c:pt idx="2490">
                  <c:v>29203.8</c:v>
                </c:pt>
                <c:pt idx="2491">
                  <c:v>29215.42</c:v>
                </c:pt>
                <c:pt idx="2492">
                  <c:v>29227.040000000001</c:v>
                </c:pt>
                <c:pt idx="2493">
                  <c:v>29238.66</c:v>
                </c:pt>
                <c:pt idx="2494">
                  <c:v>29250.28</c:v>
                </c:pt>
                <c:pt idx="2495">
                  <c:v>29261.9</c:v>
                </c:pt>
                <c:pt idx="2496">
                  <c:v>29273.52</c:v>
                </c:pt>
                <c:pt idx="2497">
                  <c:v>29285.14</c:v>
                </c:pt>
                <c:pt idx="2498">
                  <c:v>29296.76</c:v>
                </c:pt>
                <c:pt idx="2499">
                  <c:v>29308.38</c:v>
                </c:pt>
                <c:pt idx="2500">
                  <c:v>29320</c:v>
                </c:pt>
                <c:pt idx="2501">
                  <c:v>29331.62</c:v>
                </c:pt>
                <c:pt idx="2502">
                  <c:v>29343.24</c:v>
                </c:pt>
                <c:pt idx="2503">
                  <c:v>29354.86</c:v>
                </c:pt>
                <c:pt idx="2504">
                  <c:v>29366.48</c:v>
                </c:pt>
                <c:pt idx="2505">
                  <c:v>29378.1</c:v>
                </c:pt>
                <c:pt idx="2506">
                  <c:v>29389.72</c:v>
                </c:pt>
                <c:pt idx="2507">
                  <c:v>29401.34</c:v>
                </c:pt>
                <c:pt idx="2508">
                  <c:v>29412.959999999999</c:v>
                </c:pt>
                <c:pt idx="2509">
                  <c:v>29424.58</c:v>
                </c:pt>
                <c:pt idx="2510">
                  <c:v>29436.2</c:v>
                </c:pt>
                <c:pt idx="2511">
                  <c:v>29447.82</c:v>
                </c:pt>
                <c:pt idx="2512">
                  <c:v>29459.439999999999</c:v>
                </c:pt>
                <c:pt idx="2513">
                  <c:v>29471.06</c:v>
                </c:pt>
                <c:pt idx="2514">
                  <c:v>29482.68</c:v>
                </c:pt>
                <c:pt idx="2515">
                  <c:v>29494.3</c:v>
                </c:pt>
                <c:pt idx="2516">
                  <c:v>29505.919999999998</c:v>
                </c:pt>
                <c:pt idx="2517">
                  <c:v>29517.54</c:v>
                </c:pt>
                <c:pt idx="2518">
                  <c:v>29529.16</c:v>
                </c:pt>
                <c:pt idx="2519">
                  <c:v>29540.78</c:v>
                </c:pt>
                <c:pt idx="2520">
                  <c:v>29552.400000000001</c:v>
                </c:pt>
                <c:pt idx="2521">
                  <c:v>29564.02</c:v>
                </c:pt>
                <c:pt idx="2522">
                  <c:v>29575.64</c:v>
                </c:pt>
                <c:pt idx="2523">
                  <c:v>29587.26</c:v>
                </c:pt>
                <c:pt idx="2524">
                  <c:v>29598.880000000001</c:v>
                </c:pt>
                <c:pt idx="2525">
                  <c:v>29610.5</c:v>
                </c:pt>
                <c:pt idx="2526">
                  <c:v>29622.12</c:v>
                </c:pt>
                <c:pt idx="2527">
                  <c:v>29633.74</c:v>
                </c:pt>
                <c:pt idx="2528">
                  <c:v>29645.360000000001</c:v>
                </c:pt>
                <c:pt idx="2529">
                  <c:v>29656.98</c:v>
                </c:pt>
                <c:pt idx="2530">
                  <c:v>29668.6</c:v>
                </c:pt>
                <c:pt idx="2531">
                  <c:v>29680.22</c:v>
                </c:pt>
                <c:pt idx="2532">
                  <c:v>29691.84</c:v>
                </c:pt>
                <c:pt idx="2533">
                  <c:v>29703.46</c:v>
                </c:pt>
                <c:pt idx="2534">
                  <c:v>29715.08</c:v>
                </c:pt>
                <c:pt idx="2535">
                  <c:v>29726.7</c:v>
                </c:pt>
                <c:pt idx="2536">
                  <c:v>29738.32</c:v>
                </c:pt>
                <c:pt idx="2537">
                  <c:v>29749.94</c:v>
                </c:pt>
                <c:pt idx="2538">
                  <c:v>29761.56</c:v>
                </c:pt>
                <c:pt idx="2539">
                  <c:v>29773.18</c:v>
                </c:pt>
                <c:pt idx="2540">
                  <c:v>29784.799999999999</c:v>
                </c:pt>
                <c:pt idx="2541">
                  <c:v>29796.42</c:v>
                </c:pt>
                <c:pt idx="2542">
                  <c:v>29808.04</c:v>
                </c:pt>
                <c:pt idx="2543">
                  <c:v>29819.66</c:v>
                </c:pt>
                <c:pt idx="2544">
                  <c:v>29831.279999999999</c:v>
                </c:pt>
                <c:pt idx="2545">
                  <c:v>29842.9</c:v>
                </c:pt>
                <c:pt idx="2546">
                  <c:v>29854.52</c:v>
                </c:pt>
                <c:pt idx="2547">
                  <c:v>29866.14</c:v>
                </c:pt>
                <c:pt idx="2548">
                  <c:v>29877.759999999998</c:v>
                </c:pt>
                <c:pt idx="2549">
                  <c:v>29889.38</c:v>
                </c:pt>
                <c:pt idx="2550">
                  <c:v>29901</c:v>
                </c:pt>
                <c:pt idx="2551">
                  <c:v>29912.62</c:v>
                </c:pt>
                <c:pt idx="2552">
                  <c:v>29924.240000000002</c:v>
                </c:pt>
                <c:pt idx="2553">
                  <c:v>29935.86</c:v>
                </c:pt>
                <c:pt idx="2554">
                  <c:v>29947.48</c:v>
                </c:pt>
                <c:pt idx="2555">
                  <c:v>29959.1</c:v>
                </c:pt>
                <c:pt idx="2556">
                  <c:v>29970.720000000001</c:v>
                </c:pt>
                <c:pt idx="2557">
                  <c:v>29982.34</c:v>
                </c:pt>
                <c:pt idx="2558">
                  <c:v>29993.96</c:v>
                </c:pt>
                <c:pt idx="2559">
                  <c:v>30005.58</c:v>
                </c:pt>
                <c:pt idx="2560">
                  <c:v>30017.200000000001</c:v>
                </c:pt>
                <c:pt idx="2561">
                  <c:v>30028.82</c:v>
                </c:pt>
                <c:pt idx="2562">
                  <c:v>30040.44</c:v>
                </c:pt>
                <c:pt idx="2563">
                  <c:v>30052.06</c:v>
                </c:pt>
                <c:pt idx="2564">
                  <c:v>30063.68</c:v>
                </c:pt>
                <c:pt idx="2565">
                  <c:v>30075.3</c:v>
                </c:pt>
                <c:pt idx="2566">
                  <c:v>30086.92</c:v>
                </c:pt>
                <c:pt idx="2567">
                  <c:v>30098.54</c:v>
                </c:pt>
                <c:pt idx="2568">
                  <c:v>30110.16</c:v>
                </c:pt>
                <c:pt idx="2569">
                  <c:v>30121.78</c:v>
                </c:pt>
                <c:pt idx="2570">
                  <c:v>30133.4</c:v>
                </c:pt>
                <c:pt idx="2571">
                  <c:v>30145.02</c:v>
                </c:pt>
                <c:pt idx="2572">
                  <c:v>30156.639999999999</c:v>
                </c:pt>
                <c:pt idx="2573">
                  <c:v>30168.26</c:v>
                </c:pt>
                <c:pt idx="2574">
                  <c:v>30179.88</c:v>
                </c:pt>
                <c:pt idx="2575">
                  <c:v>30191.5</c:v>
                </c:pt>
                <c:pt idx="2576">
                  <c:v>30203.119999999999</c:v>
                </c:pt>
                <c:pt idx="2577">
                  <c:v>30214.74</c:v>
                </c:pt>
                <c:pt idx="2578">
                  <c:v>30226.36</c:v>
                </c:pt>
                <c:pt idx="2579">
                  <c:v>30237.98</c:v>
                </c:pt>
                <c:pt idx="2580">
                  <c:v>30249.599999999999</c:v>
                </c:pt>
                <c:pt idx="2581">
                  <c:v>30261.22</c:v>
                </c:pt>
                <c:pt idx="2582">
                  <c:v>30272.84</c:v>
                </c:pt>
                <c:pt idx="2583">
                  <c:v>30284.46</c:v>
                </c:pt>
                <c:pt idx="2584">
                  <c:v>30296.080000000002</c:v>
                </c:pt>
                <c:pt idx="2585">
                  <c:v>30307.7</c:v>
                </c:pt>
                <c:pt idx="2586">
                  <c:v>30319.32</c:v>
                </c:pt>
                <c:pt idx="2587">
                  <c:v>30330.94</c:v>
                </c:pt>
                <c:pt idx="2588">
                  <c:v>30342.560000000001</c:v>
                </c:pt>
                <c:pt idx="2589">
                  <c:v>30354.18</c:v>
                </c:pt>
                <c:pt idx="2590">
                  <c:v>30365.8</c:v>
                </c:pt>
                <c:pt idx="2591">
                  <c:v>30377.42</c:v>
                </c:pt>
                <c:pt idx="2592">
                  <c:v>30389.040000000001</c:v>
                </c:pt>
                <c:pt idx="2593">
                  <c:v>30400.66</c:v>
                </c:pt>
                <c:pt idx="2594">
                  <c:v>30412.28</c:v>
                </c:pt>
                <c:pt idx="2595">
                  <c:v>30423.9</c:v>
                </c:pt>
                <c:pt idx="2596">
                  <c:v>30435.52</c:v>
                </c:pt>
                <c:pt idx="2597">
                  <c:v>30447.14</c:v>
                </c:pt>
                <c:pt idx="2598">
                  <c:v>30458.76</c:v>
                </c:pt>
                <c:pt idx="2599">
                  <c:v>30470.38</c:v>
                </c:pt>
                <c:pt idx="2600">
                  <c:v>30482</c:v>
                </c:pt>
                <c:pt idx="2601">
                  <c:v>30493.62</c:v>
                </c:pt>
                <c:pt idx="2602">
                  <c:v>30505.24</c:v>
                </c:pt>
                <c:pt idx="2603">
                  <c:v>30516.86</c:v>
                </c:pt>
                <c:pt idx="2604">
                  <c:v>30528.48</c:v>
                </c:pt>
                <c:pt idx="2605">
                  <c:v>30540.1</c:v>
                </c:pt>
                <c:pt idx="2606">
                  <c:v>30551.72</c:v>
                </c:pt>
                <c:pt idx="2607">
                  <c:v>30563.34</c:v>
                </c:pt>
                <c:pt idx="2608">
                  <c:v>30574.959999999999</c:v>
                </c:pt>
                <c:pt idx="2609">
                  <c:v>30586.58</c:v>
                </c:pt>
                <c:pt idx="2610">
                  <c:v>30598.2</c:v>
                </c:pt>
                <c:pt idx="2611">
                  <c:v>30609.82</c:v>
                </c:pt>
                <c:pt idx="2612">
                  <c:v>30621.439999999999</c:v>
                </c:pt>
                <c:pt idx="2613">
                  <c:v>30633.06</c:v>
                </c:pt>
                <c:pt idx="2614">
                  <c:v>30644.68</c:v>
                </c:pt>
                <c:pt idx="2615">
                  <c:v>30656.3</c:v>
                </c:pt>
                <c:pt idx="2616">
                  <c:v>30667.919999999998</c:v>
                </c:pt>
                <c:pt idx="2617">
                  <c:v>30679.54</c:v>
                </c:pt>
                <c:pt idx="2618">
                  <c:v>30691.16</c:v>
                </c:pt>
                <c:pt idx="2619">
                  <c:v>30702.78</c:v>
                </c:pt>
                <c:pt idx="2620">
                  <c:v>30714.400000000001</c:v>
                </c:pt>
                <c:pt idx="2621">
                  <c:v>30726.02</c:v>
                </c:pt>
                <c:pt idx="2622">
                  <c:v>30737.64</c:v>
                </c:pt>
                <c:pt idx="2623">
                  <c:v>30749.26</c:v>
                </c:pt>
                <c:pt idx="2624">
                  <c:v>30760.880000000001</c:v>
                </c:pt>
                <c:pt idx="2625">
                  <c:v>30772.5</c:v>
                </c:pt>
                <c:pt idx="2626">
                  <c:v>30784.12</c:v>
                </c:pt>
                <c:pt idx="2627">
                  <c:v>30795.74</c:v>
                </c:pt>
                <c:pt idx="2628">
                  <c:v>30807.360000000001</c:v>
                </c:pt>
                <c:pt idx="2629">
                  <c:v>30818.98</c:v>
                </c:pt>
                <c:pt idx="2630">
                  <c:v>30830.6</c:v>
                </c:pt>
                <c:pt idx="2631">
                  <c:v>30842.22</c:v>
                </c:pt>
                <c:pt idx="2632">
                  <c:v>30853.84</c:v>
                </c:pt>
                <c:pt idx="2633">
                  <c:v>30865.46</c:v>
                </c:pt>
                <c:pt idx="2634">
                  <c:v>30877.08</c:v>
                </c:pt>
                <c:pt idx="2635">
                  <c:v>30888.7</c:v>
                </c:pt>
                <c:pt idx="2636">
                  <c:v>30900.32</c:v>
                </c:pt>
                <c:pt idx="2637">
                  <c:v>30911.94</c:v>
                </c:pt>
                <c:pt idx="2638">
                  <c:v>30923.56</c:v>
                </c:pt>
                <c:pt idx="2639">
                  <c:v>30935.18</c:v>
                </c:pt>
                <c:pt idx="2640">
                  <c:v>30946.799999999999</c:v>
                </c:pt>
                <c:pt idx="2641">
                  <c:v>30958.42</c:v>
                </c:pt>
                <c:pt idx="2642">
                  <c:v>30970.04</c:v>
                </c:pt>
                <c:pt idx="2643">
                  <c:v>30981.66</c:v>
                </c:pt>
                <c:pt idx="2644">
                  <c:v>30993.279999999999</c:v>
                </c:pt>
                <c:pt idx="2645">
                  <c:v>31004.9</c:v>
                </c:pt>
                <c:pt idx="2646">
                  <c:v>31016.52</c:v>
                </c:pt>
                <c:pt idx="2647">
                  <c:v>31028.14</c:v>
                </c:pt>
                <c:pt idx="2648">
                  <c:v>31039.759999999998</c:v>
                </c:pt>
                <c:pt idx="2649">
                  <c:v>31051.38</c:v>
                </c:pt>
                <c:pt idx="2650">
                  <c:v>31063</c:v>
                </c:pt>
                <c:pt idx="2651">
                  <c:v>31074.62</c:v>
                </c:pt>
                <c:pt idx="2652">
                  <c:v>31086.240000000002</c:v>
                </c:pt>
                <c:pt idx="2653">
                  <c:v>31097.86</c:v>
                </c:pt>
                <c:pt idx="2654">
                  <c:v>31109.48</c:v>
                </c:pt>
                <c:pt idx="2655">
                  <c:v>31121.1</c:v>
                </c:pt>
                <c:pt idx="2656">
                  <c:v>31132.720000000001</c:v>
                </c:pt>
                <c:pt idx="2657">
                  <c:v>31144.34</c:v>
                </c:pt>
                <c:pt idx="2658">
                  <c:v>31155.96</c:v>
                </c:pt>
                <c:pt idx="2659">
                  <c:v>31167.58</c:v>
                </c:pt>
                <c:pt idx="2660">
                  <c:v>31179.200000000001</c:v>
                </c:pt>
                <c:pt idx="2661">
                  <c:v>31190.82</c:v>
                </c:pt>
                <c:pt idx="2662">
                  <c:v>31202.44</c:v>
                </c:pt>
                <c:pt idx="2663">
                  <c:v>31214.06</c:v>
                </c:pt>
                <c:pt idx="2664">
                  <c:v>31225.68</c:v>
                </c:pt>
                <c:pt idx="2665">
                  <c:v>31237.3</c:v>
                </c:pt>
                <c:pt idx="2666">
                  <c:v>31248.92</c:v>
                </c:pt>
                <c:pt idx="2667">
                  <c:v>31260.54</c:v>
                </c:pt>
                <c:pt idx="2668">
                  <c:v>31272.16</c:v>
                </c:pt>
                <c:pt idx="2669">
                  <c:v>31283.78</c:v>
                </c:pt>
                <c:pt idx="2670">
                  <c:v>31295.4</c:v>
                </c:pt>
                <c:pt idx="2671">
                  <c:v>31307.02</c:v>
                </c:pt>
                <c:pt idx="2672">
                  <c:v>31318.639999999999</c:v>
                </c:pt>
                <c:pt idx="2673">
                  <c:v>31330.26</c:v>
                </c:pt>
                <c:pt idx="2674">
                  <c:v>31341.88</c:v>
                </c:pt>
                <c:pt idx="2675">
                  <c:v>31353.5</c:v>
                </c:pt>
                <c:pt idx="2676">
                  <c:v>31365.119999999999</c:v>
                </c:pt>
                <c:pt idx="2677">
                  <c:v>31376.74</c:v>
                </c:pt>
                <c:pt idx="2678">
                  <c:v>31388.36</c:v>
                </c:pt>
                <c:pt idx="2679">
                  <c:v>31399.98</c:v>
                </c:pt>
                <c:pt idx="2680">
                  <c:v>31411.599999999999</c:v>
                </c:pt>
                <c:pt idx="2681">
                  <c:v>31423.22</c:v>
                </c:pt>
                <c:pt idx="2682">
                  <c:v>31434.84</c:v>
                </c:pt>
                <c:pt idx="2683">
                  <c:v>31446.46</c:v>
                </c:pt>
                <c:pt idx="2684">
                  <c:v>31458.080000000002</c:v>
                </c:pt>
                <c:pt idx="2685">
                  <c:v>31469.7</c:v>
                </c:pt>
                <c:pt idx="2686">
                  <c:v>31481.32</c:v>
                </c:pt>
                <c:pt idx="2687">
                  <c:v>31492.94</c:v>
                </c:pt>
                <c:pt idx="2688">
                  <c:v>31504.560000000001</c:v>
                </c:pt>
                <c:pt idx="2689">
                  <c:v>31516.18</c:v>
                </c:pt>
                <c:pt idx="2690">
                  <c:v>31527.8</c:v>
                </c:pt>
                <c:pt idx="2691">
                  <c:v>31539.42</c:v>
                </c:pt>
                <c:pt idx="2692">
                  <c:v>31551.040000000001</c:v>
                </c:pt>
                <c:pt idx="2693">
                  <c:v>31562.66</c:v>
                </c:pt>
                <c:pt idx="2694">
                  <c:v>31574.28</c:v>
                </c:pt>
                <c:pt idx="2695">
                  <c:v>31585.9</c:v>
                </c:pt>
                <c:pt idx="2696">
                  <c:v>31597.52</c:v>
                </c:pt>
                <c:pt idx="2697">
                  <c:v>31609.14</c:v>
                </c:pt>
                <c:pt idx="2698">
                  <c:v>31620.76</c:v>
                </c:pt>
                <c:pt idx="2699">
                  <c:v>31632.38</c:v>
                </c:pt>
                <c:pt idx="2700">
                  <c:v>31644</c:v>
                </c:pt>
                <c:pt idx="2701">
                  <c:v>31655.62</c:v>
                </c:pt>
                <c:pt idx="2702">
                  <c:v>31667.24</c:v>
                </c:pt>
                <c:pt idx="2703">
                  <c:v>31678.86</c:v>
                </c:pt>
                <c:pt idx="2704">
                  <c:v>31690.48</c:v>
                </c:pt>
                <c:pt idx="2705">
                  <c:v>31702.1</c:v>
                </c:pt>
                <c:pt idx="2706">
                  <c:v>31713.72</c:v>
                </c:pt>
                <c:pt idx="2707">
                  <c:v>31725.34</c:v>
                </c:pt>
                <c:pt idx="2708">
                  <c:v>31736.959999999999</c:v>
                </c:pt>
                <c:pt idx="2709">
                  <c:v>31748.58</c:v>
                </c:pt>
                <c:pt idx="2710">
                  <c:v>31760.2</c:v>
                </c:pt>
                <c:pt idx="2711">
                  <c:v>31771.82</c:v>
                </c:pt>
                <c:pt idx="2712">
                  <c:v>31783.439999999999</c:v>
                </c:pt>
                <c:pt idx="2713">
                  <c:v>31795.06</c:v>
                </c:pt>
                <c:pt idx="2714">
                  <c:v>31806.68</c:v>
                </c:pt>
                <c:pt idx="2715">
                  <c:v>31818.3</c:v>
                </c:pt>
                <c:pt idx="2716">
                  <c:v>31829.919999999998</c:v>
                </c:pt>
                <c:pt idx="2717">
                  <c:v>31841.54</c:v>
                </c:pt>
                <c:pt idx="2718">
                  <c:v>31853.16</c:v>
                </c:pt>
                <c:pt idx="2719">
                  <c:v>31864.78</c:v>
                </c:pt>
                <c:pt idx="2720">
                  <c:v>31876.400000000001</c:v>
                </c:pt>
                <c:pt idx="2721">
                  <c:v>31888.02</c:v>
                </c:pt>
                <c:pt idx="2722">
                  <c:v>31899.64</c:v>
                </c:pt>
                <c:pt idx="2723">
                  <c:v>31911.26</c:v>
                </c:pt>
                <c:pt idx="2724">
                  <c:v>31922.880000000001</c:v>
                </c:pt>
                <c:pt idx="2725">
                  <c:v>31934.5</c:v>
                </c:pt>
                <c:pt idx="2726">
                  <c:v>31946.12</c:v>
                </c:pt>
                <c:pt idx="2727">
                  <c:v>31957.74</c:v>
                </c:pt>
                <c:pt idx="2728">
                  <c:v>31969.360000000001</c:v>
                </c:pt>
                <c:pt idx="2729">
                  <c:v>31980.98</c:v>
                </c:pt>
                <c:pt idx="2730">
                  <c:v>31992.6</c:v>
                </c:pt>
                <c:pt idx="2731">
                  <c:v>32004.22</c:v>
                </c:pt>
                <c:pt idx="2732">
                  <c:v>32015.84</c:v>
                </c:pt>
                <c:pt idx="2733">
                  <c:v>32027.46</c:v>
                </c:pt>
                <c:pt idx="2734">
                  <c:v>32039.08</c:v>
                </c:pt>
                <c:pt idx="2735">
                  <c:v>32050.7</c:v>
                </c:pt>
                <c:pt idx="2736">
                  <c:v>32062.32</c:v>
                </c:pt>
                <c:pt idx="2737">
                  <c:v>32073.94</c:v>
                </c:pt>
                <c:pt idx="2738">
                  <c:v>32085.56</c:v>
                </c:pt>
                <c:pt idx="2739">
                  <c:v>32097.18</c:v>
                </c:pt>
                <c:pt idx="2740">
                  <c:v>32108.799999999999</c:v>
                </c:pt>
                <c:pt idx="2741">
                  <c:v>32120.42</c:v>
                </c:pt>
                <c:pt idx="2742">
                  <c:v>32132.04</c:v>
                </c:pt>
                <c:pt idx="2743">
                  <c:v>32143.66</c:v>
                </c:pt>
                <c:pt idx="2744">
                  <c:v>32155.279999999999</c:v>
                </c:pt>
                <c:pt idx="2745">
                  <c:v>32166.9</c:v>
                </c:pt>
                <c:pt idx="2746">
                  <c:v>32178.52</c:v>
                </c:pt>
                <c:pt idx="2747">
                  <c:v>32190.14</c:v>
                </c:pt>
                <c:pt idx="2748">
                  <c:v>32201.759999999998</c:v>
                </c:pt>
                <c:pt idx="2749">
                  <c:v>32213.38</c:v>
                </c:pt>
                <c:pt idx="2750">
                  <c:v>32225</c:v>
                </c:pt>
                <c:pt idx="2751">
                  <c:v>32236.62</c:v>
                </c:pt>
                <c:pt idx="2752">
                  <c:v>32248.240000000002</c:v>
                </c:pt>
                <c:pt idx="2753">
                  <c:v>32259.86</c:v>
                </c:pt>
                <c:pt idx="2754">
                  <c:v>32271.48</c:v>
                </c:pt>
                <c:pt idx="2755">
                  <c:v>32283.1</c:v>
                </c:pt>
                <c:pt idx="2756">
                  <c:v>32294.720000000001</c:v>
                </c:pt>
                <c:pt idx="2757">
                  <c:v>32306.34</c:v>
                </c:pt>
                <c:pt idx="2758">
                  <c:v>32317.96</c:v>
                </c:pt>
                <c:pt idx="2759">
                  <c:v>32329.58</c:v>
                </c:pt>
                <c:pt idx="2760">
                  <c:v>32341.200000000001</c:v>
                </c:pt>
                <c:pt idx="2761">
                  <c:v>32352.82</c:v>
                </c:pt>
                <c:pt idx="2762">
                  <c:v>32364.44</c:v>
                </c:pt>
                <c:pt idx="2763">
                  <c:v>32376.06</c:v>
                </c:pt>
                <c:pt idx="2764">
                  <c:v>32387.68</c:v>
                </c:pt>
                <c:pt idx="2765">
                  <c:v>32399.3</c:v>
                </c:pt>
                <c:pt idx="2766">
                  <c:v>32410.92</c:v>
                </c:pt>
                <c:pt idx="2767">
                  <c:v>32422.54</c:v>
                </c:pt>
                <c:pt idx="2768">
                  <c:v>32434.16</c:v>
                </c:pt>
                <c:pt idx="2769">
                  <c:v>32445.78</c:v>
                </c:pt>
                <c:pt idx="2770">
                  <c:v>32457.4</c:v>
                </c:pt>
                <c:pt idx="2771">
                  <c:v>32469.02</c:v>
                </c:pt>
                <c:pt idx="2772">
                  <c:v>32480.639999999999</c:v>
                </c:pt>
                <c:pt idx="2773">
                  <c:v>32492.26</c:v>
                </c:pt>
                <c:pt idx="2774">
                  <c:v>32503.88</c:v>
                </c:pt>
                <c:pt idx="2775">
                  <c:v>32515.5</c:v>
                </c:pt>
                <c:pt idx="2776">
                  <c:v>32527.119999999999</c:v>
                </c:pt>
                <c:pt idx="2777">
                  <c:v>32538.74</c:v>
                </c:pt>
                <c:pt idx="2778">
                  <c:v>32550.36</c:v>
                </c:pt>
                <c:pt idx="2779">
                  <c:v>32561.98</c:v>
                </c:pt>
                <c:pt idx="2780">
                  <c:v>32573.599999999999</c:v>
                </c:pt>
                <c:pt idx="2781">
                  <c:v>32585.22</c:v>
                </c:pt>
                <c:pt idx="2782">
                  <c:v>32596.84</c:v>
                </c:pt>
                <c:pt idx="2783">
                  <c:v>32608.46</c:v>
                </c:pt>
                <c:pt idx="2784">
                  <c:v>32620.080000000002</c:v>
                </c:pt>
                <c:pt idx="2785">
                  <c:v>32631.7</c:v>
                </c:pt>
                <c:pt idx="2786">
                  <c:v>32643.32</c:v>
                </c:pt>
                <c:pt idx="2787">
                  <c:v>32654.94</c:v>
                </c:pt>
                <c:pt idx="2788">
                  <c:v>32666.560000000001</c:v>
                </c:pt>
                <c:pt idx="2789">
                  <c:v>32678.18</c:v>
                </c:pt>
                <c:pt idx="2790">
                  <c:v>32689.8</c:v>
                </c:pt>
                <c:pt idx="2791">
                  <c:v>32701.42</c:v>
                </c:pt>
                <c:pt idx="2792">
                  <c:v>32713.040000000001</c:v>
                </c:pt>
                <c:pt idx="2793">
                  <c:v>32724.66</c:v>
                </c:pt>
                <c:pt idx="2794">
                  <c:v>32736.28</c:v>
                </c:pt>
                <c:pt idx="2795">
                  <c:v>32747.9</c:v>
                </c:pt>
                <c:pt idx="2796">
                  <c:v>32759.52</c:v>
                </c:pt>
                <c:pt idx="2797">
                  <c:v>32771.14</c:v>
                </c:pt>
                <c:pt idx="2798">
                  <c:v>32782.76</c:v>
                </c:pt>
                <c:pt idx="2799">
                  <c:v>32794.379999999997</c:v>
                </c:pt>
                <c:pt idx="2800">
                  <c:v>32806</c:v>
                </c:pt>
                <c:pt idx="2801">
                  <c:v>32817.620000000003</c:v>
                </c:pt>
                <c:pt idx="2802">
                  <c:v>32829.24</c:v>
                </c:pt>
                <c:pt idx="2803">
                  <c:v>32840.86</c:v>
                </c:pt>
                <c:pt idx="2804">
                  <c:v>32852.480000000003</c:v>
                </c:pt>
                <c:pt idx="2805">
                  <c:v>32864.1</c:v>
                </c:pt>
                <c:pt idx="2806">
                  <c:v>32875.72</c:v>
                </c:pt>
                <c:pt idx="2807">
                  <c:v>32887.339999999997</c:v>
                </c:pt>
                <c:pt idx="2808">
                  <c:v>32898.959999999999</c:v>
                </c:pt>
                <c:pt idx="2809">
                  <c:v>32910.58</c:v>
                </c:pt>
                <c:pt idx="2810">
                  <c:v>32922.199999999997</c:v>
                </c:pt>
                <c:pt idx="2811">
                  <c:v>32933.82</c:v>
                </c:pt>
                <c:pt idx="2812">
                  <c:v>32945.440000000002</c:v>
                </c:pt>
                <c:pt idx="2813">
                  <c:v>32957.06</c:v>
                </c:pt>
                <c:pt idx="2814">
                  <c:v>32968.68</c:v>
                </c:pt>
                <c:pt idx="2815">
                  <c:v>32980.300000000003</c:v>
                </c:pt>
                <c:pt idx="2816">
                  <c:v>32991.919999999998</c:v>
                </c:pt>
                <c:pt idx="2817">
                  <c:v>33003.54</c:v>
                </c:pt>
                <c:pt idx="2818">
                  <c:v>33015.160000000003</c:v>
                </c:pt>
                <c:pt idx="2819">
                  <c:v>33026.78</c:v>
                </c:pt>
                <c:pt idx="2820">
                  <c:v>33038.400000000001</c:v>
                </c:pt>
                <c:pt idx="2821">
                  <c:v>33050.019999999997</c:v>
                </c:pt>
                <c:pt idx="2822">
                  <c:v>33061.64</c:v>
                </c:pt>
                <c:pt idx="2823">
                  <c:v>33073.26</c:v>
                </c:pt>
                <c:pt idx="2824">
                  <c:v>33084.879999999997</c:v>
                </c:pt>
                <c:pt idx="2825">
                  <c:v>33096.5</c:v>
                </c:pt>
                <c:pt idx="2826">
                  <c:v>33108.120000000003</c:v>
                </c:pt>
                <c:pt idx="2827">
                  <c:v>33119.74</c:v>
                </c:pt>
                <c:pt idx="2828">
                  <c:v>33131.360000000001</c:v>
                </c:pt>
                <c:pt idx="2829">
                  <c:v>33142.980000000003</c:v>
                </c:pt>
                <c:pt idx="2830">
                  <c:v>33154.6</c:v>
                </c:pt>
                <c:pt idx="2831">
                  <c:v>33166.22</c:v>
                </c:pt>
                <c:pt idx="2832">
                  <c:v>33177.839999999997</c:v>
                </c:pt>
                <c:pt idx="2833">
                  <c:v>33189.46</c:v>
                </c:pt>
                <c:pt idx="2834">
                  <c:v>33201.08</c:v>
                </c:pt>
                <c:pt idx="2835">
                  <c:v>33212.699999999997</c:v>
                </c:pt>
                <c:pt idx="2836">
                  <c:v>33224.32</c:v>
                </c:pt>
                <c:pt idx="2837">
                  <c:v>33235.94</c:v>
                </c:pt>
                <c:pt idx="2838">
                  <c:v>33247.56</c:v>
                </c:pt>
                <c:pt idx="2839">
                  <c:v>33259.18</c:v>
                </c:pt>
                <c:pt idx="2840">
                  <c:v>33270.800000000003</c:v>
                </c:pt>
                <c:pt idx="2841">
                  <c:v>33282.42</c:v>
                </c:pt>
                <c:pt idx="2842">
                  <c:v>33294.04</c:v>
                </c:pt>
                <c:pt idx="2843">
                  <c:v>33305.660000000003</c:v>
                </c:pt>
                <c:pt idx="2844">
                  <c:v>33317.279999999999</c:v>
                </c:pt>
                <c:pt idx="2845">
                  <c:v>33328.9</c:v>
                </c:pt>
                <c:pt idx="2846">
                  <c:v>33340.519999999997</c:v>
                </c:pt>
                <c:pt idx="2847">
                  <c:v>33352.14</c:v>
                </c:pt>
                <c:pt idx="2848">
                  <c:v>33363.760000000002</c:v>
                </c:pt>
                <c:pt idx="2849">
                  <c:v>33375.379999999997</c:v>
                </c:pt>
                <c:pt idx="2850">
                  <c:v>33387</c:v>
                </c:pt>
                <c:pt idx="2851">
                  <c:v>33398.620000000003</c:v>
                </c:pt>
                <c:pt idx="2852">
                  <c:v>33410.239999999998</c:v>
                </c:pt>
                <c:pt idx="2853">
                  <c:v>33421.86</c:v>
                </c:pt>
                <c:pt idx="2854">
                  <c:v>33433.480000000003</c:v>
                </c:pt>
                <c:pt idx="2855">
                  <c:v>33445.1</c:v>
                </c:pt>
                <c:pt idx="2856">
                  <c:v>33456.720000000001</c:v>
                </c:pt>
                <c:pt idx="2857">
                  <c:v>33468.339999999997</c:v>
                </c:pt>
                <c:pt idx="2858">
                  <c:v>33479.96</c:v>
                </c:pt>
                <c:pt idx="2859">
                  <c:v>33491.58</c:v>
                </c:pt>
                <c:pt idx="2860">
                  <c:v>33503.199999999997</c:v>
                </c:pt>
                <c:pt idx="2861">
                  <c:v>33514.82</c:v>
                </c:pt>
                <c:pt idx="2862">
                  <c:v>33526.44</c:v>
                </c:pt>
                <c:pt idx="2863">
                  <c:v>33538.06</c:v>
                </c:pt>
                <c:pt idx="2864">
                  <c:v>33549.68</c:v>
                </c:pt>
                <c:pt idx="2865">
                  <c:v>33561.300000000003</c:v>
                </c:pt>
                <c:pt idx="2866">
                  <c:v>33572.92</c:v>
                </c:pt>
                <c:pt idx="2867">
                  <c:v>33584.54</c:v>
                </c:pt>
                <c:pt idx="2868">
                  <c:v>33596.160000000003</c:v>
                </c:pt>
                <c:pt idx="2869">
                  <c:v>33607.78</c:v>
                </c:pt>
                <c:pt idx="2870">
                  <c:v>33619.4</c:v>
                </c:pt>
                <c:pt idx="2871">
                  <c:v>33631.019999999997</c:v>
                </c:pt>
                <c:pt idx="2872">
                  <c:v>33642.639999999999</c:v>
                </c:pt>
                <c:pt idx="2873">
                  <c:v>33654.26</c:v>
                </c:pt>
                <c:pt idx="2874">
                  <c:v>33665.879999999997</c:v>
                </c:pt>
                <c:pt idx="2875">
                  <c:v>33677.5</c:v>
                </c:pt>
                <c:pt idx="2876">
                  <c:v>33689.120000000003</c:v>
                </c:pt>
                <c:pt idx="2877">
                  <c:v>33700.74</c:v>
                </c:pt>
                <c:pt idx="2878">
                  <c:v>33712.36</c:v>
                </c:pt>
                <c:pt idx="2879">
                  <c:v>33723.980000000003</c:v>
                </c:pt>
                <c:pt idx="2880">
                  <c:v>33735.599999999999</c:v>
                </c:pt>
                <c:pt idx="2881">
                  <c:v>33747.22</c:v>
                </c:pt>
                <c:pt idx="2882">
                  <c:v>33758.839999999997</c:v>
                </c:pt>
                <c:pt idx="2883">
                  <c:v>33770.46</c:v>
                </c:pt>
                <c:pt idx="2884">
                  <c:v>33782.080000000002</c:v>
                </c:pt>
                <c:pt idx="2885">
                  <c:v>33793.699999999997</c:v>
                </c:pt>
                <c:pt idx="2886">
                  <c:v>33805.32</c:v>
                </c:pt>
                <c:pt idx="2887">
                  <c:v>33816.94</c:v>
                </c:pt>
                <c:pt idx="2888">
                  <c:v>33828.559999999998</c:v>
                </c:pt>
                <c:pt idx="2889">
                  <c:v>33840.18</c:v>
                </c:pt>
                <c:pt idx="2890">
                  <c:v>33851.800000000003</c:v>
                </c:pt>
                <c:pt idx="2891">
                  <c:v>33863.42</c:v>
                </c:pt>
                <c:pt idx="2892">
                  <c:v>33875.040000000001</c:v>
                </c:pt>
                <c:pt idx="2893">
                  <c:v>33886.660000000003</c:v>
                </c:pt>
                <c:pt idx="2894">
                  <c:v>33898.28</c:v>
                </c:pt>
                <c:pt idx="2895">
                  <c:v>33909.9</c:v>
                </c:pt>
                <c:pt idx="2896">
                  <c:v>33921.519999999997</c:v>
                </c:pt>
                <c:pt idx="2897">
                  <c:v>33933.14</c:v>
                </c:pt>
                <c:pt idx="2898">
                  <c:v>33944.76</c:v>
                </c:pt>
                <c:pt idx="2899">
                  <c:v>33956.379999999997</c:v>
                </c:pt>
                <c:pt idx="2900">
                  <c:v>33968</c:v>
                </c:pt>
                <c:pt idx="2901">
                  <c:v>33979.620000000003</c:v>
                </c:pt>
                <c:pt idx="2902">
                  <c:v>33991.24</c:v>
                </c:pt>
                <c:pt idx="2903">
                  <c:v>34002.86</c:v>
                </c:pt>
                <c:pt idx="2904">
                  <c:v>34014.480000000003</c:v>
                </c:pt>
                <c:pt idx="2905">
                  <c:v>34026.1</c:v>
                </c:pt>
                <c:pt idx="2906">
                  <c:v>34037.72</c:v>
                </c:pt>
                <c:pt idx="2907">
                  <c:v>34049.339999999997</c:v>
                </c:pt>
                <c:pt idx="2908">
                  <c:v>34060.959999999999</c:v>
                </c:pt>
                <c:pt idx="2909">
                  <c:v>34072.58</c:v>
                </c:pt>
                <c:pt idx="2910">
                  <c:v>34084.199999999997</c:v>
                </c:pt>
                <c:pt idx="2911">
                  <c:v>34095.82</c:v>
                </c:pt>
                <c:pt idx="2912">
                  <c:v>34107.440000000002</c:v>
                </c:pt>
                <c:pt idx="2913">
                  <c:v>34119.06</c:v>
                </c:pt>
                <c:pt idx="2914">
                  <c:v>34130.68</c:v>
                </c:pt>
                <c:pt idx="2915">
                  <c:v>34142.300000000003</c:v>
                </c:pt>
                <c:pt idx="2916">
                  <c:v>34153.919999999998</c:v>
                </c:pt>
                <c:pt idx="2917">
                  <c:v>34165.54</c:v>
                </c:pt>
                <c:pt idx="2918">
                  <c:v>34177.160000000003</c:v>
                </c:pt>
                <c:pt idx="2919">
                  <c:v>34188.78</c:v>
                </c:pt>
                <c:pt idx="2920">
                  <c:v>34200.400000000001</c:v>
                </c:pt>
                <c:pt idx="2921">
                  <c:v>34212.019999999997</c:v>
                </c:pt>
                <c:pt idx="2922">
                  <c:v>34223.64</c:v>
                </c:pt>
                <c:pt idx="2923">
                  <c:v>34235.26</c:v>
                </c:pt>
                <c:pt idx="2924">
                  <c:v>34246.879999999997</c:v>
                </c:pt>
                <c:pt idx="2925">
                  <c:v>34258.5</c:v>
                </c:pt>
                <c:pt idx="2926">
                  <c:v>34270.120000000003</c:v>
                </c:pt>
                <c:pt idx="2927">
                  <c:v>34281.74</c:v>
                </c:pt>
                <c:pt idx="2928">
                  <c:v>34293.360000000001</c:v>
                </c:pt>
                <c:pt idx="2929">
                  <c:v>34304.980000000003</c:v>
                </c:pt>
                <c:pt idx="2930">
                  <c:v>34316.6</c:v>
                </c:pt>
                <c:pt idx="2931">
                  <c:v>34328.22</c:v>
                </c:pt>
                <c:pt idx="2932">
                  <c:v>34339.839999999997</c:v>
                </c:pt>
                <c:pt idx="2933">
                  <c:v>34351.46</c:v>
                </c:pt>
                <c:pt idx="2934">
                  <c:v>34363.08</c:v>
                </c:pt>
                <c:pt idx="2935">
                  <c:v>34374.699999999997</c:v>
                </c:pt>
                <c:pt idx="2936">
                  <c:v>34386.32</c:v>
                </c:pt>
                <c:pt idx="2937">
                  <c:v>34397.94</c:v>
                </c:pt>
                <c:pt idx="2938">
                  <c:v>34409.56</c:v>
                </c:pt>
                <c:pt idx="2939">
                  <c:v>34421.18</c:v>
                </c:pt>
                <c:pt idx="2940">
                  <c:v>34432.800000000003</c:v>
                </c:pt>
                <c:pt idx="2941">
                  <c:v>34444.42</c:v>
                </c:pt>
                <c:pt idx="2942">
                  <c:v>34456.04</c:v>
                </c:pt>
                <c:pt idx="2943">
                  <c:v>34467.660000000003</c:v>
                </c:pt>
                <c:pt idx="2944">
                  <c:v>34479.279999999999</c:v>
                </c:pt>
                <c:pt idx="2945">
                  <c:v>34490.9</c:v>
                </c:pt>
                <c:pt idx="2946">
                  <c:v>34502.519999999997</c:v>
                </c:pt>
                <c:pt idx="2947">
                  <c:v>34514.14</c:v>
                </c:pt>
                <c:pt idx="2948">
                  <c:v>34525.760000000002</c:v>
                </c:pt>
                <c:pt idx="2949">
                  <c:v>34537.379999999997</c:v>
                </c:pt>
                <c:pt idx="2950">
                  <c:v>34549</c:v>
                </c:pt>
                <c:pt idx="2951">
                  <c:v>34560.620000000003</c:v>
                </c:pt>
                <c:pt idx="2952">
                  <c:v>34572.239999999998</c:v>
                </c:pt>
                <c:pt idx="2953">
                  <c:v>34583.86</c:v>
                </c:pt>
                <c:pt idx="2954">
                  <c:v>34595.480000000003</c:v>
                </c:pt>
                <c:pt idx="2955">
                  <c:v>34607.1</c:v>
                </c:pt>
                <c:pt idx="2956">
                  <c:v>34618.720000000001</c:v>
                </c:pt>
                <c:pt idx="2957">
                  <c:v>34630.339999999997</c:v>
                </c:pt>
                <c:pt idx="2958">
                  <c:v>34641.96</c:v>
                </c:pt>
                <c:pt idx="2959">
                  <c:v>34653.58</c:v>
                </c:pt>
                <c:pt idx="2960">
                  <c:v>34665.199999999997</c:v>
                </c:pt>
                <c:pt idx="2961">
                  <c:v>34676.82</c:v>
                </c:pt>
                <c:pt idx="2962">
                  <c:v>34688.44</c:v>
                </c:pt>
                <c:pt idx="2963">
                  <c:v>34700.06</c:v>
                </c:pt>
                <c:pt idx="2964">
                  <c:v>34711.68</c:v>
                </c:pt>
                <c:pt idx="2965">
                  <c:v>34723.300000000003</c:v>
                </c:pt>
                <c:pt idx="2966">
                  <c:v>34734.92</c:v>
                </c:pt>
                <c:pt idx="2967">
                  <c:v>34746.54</c:v>
                </c:pt>
                <c:pt idx="2968">
                  <c:v>34758.160000000003</c:v>
                </c:pt>
                <c:pt idx="2969">
                  <c:v>34769.78</c:v>
                </c:pt>
                <c:pt idx="2970">
                  <c:v>34781.4</c:v>
                </c:pt>
                <c:pt idx="2971">
                  <c:v>34793.019999999997</c:v>
                </c:pt>
                <c:pt idx="2972">
                  <c:v>34804.639999999999</c:v>
                </c:pt>
                <c:pt idx="2973">
                  <c:v>34816.26</c:v>
                </c:pt>
                <c:pt idx="2974">
                  <c:v>34827.879999999997</c:v>
                </c:pt>
                <c:pt idx="2975">
                  <c:v>34839.5</c:v>
                </c:pt>
                <c:pt idx="2976">
                  <c:v>34851.120000000003</c:v>
                </c:pt>
                <c:pt idx="2977">
                  <c:v>34862.74</c:v>
                </c:pt>
                <c:pt idx="2978">
                  <c:v>34874.36</c:v>
                </c:pt>
                <c:pt idx="2979">
                  <c:v>34885.980000000003</c:v>
                </c:pt>
                <c:pt idx="2980">
                  <c:v>34897.599999999999</c:v>
                </c:pt>
                <c:pt idx="2981">
                  <c:v>34909.22</c:v>
                </c:pt>
                <c:pt idx="2982">
                  <c:v>34920.839999999997</c:v>
                </c:pt>
                <c:pt idx="2983">
                  <c:v>34932.46</c:v>
                </c:pt>
                <c:pt idx="2984">
                  <c:v>34944.080000000002</c:v>
                </c:pt>
                <c:pt idx="2985">
                  <c:v>34955.699999999997</c:v>
                </c:pt>
                <c:pt idx="2986">
                  <c:v>34967.32</c:v>
                </c:pt>
                <c:pt idx="2987">
                  <c:v>34978.94</c:v>
                </c:pt>
                <c:pt idx="2988">
                  <c:v>34990.559999999998</c:v>
                </c:pt>
                <c:pt idx="2989">
                  <c:v>35002.18</c:v>
                </c:pt>
                <c:pt idx="2990">
                  <c:v>35013.800000000003</c:v>
                </c:pt>
                <c:pt idx="2991">
                  <c:v>35025.42</c:v>
                </c:pt>
                <c:pt idx="2992">
                  <c:v>35037.040000000001</c:v>
                </c:pt>
                <c:pt idx="2993">
                  <c:v>35048.660000000003</c:v>
                </c:pt>
                <c:pt idx="2994">
                  <c:v>35060.28</c:v>
                </c:pt>
                <c:pt idx="2995">
                  <c:v>35071.9</c:v>
                </c:pt>
                <c:pt idx="2996">
                  <c:v>35083.519999999997</c:v>
                </c:pt>
                <c:pt idx="2997">
                  <c:v>35095.14</c:v>
                </c:pt>
                <c:pt idx="2998">
                  <c:v>35106.76</c:v>
                </c:pt>
                <c:pt idx="2999">
                  <c:v>35118.379999999997</c:v>
                </c:pt>
                <c:pt idx="3000">
                  <c:v>35130</c:v>
                </c:pt>
                <c:pt idx="3001">
                  <c:v>35141.620000000003</c:v>
                </c:pt>
                <c:pt idx="3002">
                  <c:v>35153.24</c:v>
                </c:pt>
                <c:pt idx="3003">
                  <c:v>35164.86</c:v>
                </c:pt>
                <c:pt idx="3004">
                  <c:v>35176.480000000003</c:v>
                </c:pt>
                <c:pt idx="3005">
                  <c:v>35188.1</c:v>
                </c:pt>
                <c:pt idx="3006">
                  <c:v>35199.72</c:v>
                </c:pt>
                <c:pt idx="3007">
                  <c:v>35211.339999999997</c:v>
                </c:pt>
                <c:pt idx="3008">
                  <c:v>35222.959999999999</c:v>
                </c:pt>
                <c:pt idx="3009">
                  <c:v>35234.58</c:v>
                </c:pt>
                <c:pt idx="3010">
                  <c:v>35246.199999999997</c:v>
                </c:pt>
                <c:pt idx="3011">
                  <c:v>35257.82</c:v>
                </c:pt>
                <c:pt idx="3012">
                  <c:v>35269.440000000002</c:v>
                </c:pt>
                <c:pt idx="3013">
                  <c:v>35281.06</c:v>
                </c:pt>
                <c:pt idx="3014">
                  <c:v>35292.68</c:v>
                </c:pt>
                <c:pt idx="3015">
                  <c:v>35304.300000000003</c:v>
                </c:pt>
                <c:pt idx="3016">
                  <c:v>35315.919999999998</c:v>
                </c:pt>
                <c:pt idx="3017">
                  <c:v>35327.54</c:v>
                </c:pt>
                <c:pt idx="3018">
                  <c:v>35339.160000000003</c:v>
                </c:pt>
                <c:pt idx="3019">
                  <c:v>35350.78</c:v>
                </c:pt>
                <c:pt idx="3020">
                  <c:v>35362.400000000001</c:v>
                </c:pt>
                <c:pt idx="3021">
                  <c:v>35374.019999999997</c:v>
                </c:pt>
                <c:pt idx="3022">
                  <c:v>35385.64</c:v>
                </c:pt>
                <c:pt idx="3023">
                  <c:v>35397.26</c:v>
                </c:pt>
                <c:pt idx="3024">
                  <c:v>35408.879999999997</c:v>
                </c:pt>
                <c:pt idx="3025">
                  <c:v>35420.5</c:v>
                </c:pt>
                <c:pt idx="3026">
                  <c:v>35432.120000000003</c:v>
                </c:pt>
                <c:pt idx="3027">
                  <c:v>35443.74</c:v>
                </c:pt>
                <c:pt idx="3028">
                  <c:v>35455.360000000001</c:v>
                </c:pt>
                <c:pt idx="3029">
                  <c:v>35466.980000000003</c:v>
                </c:pt>
                <c:pt idx="3030">
                  <c:v>35478.6</c:v>
                </c:pt>
                <c:pt idx="3031">
                  <c:v>35490.22</c:v>
                </c:pt>
                <c:pt idx="3032">
                  <c:v>35501.839999999997</c:v>
                </c:pt>
                <c:pt idx="3033">
                  <c:v>35513.46</c:v>
                </c:pt>
                <c:pt idx="3034">
                  <c:v>35525.08</c:v>
                </c:pt>
                <c:pt idx="3035">
                  <c:v>35536.699999999997</c:v>
                </c:pt>
                <c:pt idx="3036">
                  <c:v>35548.32</c:v>
                </c:pt>
                <c:pt idx="3037">
                  <c:v>35559.94</c:v>
                </c:pt>
                <c:pt idx="3038">
                  <c:v>35571.56</c:v>
                </c:pt>
                <c:pt idx="3039">
                  <c:v>35583.18</c:v>
                </c:pt>
                <c:pt idx="3040">
                  <c:v>35594.800000000003</c:v>
                </c:pt>
                <c:pt idx="3041">
                  <c:v>35606.42</c:v>
                </c:pt>
                <c:pt idx="3042">
                  <c:v>35618.04</c:v>
                </c:pt>
                <c:pt idx="3043">
                  <c:v>35629.660000000003</c:v>
                </c:pt>
                <c:pt idx="3044">
                  <c:v>35641.279999999999</c:v>
                </c:pt>
                <c:pt idx="3045">
                  <c:v>35652.9</c:v>
                </c:pt>
                <c:pt idx="3046">
                  <c:v>35664.519999999997</c:v>
                </c:pt>
                <c:pt idx="3047">
                  <c:v>35676.14</c:v>
                </c:pt>
                <c:pt idx="3048">
                  <c:v>35687.760000000002</c:v>
                </c:pt>
                <c:pt idx="3049">
                  <c:v>35699.379999999997</c:v>
                </c:pt>
                <c:pt idx="3050">
                  <c:v>35711</c:v>
                </c:pt>
                <c:pt idx="3051">
                  <c:v>35722.620000000003</c:v>
                </c:pt>
                <c:pt idx="3052">
                  <c:v>35734.239999999998</c:v>
                </c:pt>
                <c:pt idx="3053">
                  <c:v>35745.86</c:v>
                </c:pt>
                <c:pt idx="3054">
                  <c:v>35757.480000000003</c:v>
                </c:pt>
                <c:pt idx="3055">
                  <c:v>35769.1</c:v>
                </c:pt>
                <c:pt idx="3056">
                  <c:v>35780.720000000001</c:v>
                </c:pt>
                <c:pt idx="3057">
                  <c:v>35792.339999999997</c:v>
                </c:pt>
                <c:pt idx="3058">
                  <c:v>35803.96</c:v>
                </c:pt>
                <c:pt idx="3059">
                  <c:v>35815.58</c:v>
                </c:pt>
                <c:pt idx="3060">
                  <c:v>35827.199999999997</c:v>
                </c:pt>
                <c:pt idx="3061">
                  <c:v>35838.82</c:v>
                </c:pt>
                <c:pt idx="3062">
                  <c:v>35850.44</c:v>
                </c:pt>
                <c:pt idx="3063">
                  <c:v>35862.06</c:v>
                </c:pt>
                <c:pt idx="3064">
                  <c:v>35873.68</c:v>
                </c:pt>
                <c:pt idx="3065">
                  <c:v>35885.300000000003</c:v>
                </c:pt>
                <c:pt idx="3066">
                  <c:v>35896.92</c:v>
                </c:pt>
                <c:pt idx="3067">
                  <c:v>35908.54</c:v>
                </c:pt>
                <c:pt idx="3068">
                  <c:v>35920.160000000003</c:v>
                </c:pt>
                <c:pt idx="3069">
                  <c:v>35931.78</c:v>
                </c:pt>
                <c:pt idx="3070">
                  <c:v>35943.4</c:v>
                </c:pt>
                <c:pt idx="3071">
                  <c:v>35955.019999999997</c:v>
                </c:pt>
                <c:pt idx="3072">
                  <c:v>35966.639999999999</c:v>
                </c:pt>
                <c:pt idx="3073">
                  <c:v>35978.26</c:v>
                </c:pt>
                <c:pt idx="3074">
                  <c:v>35989.879999999997</c:v>
                </c:pt>
                <c:pt idx="3075">
                  <c:v>36001.5</c:v>
                </c:pt>
                <c:pt idx="3076">
                  <c:v>36013.120000000003</c:v>
                </c:pt>
                <c:pt idx="3077">
                  <c:v>36024.74</c:v>
                </c:pt>
                <c:pt idx="3078">
                  <c:v>36036.36</c:v>
                </c:pt>
                <c:pt idx="3079">
                  <c:v>36047.980000000003</c:v>
                </c:pt>
                <c:pt idx="3080">
                  <c:v>36059.599999999999</c:v>
                </c:pt>
                <c:pt idx="3081">
                  <c:v>36071.22</c:v>
                </c:pt>
                <c:pt idx="3082">
                  <c:v>36082.839999999997</c:v>
                </c:pt>
                <c:pt idx="3083">
                  <c:v>36094.46</c:v>
                </c:pt>
                <c:pt idx="3084">
                  <c:v>36106.080000000002</c:v>
                </c:pt>
                <c:pt idx="3085">
                  <c:v>36117.699999999997</c:v>
                </c:pt>
                <c:pt idx="3086">
                  <c:v>36129.32</c:v>
                </c:pt>
                <c:pt idx="3087">
                  <c:v>36140.94</c:v>
                </c:pt>
                <c:pt idx="3088">
                  <c:v>36152.559999999998</c:v>
                </c:pt>
                <c:pt idx="3089">
                  <c:v>36164.18</c:v>
                </c:pt>
                <c:pt idx="3090">
                  <c:v>36175.800000000003</c:v>
                </c:pt>
                <c:pt idx="3091">
                  <c:v>36187.42</c:v>
                </c:pt>
                <c:pt idx="3092">
                  <c:v>36199.040000000001</c:v>
                </c:pt>
                <c:pt idx="3093">
                  <c:v>36210.660000000003</c:v>
                </c:pt>
                <c:pt idx="3094">
                  <c:v>36222.28</c:v>
                </c:pt>
                <c:pt idx="3095">
                  <c:v>36233.9</c:v>
                </c:pt>
                <c:pt idx="3096">
                  <c:v>36245.519999999997</c:v>
                </c:pt>
                <c:pt idx="3097">
                  <c:v>36257.14</c:v>
                </c:pt>
                <c:pt idx="3098">
                  <c:v>36268.76</c:v>
                </c:pt>
                <c:pt idx="3099">
                  <c:v>36280.379999999997</c:v>
                </c:pt>
                <c:pt idx="3100">
                  <c:v>36292</c:v>
                </c:pt>
                <c:pt idx="3101">
                  <c:v>36303.620000000003</c:v>
                </c:pt>
                <c:pt idx="3102">
                  <c:v>36315.24</c:v>
                </c:pt>
                <c:pt idx="3103">
                  <c:v>36326.86</c:v>
                </c:pt>
                <c:pt idx="3104">
                  <c:v>36338.480000000003</c:v>
                </c:pt>
                <c:pt idx="3105">
                  <c:v>36350.1</c:v>
                </c:pt>
                <c:pt idx="3106">
                  <c:v>36361.72</c:v>
                </c:pt>
                <c:pt idx="3107">
                  <c:v>36373.339999999997</c:v>
                </c:pt>
                <c:pt idx="3108">
                  <c:v>36384.959999999999</c:v>
                </c:pt>
                <c:pt idx="3109">
                  <c:v>36396.58</c:v>
                </c:pt>
                <c:pt idx="3110">
                  <c:v>36408.199999999997</c:v>
                </c:pt>
                <c:pt idx="3111">
                  <c:v>36419.82</c:v>
                </c:pt>
                <c:pt idx="3112">
                  <c:v>36431.440000000002</c:v>
                </c:pt>
                <c:pt idx="3113">
                  <c:v>36443.06</c:v>
                </c:pt>
                <c:pt idx="3114">
                  <c:v>36454.68</c:v>
                </c:pt>
                <c:pt idx="3115">
                  <c:v>36466.300000000003</c:v>
                </c:pt>
                <c:pt idx="3116">
                  <c:v>36477.919999999998</c:v>
                </c:pt>
                <c:pt idx="3117">
                  <c:v>36489.54</c:v>
                </c:pt>
                <c:pt idx="3118">
                  <c:v>36501.160000000003</c:v>
                </c:pt>
                <c:pt idx="3119">
                  <c:v>36512.78</c:v>
                </c:pt>
                <c:pt idx="3120">
                  <c:v>36524.400000000001</c:v>
                </c:pt>
                <c:pt idx="3121">
                  <c:v>36536.019999999997</c:v>
                </c:pt>
                <c:pt idx="3122">
                  <c:v>36547.64</c:v>
                </c:pt>
                <c:pt idx="3123">
                  <c:v>36559.26</c:v>
                </c:pt>
                <c:pt idx="3124">
                  <c:v>36570.879999999997</c:v>
                </c:pt>
                <c:pt idx="3125">
                  <c:v>36582.5</c:v>
                </c:pt>
                <c:pt idx="3126">
                  <c:v>36594.120000000003</c:v>
                </c:pt>
                <c:pt idx="3127">
                  <c:v>36605.74</c:v>
                </c:pt>
                <c:pt idx="3128">
                  <c:v>36617.360000000001</c:v>
                </c:pt>
                <c:pt idx="3129">
                  <c:v>36628.980000000003</c:v>
                </c:pt>
                <c:pt idx="3130">
                  <c:v>36640.6</c:v>
                </c:pt>
                <c:pt idx="3131">
                  <c:v>36652.22</c:v>
                </c:pt>
                <c:pt idx="3132">
                  <c:v>36663.839999999997</c:v>
                </c:pt>
                <c:pt idx="3133">
                  <c:v>36675.46</c:v>
                </c:pt>
                <c:pt idx="3134">
                  <c:v>36687.08</c:v>
                </c:pt>
                <c:pt idx="3135">
                  <c:v>36698.699999999997</c:v>
                </c:pt>
                <c:pt idx="3136">
                  <c:v>36710.32</c:v>
                </c:pt>
                <c:pt idx="3137">
                  <c:v>36721.94</c:v>
                </c:pt>
                <c:pt idx="3138">
                  <c:v>36733.56</c:v>
                </c:pt>
                <c:pt idx="3139">
                  <c:v>36745.18</c:v>
                </c:pt>
                <c:pt idx="3140">
                  <c:v>36756.800000000003</c:v>
                </c:pt>
                <c:pt idx="3141">
                  <c:v>36768.42</c:v>
                </c:pt>
                <c:pt idx="3142">
                  <c:v>36780.04</c:v>
                </c:pt>
                <c:pt idx="3143">
                  <c:v>36791.660000000003</c:v>
                </c:pt>
                <c:pt idx="3144">
                  <c:v>36803.279999999999</c:v>
                </c:pt>
                <c:pt idx="3145">
                  <c:v>36814.9</c:v>
                </c:pt>
                <c:pt idx="3146">
                  <c:v>36826.519999999997</c:v>
                </c:pt>
                <c:pt idx="3147">
                  <c:v>36838.14</c:v>
                </c:pt>
                <c:pt idx="3148">
                  <c:v>36849.760000000002</c:v>
                </c:pt>
                <c:pt idx="3149">
                  <c:v>36861.379999999997</c:v>
                </c:pt>
                <c:pt idx="3150">
                  <c:v>36873</c:v>
                </c:pt>
                <c:pt idx="3151">
                  <c:v>36884.620000000003</c:v>
                </c:pt>
                <c:pt idx="3152">
                  <c:v>36896.239999999998</c:v>
                </c:pt>
                <c:pt idx="3153">
                  <c:v>36907.86</c:v>
                </c:pt>
                <c:pt idx="3154">
                  <c:v>36919.480000000003</c:v>
                </c:pt>
                <c:pt idx="3155">
                  <c:v>36931.1</c:v>
                </c:pt>
                <c:pt idx="3156">
                  <c:v>36942.720000000001</c:v>
                </c:pt>
                <c:pt idx="3157">
                  <c:v>36954.339999999997</c:v>
                </c:pt>
                <c:pt idx="3158">
                  <c:v>36965.96</c:v>
                </c:pt>
                <c:pt idx="3159">
                  <c:v>36977.58</c:v>
                </c:pt>
                <c:pt idx="3160">
                  <c:v>36989.199999999997</c:v>
                </c:pt>
                <c:pt idx="3161">
                  <c:v>37000.82</c:v>
                </c:pt>
                <c:pt idx="3162">
                  <c:v>37012.44</c:v>
                </c:pt>
                <c:pt idx="3163">
                  <c:v>37024.06</c:v>
                </c:pt>
                <c:pt idx="3164">
                  <c:v>37035.68</c:v>
                </c:pt>
                <c:pt idx="3165">
                  <c:v>37047.300000000003</c:v>
                </c:pt>
                <c:pt idx="3166">
                  <c:v>37058.92</c:v>
                </c:pt>
                <c:pt idx="3167">
                  <c:v>37070.54</c:v>
                </c:pt>
                <c:pt idx="3168">
                  <c:v>37082.160000000003</c:v>
                </c:pt>
                <c:pt idx="3169">
                  <c:v>37093.78</c:v>
                </c:pt>
                <c:pt idx="3170">
                  <c:v>37105.4</c:v>
                </c:pt>
                <c:pt idx="3171">
                  <c:v>37117.019999999997</c:v>
                </c:pt>
                <c:pt idx="3172">
                  <c:v>37128.639999999999</c:v>
                </c:pt>
                <c:pt idx="3173">
                  <c:v>37140.26</c:v>
                </c:pt>
                <c:pt idx="3174">
                  <c:v>37151.879999999997</c:v>
                </c:pt>
                <c:pt idx="3175">
                  <c:v>37163.5</c:v>
                </c:pt>
                <c:pt idx="3176">
                  <c:v>37175.120000000003</c:v>
                </c:pt>
                <c:pt idx="3177">
                  <c:v>37186.74</c:v>
                </c:pt>
                <c:pt idx="3178">
                  <c:v>37198.36</c:v>
                </c:pt>
                <c:pt idx="3179">
                  <c:v>37209.980000000003</c:v>
                </c:pt>
                <c:pt idx="3180">
                  <c:v>37221.599999999999</c:v>
                </c:pt>
                <c:pt idx="3181">
                  <c:v>37233.22</c:v>
                </c:pt>
                <c:pt idx="3182">
                  <c:v>37244.839999999997</c:v>
                </c:pt>
                <c:pt idx="3183">
                  <c:v>37256.46</c:v>
                </c:pt>
                <c:pt idx="3184">
                  <c:v>37268.080000000002</c:v>
                </c:pt>
                <c:pt idx="3185">
                  <c:v>37279.699999999997</c:v>
                </c:pt>
                <c:pt idx="3186">
                  <c:v>37291.32</c:v>
                </c:pt>
                <c:pt idx="3187">
                  <c:v>37302.94</c:v>
                </c:pt>
                <c:pt idx="3188">
                  <c:v>37314.559999999998</c:v>
                </c:pt>
                <c:pt idx="3189">
                  <c:v>37326.18</c:v>
                </c:pt>
                <c:pt idx="3190">
                  <c:v>37337.800000000003</c:v>
                </c:pt>
                <c:pt idx="3191">
                  <c:v>37349.42</c:v>
                </c:pt>
                <c:pt idx="3192">
                  <c:v>37361.040000000001</c:v>
                </c:pt>
                <c:pt idx="3193">
                  <c:v>37372.660000000003</c:v>
                </c:pt>
                <c:pt idx="3194">
                  <c:v>37384.28</c:v>
                </c:pt>
                <c:pt idx="3195">
                  <c:v>37395.9</c:v>
                </c:pt>
                <c:pt idx="3196">
                  <c:v>37407.519999999997</c:v>
                </c:pt>
                <c:pt idx="3197">
                  <c:v>37419.14</c:v>
                </c:pt>
                <c:pt idx="3198">
                  <c:v>37430.76</c:v>
                </c:pt>
                <c:pt idx="3199">
                  <c:v>37442.379999999997</c:v>
                </c:pt>
                <c:pt idx="3200">
                  <c:v>37454</c:v>
                </c:pt>
                <c:pt idx="3201">
                  <c:v>37465.620000000003</c:v>
                </c:pt>
                <c:pt idx="3202">
                  <c:v>37477.24</c:v>
                </c:pt>
                <c:pt idx="3203">
                  <c:v>37488.86</c:v>
                </c:pt>
                <c:pt idx="3204">
                  <c:v>37500.480000000003</c:v>
                </c:pt>
                <c:pt idx="3205">
                  <c:v>37512.1</c:v>
                </c:pt>
                <c:pt idx="3206">
                  <c:v>37523.72</c:v>
                </c:pt>
                <c:pt idx="3207">
                  <c:v>37535.339999999997</c:v>
                </c:pt>
                <c:pt idx="3208">
                  <c:v>37546.959999999999</c:v>
                </c:pt>
                <c:pt idx="3209">
                  <c:v>37558.58</c:v>
                </c:pt>
                <c:pt idx="3210">
                  <c:v>37570.199999999997</c:v>
                </c:pt>
                <c:pt idx="3211">
                  <c:v>37581.82</c:v>
                </c:pt>
                <c:pt idx="3212">
                  <c:v>37593.440000000002</c:v>
                </c:pt>
                <c:pt idx="3213">
                  <c:v>37605.06</c:v>
                </c:pt>
                <c:pt idx="3214">
                  <c:v>37616.68</c:v>
                </c:pt>
                <c:pt idx="3215">
                  <c:v>37628.300000000003</c:v>
                </c:pt>
                <c:pt idx="3216">
                  <c:v>37639.919999999998</c:v>
                </c:pt>
                <c:pt idx="3217">
                  <c:v>37651.54</c:v>
                </c:pt>
                <c:pt idx="3218">
                  <c:v>37663.160000000003</c:v>
                </c:pt>
                <c:pt idx="3219">
                  <c:v>37674.78</c:v>
                </c:pt>
                <c:pt idx="3220">
                  <c:v>37686.400000000001</c:v>
                </c:pt>
                <c:pt idx="3221">
                  <c:v>37698.019999999997</c:v>
                </c:pt>
                <c:pt idx="3222">
                  <c:v>37709.64</c:v>
                </c:pt>
                <c:pt idx="3223">
                  <c:v>37721.26</c:v>
                </c:pt>
                <c:pt idx="3224">
                  <c:v>37732.879999999997</c:v>
                </c:pt>
                <c:pt idx="3225">
                  <c:v>37744.5</c:v>
                </c:pt>
                <c:pt idx="3226">
                  <c:v>37756.120000000003</c:v>
                </c:pt>
                <c:pt idx="3227">
                  <c:v>37767.74</c:v>
                </c:pt>
                <c:pt idx="3228">
                  <c:v>37779.360000000001</c:v>
                </c:pt>
                <c:pt idx="3229">
                  <c:v>37790.980000000003</c:v>
                </c:pt>
                <c:pt idx="3230">
                  <c:v>37802.6</c:v>
                </c:pt>
                <c:pt idx="3231">
                  <c:v>37814.22</c:v>
                </c:pt>
                <c:pt idx="3232">
                  <c:v>37825.839999999997</c:v>
                </c:pt>
                <c:pt idx="3233">
                  <c:v>37837.46</c:v>
                </c:pt>
                <c:pt idx="3234">
                  <c:v>37849.08</c:v>
                </c:pt>
                <c:pt idx="3235">
                  <c:v>37860.699999999997</c:v>
                </c:pt>
                <c:pt idx="3236">
                  <c:v>37872.32</c:v>
                </c:pt>
                <c:pt idx="3237">
                  <c:v>37883.94</c:v>
                </c:pt>
                <c:pt idx="3238">
                  <c:v>37895.56</c:v>
                </c:pt>
                <c:pt idx="3239">
                  <c:v>37907.18</c:v>
                </c:pt>
                <c:pt idx="3240">
                  <c:v>37918.800000000003</c:v>
                </c:pt>
                <c:pt idx="3241">
                  <c:v>37930.42</c:v>
                </c:pt>
                <c:pt idx="3242">
                  <c:v>37942.04</c:v>
                </c:pt>
                <c:pt idx="3243">
                  <c:v>37953.660000000003</c:v>
                </c:pt>
                <c:pt idx="3244">
                  <c:v>37965.279999999999</c:v>
                </c:pt>
                <c:pt idx="3245">
                  <c:v>37976.9</c:v>
                </c:pt>
                <c:pt idx="3246">
                  <c:v>37988.519999999997</c:v>
                </c:pt>
                <c:pt idx="3247">
                  <c:v>38000.14</c:v>
                </c:pt>
                <c:pt idx="3248">
                  <c:v>38011.760000000002</c:v>
                </c:pt>
                <c:pt idx="3249">
                  <c:v>38023.379999999997</c:v>
                </c:pt>
                <c:pt idx="3250">
                  <c:v>38035</c:v>
                </c:pt>
                <c:pt idx="3251">
                  <c:v>38046.620000000003</c:v>
                </c:pt>
                <c:pt idx="3252">
                  <c:v>38058.239999999998</c:v>
                </c:pt>
                <c:pt idx="3253">
                  <c:v>38069.86</c:v>
                </c:pt>
                <c:pt idx="3254">
                  <c:v>38081.480000000003</c:v>
                </c:pt>
                <c:pt idx="3255">
                  <c:v>38093.1</c:v>
                </c:pt>
                <c:pt idx="3256">
                  <c:v>38104.720000000001</c:v>
                </c:pt>
                <c:pt idx="3257">
                  <c:v>38116.339999999997</c:v>
                </c:pt>
                <c:pt idx="3258">
                  <c:v>38127.96</c:v>
                </c:pt>
                <c:pt idx="3259">
                  <c:v>38139.58</c:v>
                </c:pt>
                <c:pt idx="3260">
                  <c:v>38151.199999999997</c:v>
                </c:pt>
                <c:pt idx="3261">
                  <c:v>38162.82</c:v>
                </c:pt>
                <c:pt idx="3262">
                  <c:v>38174.44</c:v>
                </c:pt>
                <c:pt idx="3263">
                  <c:v>38186.06</c:v>
                </c:pt>
                <c:pt idx="3264">
                  <c:v>38197.68</c:v>
                </c:pt>
                <c:pt idx="3265">
                  <c:v>38209.300000000003</c:v>
                </c:pt>
                <c:pt idx="3266">
                  <c:v>38220.92</c:v>
                </c:pt>
                <c:pt idx="3267">
                  <c:v>38232.54</c:v>
                </c:pt>
                <c:pt idx="3268">
                  <c:v>38244.160000000003</c:v>
                </c:pt>
                <c:pt idx="3269">
                  <c:v>38255.78</c:v>
                </c:pt>
                <c:pt idx="3270">
                  <c:v>38267.4</c:v>
                </c:pt>
                <c:pt idx="3271">
                  <c:v>38279.019999999997</c:v>
                </c:pt>
                <c:pt idx="3272">
                  <c:v>38290.639999999999</c:v>
                </c:pt>
                <c:pt idx="3273">
                  <c:v>38302.26</c:v>
                </c:pt>
                <c:pt idx="3274">
                  <c:v>38313.879999999997</c:v>
                </c:pt>
                <c:pt idx="3275">
                  <c:v>38325.5</c:v>
                </c:pt>
                <c:pt idx="3276">
                  <c:v>38337.120000000003</c:v>
                </c:pt>
                <c:pt idx="3277">
                  <c:v>38348.74</c:v>
                </c:pt>
                <c:pt idx="3278">
                  <c:v>38360.36</c:v>
                </c:pt>
                <c:pt idx="3279">
                  <c:v>38371.980000000003</c:v>
                </c:pt>
                <c:pt idx="3280">
                  <c:v>38383.599999999999</c:v>
                </c:pt>
                <c:pt idx="3281">
                  <c:v>38395.22</c:v>
                </c:pt>
                <c:pt idx="3282">
                  <c:v>38406.839999999997</c:v>
                </c:pt>
                <c:pt idx="3283">
                  <c:v>38418.46</c:v>
                </c:pt>
                <c:pt idx="3284">
                  <c:v>38430.080000000002</c:v>
                </c:pt>
                <c:pt idx="3285">
                  <c:v>38441.699999999997</c:v>
                </c:pt>
                <c:pt idx="3286">
                  <c:v>38453.32</c:v>
                </c:pt>
                <c:pt idx="3287">
                  <c:v>38464.94</c:v>
                </c:pt>
                <c:pt idx="3288">
                  <c:v>38476.559999999998</c:v>
                </c:pt>
                <c:pt idx="3289">
                  <c:v>38488.18</c:v>
                </c:pt>
                <c:pt idx="3290">
                  <c:v>38499.800000000003</c:v>
                </c:pt>
                <c:pt idx="3291">
                  <c:v>38511.42</c:v>
                </c:pt>
                <c:pt idx="3292">
                  <c:v>38523.040000000001</c:v>
                </c:pt>
                <c:pt idx="3293">
                  <c:v>38534.660000000003</c:v>
                </c:pt>
                <c:pt idx="3294">
                  <c:v>38546.28</c:v>
                </c:pt>
                <c:pt idx="3295">
                  <c:v>38557.9</c:v>
                </c:pt>
                <c:pt idx="3296">
                  <c:v>38569.519999999997</c:v>
                </c:pt>
                <c:pt idx="3297">
                  <c:v>38581.14</c:v>
                </c:pt>
                <c:pt idx="3298">
                  <c:v>38592.76</c:v>
                </c:pt>
                <c:pt idx="3299">
                  <c:v>38604.379999999997</c:v>
                </c:pt>
                <c:pt idx="3300">
                  <c:v>38616</c:v>
                </c:pt>
                <c:pt idx="3301">
                  <c:v>38627.620000000003</c:v>
                </c:pt>
                <c:pt idx="3302">
                  <c:v>38639.24</c:v>
                </c:pt>
                <c:pt idx="3303">
                  <c:v>38650.86</c:v>
                </c:pt>
                <c:pt idx="3304">
                  <c:v>38662.480000000003</c:v>
                </c:pt>
                <c:pt idx="3305">
                  <c:v>38674.1</c:v>
                </c:pt>
                <c:pt idx="3306">
                  <c:v>38685.72</c:v>
                </c:pt>
                <c:pt idx="3307">
                  <c:v>38697.339999999997</c:v>
                </c:pt>
                <c:pt idx="3308">
                  <c:v>38708.959999999999</c:v>
                </c:pt>
                <c:pt idx="3309">
                  <c:v>38720.58</c:v>
                </c:pt>
                <c:pt idx="3310">
                  <c:v>38732.199999999997</c:v>
                </c:pt>
                <c:pt idx="3311">
                  <c:v>38743.82</c:v>
                </c:pt>
                <c:pt idx="3312">
                  <c:v>38755.440000000002</c:v>
                </c:pt>
                <c:pt idx="3313">
                  <c:v>38767.06</c:v>
                </c:pt>
                <c:pt idx="3314">
                  <c:v>38778.68</c:v>
                </c:pt>
                <c:pt idx="3315">
                  <c:v>38790.300000000003</c:v>
                </c:pt>
                <c:pt idx="3316">
                  <c:v>38801.919999999998</c:v>
                </c:pt>
                <c:pt idx="3317">
                  <c:v>38813.54</c:v>
                </c:pt>
                <c:pt idx="3318">
                  <c:v>38825.160000000003</c:v>
                </c:pt>
                <c:pt idx="3319">
                  <c:v>38836.78</c:v>
                </c:pt>
                <c:pt idx="3320">
                  <c:v>38848.400000000001</c:v>
                </c:pt>
                <c:pt idx="3321">
                  <c:v>38860.019999999997</c:v>
                </c:pt>
                <c:pt idx="3322">
                  <c:v>38871.64</c:v>
                </c:pt>
                <c:pt idx="3323">
                  <c:v>38883.26</c:v>
                </c:pt>
                <c:pt idx="3324">
                  <c:v>38894.879999999997</c:v>
                </c:pt>
                <c:pt idx="3325">
                  <c:v>38906.5</c:v>
                </c:pt>
                <c:pt idx="3326">
                  <c:v>38918.120000000003</c:v>
                </c:pt>
                <c:pt idx="3327">
                  <c:v>38929.74</c:v>
                </c:pt>
                <c:pt idx="3328">
                  <c:v>38941.360000000001</c:v>
                </c:pt>
                <c:pt idx="3329">
                  <c:v>38952.980000000003</c:v>
                </c:pt>
                <c:pt idx="3330">
                  <c:v>38964.6</c:v>
                </c:pt>
                <c:pt idx="3331">
                  <c:v>38976.22</c:v>
                </c:pt>
                <c:pt idx="3332">
                  <c:v>38987.839999999997</c:v>
                </c:pt>
                <c:pt idx="3333">
                  <c:v>38999.46</c:v>
                </c:pt>
                <c:pt idx="3334">
                  <c:v>39011.08</c:v>
                </c:pt>
                <c:pt idx="3335">
                  <c:v>39022.699999999997</c:v>
                </c:pt>
                <c:pt idx="3336">
                  <c:v>39034.32</c:v>
                </c:pt>
                <c:pt idx="3337">
                  <c:v>39045.94</c:v>
                </c:pt>
                <c:pt idx="3338">
                  <c:v>39057.56</c:v>
                </c:pt>
                <c:pt idx="3339">
                  <c:v>39069.18</c:v>
                </c:pt>
                <c:pt idx="3340">
                  <c:v>39080.800000000003</c:v>
                </c:pt>
                <c:pt idx="3341">
                  <c:v>39092.42</c:v>
                </c:pt>
                <c:pt idx="3342">
                  <c:v>39104.04</c:v>
                </c:pt>
                <c:pt idx="3343">
                  <c:v>39115.660000000003</c:v>
                </c:pt>
                <c:pt idx="3344">
                  <c:v>39127.279999999999</c:v>
                </c:pt>
                <c:pt idx="3345">
                  <c:v>39138.9</c:v>
                </c:pt>
                <c:pt idx="3346">
                  <c:v>39150.519999999997</c:v>
                </c:pt>
                <c:pt idx="3347">
                  <c:v>39162.14</c:v>
                </c:pt>
                <c:pt idx="3348">
                  <c:v>39173.760000000002</c:v>
                </c:pt>
                <c:pt idx="3349">
                  <c:v>39185.379999999997</c:v>
                </c:pt>
                <c:pt idx="3350">
                  <c:v>39197</c:v>
                </c:pt>
                <c:pt idx="3351">
                  <c:v>39208.620000000003</c:v>
                </c:pt>
                <c:pt idx="3352">
                  <c:v>39220.239999999998</c:v>
                </c:pt>
                <c:pt idx="3353">
                  <c:v>39231.86</c:v>
                </c:pt>
                <c:pt idx="3354">
                  <c:v>39243.480000000003</c:v>
                </c:pt>
                <c:pt idx="3355">
                  <c:v>39255.1</c:v>
                </c:pt>
                <c:pt idx="3356">
                  <c:v>39266.720000000001</c:v>
                </c:pt>
                <c:pt idx="3357">
                  <c:v>39278.339999999997</c:v>
                </c:pt>
                <c:pt idx="3358">
                  <c:v>39289.96</c:v>
                </c:pt>
                <c:pt idx="3359">
                  <c:v>39301.58</c:v>
                </c:pt>
                <c:pt idx="3360">
                  <c:v>39313.199999999997</c:v>
                </c:pt>
                <c:pt idx="3361">
                  <c:v>39324.82</c:v>
                </c:pt>
                <c:pt idx="3362">
                  <c:v>39336.44</c:v>
                </c:pt>
                <c:pt idx="3363">
                  <c:v>39348.06</c:v>
                </c:pt>
                <c:pt idx="3364">
                  <c:v>39359.68</c:v>
                </c:pt>
                <c:pt idx="3365">
                  <c:v>39371.300000000003</c:v>
                </c:pt>
                <c:pt idx="3366">
                  <c:v>39382.92</c:v>
                </c:pt>
                <c:pt idx="3367">
                  <c:v>39394.54</c:v>
                </c:pt>
                <c:pt idx="3368">
                  <c:v>39406.160000000003</c:v>
                </c:pt>
                <c:pt idx="3369">
                  <c:v>39417.78</c:v>
                </c:pt>
                <c:pt idx="3370">
                  <c:v>39429.4</c:v>
                </c:pt>
                <c:pt idx="3371">
                  <c:v>39441.019999999997</c:v>
                </c:pt>
                <c:pt idx="3372">
                  <c:v>39452.639999999999</c:v>
                </c:pt>
                <c:pt idx="3373">
                  <c:v>39464.26</c:v>
                </c:pt>
                <c:pt idx="3374">
                  <c:v>39475.879999999997</c:v>
                </c:pt>
                <c:pt idx="3375">
                  <c:v>39487.5</c:v>
                </c:pt>
                <c:pt idx="3376">
                  <c:v>39499.120000000003</c:v>
                </c:pt>
                <c:pt idx="3377">
                  <c:v>39510.74</c:v>
                </c:pt>
                <c:pt idx="3378">
                  <c:v>39522.36</c:v>
                </c:pt>
                <c:pt idx="3379">
                  <c:v>39533.980000000003</c:v>
                </c:pt>
                <c:pt idx="3380">
                  <c:v>39545.599999999999</c:v>
                </c:pt>
                <c:pt idx="3381">
                  <c:v>39557.22</c:v>
                </c:pt>
                <c:pt idx="3382">
                  <c:v>39568.839999999997</c:v>
                </c:pt>
                <c:pt idx="3383">
                  <c:v>39580.46</c:v>
                </c:pt>
                <c:pt idx="3384">
                  <c:v>39592.080000000002</c:v>
                </c:pt>
                <c:pt idx="3385">
                  <c:v>39603.699999999997</c:v>
                </c:pt>
                <c:pt idx="3386">
                  <c:v>39615.32</c:v>
                </c:pt>
                <c:pt idx="3387">
                  <c:v>39626.94</c:v>
                </c:pt>
                <c:pt idx="3388">
                  <c:v>39638.559999999998</c:v>
                </c:pt>
                <c:pt idx="3389">
                  <c:v>39650.18</c:v>
                </c:pt>
                <c:pt idx="3390">
                  <c:v>39661.800000000003</c:v>
                </c:pt>
                <c:pt idx="3391">
                  <c:v>39673.42</c:v>
                </c:pt>
                <c:pt idx="3392">
                  <c:v>39685.040000000001</c:v>
                </c:pt>
                <c:pt idx="3393">
                  <c:v>39696.660000000003</c:v>
                </c:pt>
                <c:pt idx="3394">
                  <c:v>39708.28</c:v>
                </c:pt>
                <c:pt idx="3395">
                  <c:v>39719.9</c:v>
                </c:pt>
                <c:pt idx="3396">
                  <c:v>39731.519999999997</c:v>
                </c:pt>
                <c:pt idx="3397">
                  <c:v>39743.14</c:v>
                </c:pt>
                <c:pt idx="3398">
                  <c:v>39754.76</c:v>
                </c:pt>
                <c:pt idx="3399">
                  <c:v>39766.379999999997</c:v>
                </c:pt>
                <c:pt idx="3400">
                  <c:v>39778</c:v>
                </c:pt>
                <c:pt idx="3401">
                  <c:v>39789.620000000003</c:v>
                </c:pt>
                <c:pt idx="3402">
                  <c:v>39801.24</c:v>
                </c:pt>
                <c:pt idx="3403">
                  <c:v>39812.86</c:v>
                </c:pt>
                <c:pt idx="3404">
                  <c:v>39824.480000000003</c:v>
                </c:pt>
                <c:pt idx="3405">
                  <c:v>39836.1</c:v>
                </c:pt>
                <c:pt idx="3406">
                  <c:v>39847.72</c:v>
                </c:pt>
                <c:pt idx="3407">
                  <c:v>39859.339999999997</c:v>
                </c:pt>
                <c:pt idx="3408">
                  <c:v>39870.959999999999</c:v>
                </c:pt>
                <c:pt idx="3409">
                  <c:v>39882.58</c:v>
                </c:pt>
                <c:pt idx="3410">
                  <c:v>39894.199999999997</c:v>
                </c:pt>
                <c:pt idx="3411">
                  <c:v>39905.82</c:v>
                </c:pt>
                <c:pt idx="3412">
                  <c:v>39917.440000000002</c:v>
                </c:pt>
                <c:pt idx="3413">
                  <c:v>39929.06</c:v>
                </c:pt>
                <c:pt idx="3414">
                  <c:v>39940.68</c:v>
                </c:pt>
                <c:pt idx="3415">
                  <c:v>39952.300000000003</c:v>
                </c:pt>
                <c:pt idx="3416">
                  <c:v>39963.919999999998</c:v>
                </c:pt>
                <c:pt idx="3417">
                  <c:v>39975.54</c:v>
                </c:pt>
                <c:pt idx="3418">
                  <c:v>39987.160000000003</c:v>
                </c:pt>
                <c:pt idx="3419">
                  <c:v>39998.78</c:v>
                </c:pt>
                <c:pt idx="3420">
                  <c:v>40010.400000000001</c:v>
                </c:pt>
                <c:pt idx="3421">
                  <c:v>40022.019999999997</c:v>
                </c:pt>
                <c:pt idx="3422">
                  <c:v>40033.64</c:v>
                </c:pt>
                <c:pt idx="3423">
                  <c:v>40045.26</c:v>
                </c:pt>
                <c:pt idx="3424">
                  <c:v>40056.879999999997</c:v>
                </c:pt>
                <c:pt idx="3425">
                  <c:v>40068.5</c:v>
                </c:pt>
                <c:pt idx="3426">
                  <c:v>40080.120000000003</c:v>
                </c:pt>
                <c:pt idx="3427">
                  <c:v>40091.74</c:v>
                </c:pt>
                <c:pt idx="3428">
                  <c:v>40103.360000000001</c:v>
                </c:pt>
                <c:pt idx="3429">
                  <c:v>40114.980000000003</c:v>
                </c:pt>
                <c:pt idx="3430">
                  <c:v>40126.6</c:v>
                </c:pt>
                <c:pt idx="3431">
                  <c:v>40138.22</c:v>
                </c:pt>
                <c:pt idx="3432">
                  <c:v>40149.839999999997</c:v>
                </c:pt>
                <c:pt idx="3433">
                  <c:v>40161.46</c:v>
                </c:pt>
                <c:pt idx="3434">
                  <c:v>40173.08</c:v>
                </c:pt>
                <c:pt idx="3435">
                  <c:v>40184.699999999997</c:v>
                </c:pt>
                <c:pt idx="3436">
                  <c:v>40196.32</c:v>
                </c:pt>
                <c:pt idx="3437">
                  <c:v>40207.94</c:v>
                </c:pt>
                <c:pt idx="3438">
                  <c:v>40219.56</c:v>
                </c:pt>
                <c:pt idx="3439">
                  <c:v>40231.18</c:v>
                </c:pt>
                <c:pt idx="3440">
                  <c:v>40242.800000000003</c:v>
                </c:pt>
                <c:pt idx="3441">
                  <c:v>40254.42</c:v>
                </c:pt>
                <c:pt idx="3442">
                  <c:v>40266.04</c:v>
                </c:pt>
                <c:pt idx="3443">
                  <c:v>40277.660000000003</c:v>
                </c:pt>
                <c:pt idx="3444">
                  <c:v>40289.279999999999</c:v>
                </c:pt>
                <c:pt idx="3445">
                  <c:v>40300.9</c:v>
                </c:pt>
                <c:pt idx="3446">
                  <c:v>40312.519999999997</c:v>
                </c:pt>
                <c:pt idx="3447">
                  <c:v>40324.14</c:v>
                </c:pt>
                <c:pt idx="3448">
                  <c:v>40335.760000000002</c:v>
                </c:pt>
                <c:pt idx="3449">
                  <c:v>40347.379999999997</c:v>
                </c:pt>
                <c:pt idx="3450">
                  <c:v>40359</c:v>
                </c:pt>
                <c:pt idx="3451">
                  <c:v>40370.620000000003</c:v>
                </c:pt>
                <c:pt idx="3452">
                  <c:v>40382.239999999998</c:v>
                </c:pt>
                <c:pt idx="3453">
                  <c:v>40393.86</c:v>
                </c:pt>
                <c:pt idx="3454">
                  <c:v>40405.480000000003</c:v>
                </c:pt>
                <c:pt idx="3455">
                  <c:v>40417.1</c:v>
                </c:pt>
                <c:pt idx="3456">
                  <c:v>40428.720000000001</c:v>
                </c:pt>
                <c:pt idx="3457">
                  <c:v>40440.339999999997</c:v>
                </c:pt>
                <c:pt idx="3458">
                  <c:v>40451.96</c:v>
                </c:pt>
                <c:pt idx="3459">
                  <c:v>40463.58</c:v>
                </c:pt>
                <c:pt idx="3460">
                  <c:v>40475.199999999997</c:v>
                </c:pt>
                <c:pt idx="3461">
                  <c:v>40486.82</c:v>
                </c:pt>
                <c:pt idx="3462">
                  <c:v>40498.44</c:v>
                </c:pt>
                <c:pt idx="3463">
                  <c:v>40510.06</c:v>
                </c:pt>
                <c:pt idx="3464">
                  <c:v>40521.68</c:v>
                </c:pt>
                <c:pt idx="3465">
                  <c:v>40533.300000000003</c:v>
                </c:pt>
                <c:pt idx="3466">
                  <c:v>40544.92</c:v>
                </c:pt>
                <c:pt idx="3467">
                  <c:v>40556.54</c:v>
                </c:pt>
                <c:pt idx="3468">
                  <c:v>40568.160000000003</c:v>
                </c:pt>
                <c:pt idx="3469">
                  <c:v>40579.78</c:v>
                </c:pt>
                <c:pt idx="3470">
                  <c:v>40591.4</c:v>
                </c:pt>
                <c:pt idx="3471">
                  <c:v>40603.019999999997</c:v>
                </c:pt>
                <c:pt idx="3472">
                  <c:v>40614.639999999999</c:v>
                </c:pt>
                <c:pt idx="3473">
                  <c:v>40626.26</c:v>
                </c:pt>
                <c:pt idx="3474">
                  <c:v>40637.879999999997</c:v>
                </c:pt>
                <c:pt idx="3475">
                  <c:v>40649.5</c:v>
                </c:pt>
                <c:pt idx="3476">
                  <c:v>40661.120000000003</c:v>
                </c:pt>
                <c:pt idx="3477">
                  <c:v>40672.74</c:v>
                </c:pt>
                <c:pt idx="3478">
                  <c:v>40684.36</c:v>
                </c:pt>
                <c:pt idx="3479">
                  <c:v>40695.980000000003</c:v>
                </c:pt>
                <c:pt idx="3480">
                  <c:v>40707.599999999999</c:v>
                </c:pt>
                <c:pt idx="3481">
                  <c:v>40719.22</c:v>
                </c:pt>
                <c:pt idx="3482">
                  <c:v>40730.839999999997</c:v>
                </c:pt>
                <c:pt idx="3483">
                  <c:v>40742.46</c:v>
                </c:pt>
                <c:pt idx="3484">
                  <c:v>40754.080000000002</c:v>
                </c:pt>
                <c:pt idx="3485">
                  <c:v>40765.699999999997</c:v>
                </c:pt>
                <c:pt idx="3486">
                  <c:v>40777.32</c:v>
                </c:pt>
                <c:pt idx="3487">
                  <c:v>40788.94</c:v>
                </c:pt>
                <c:pt idx="3488">
                  <c:v>40800.559999999998</c:v>
                </c:pt>
                <c:pt idx="3489">
                  <c:v>40812.18</c:v>
                </c:pt>
                <c:pt idx="3490">
                  <c:v>40823.800000000003</c:v>
                </c:pt>
                <c:pt idx="3491">
                  <c:v>40835.42</c:v>
                </c:pt>
                <c:pt idx="3492">
                  <c:v>40847.040000000001</c:v>
                </c:pt>
                <c:pt idx="3493">
                  <c:v>40858.660000000003</c:v>
                </c:pt>
                <c:pt idx="3494">
                  <c:v>40870.28</c:v>
                </c:pt>
                <c:pt idx="3495">
                  <c:v>40881.9</c:v>
                </c:pt>
                <c:pt idx="3496">
                  <c:v>40893.519999999997</c:v>
                </c:pt>
                <c:pt idx="3497">
                  <c:v>40905.14</c:v>
                </c:pt>
                <c:pt idx="3498">
                  <c:v>40916.76</c:v>
                </c:pt>
                <c:pt idx="3499">
                  <c:v>40928.379999999997</c:v>
                </c:pt>
                <c:pt idx="3500">
                  <c:v>40940</c:v>
                </c:pt>
                <c:pt idx="3501">
                  <c:v>40951.620000000003</c:v>
                </c:pt>
                <c:pt idx="3502">
                  <c:v>40963.24</c:v>
                </c:pt>
                <c:pt idx="3503">
                  <c:v>40974.86</c:v>
                </c:pt>
                <c:pt idx="3504">
                  <c:v>40986.480000000003</c:v>
                </c:pt>
                <c:pt idx="3505">
                  <c:v>40998.1</c:v>
                </c:pt>
                <c:pt idx="3506">
                  <c:v>41009.72</c:v>
                </c:pt>
                <c:pt idx="3507">
                  <c:v>41021.339999999997</c:v>
                </c:pt>
                <c:pt idx="3508">
                  <c:v>41032.959999999999</c:v>
                </c:pt>
                <c:pt idx="3509">
                  <c:v>41044.58</c:v>
                </c:pt>
                <c:pt idx="3510">
                  <c:v>41056.199999999997</c:v>
                </c:pt>
                <c:pt idx="3511">
                  <c:v>41067.82</c:v>
                </c:pt>
                <c:pt idx="3512">
                  <c:v>41079.440000000002</c:v>
                </c:pt>
                <c:pt idx="3513">
                  <c:v>41091.06</c:v>
                </c:pt>
                <c:pt idx="3514">
                  <c:v>41102.68</c:v>
                </c:pt>
                <c:pt idx="3515">
                  <c:v>41114.300000000003</c:v>
                </c:pt>
                <c:pt idx="3516">
                  <c:v>41125.919999999998</c:v>
                </c:pt>
                <c:pt idx="3517">
                  <c:v>41137.54</c:v>
                </c:pt>
                <c:pt idx="3518">
                  <c:v>41149.160000000003</c:v>
                </c:pt>
                <c:pt idx="3519">
                  <c:v>41160.78</c:v>
                </c:pt>
                <c:pt idx="3520">
                  <c:v>41172.400000000001</c:v>
                </c:pt>
                <c:pt idx="3521">
                  <c:v>41184.019999999997</c:v>
                </c:pt>
                <c:pt idx="3522">
                  <c:v>41195.64</c:v>
                </c:pt>
                <c:pt idx="3523">
                  <c:v>41207.26</c:v>
                </c:pt>
                <c:pt idx="3524">
                  <c:v>41218.879999999997</c:v>
                </c:pt>
                <c:pt idx="3525">
                  <c:v>41230.5</c:v>
                </c:pt>
                <c:pt idx="3526">
                  <c:v>41242.120000000003</c:v>
                </c:pt>
                <c:pt idx="3527">
                  <c:v>41253.74</c:v>
                </c:pt>
                <c:pt idx="3528">
                  <c:v>41265.360000000001</c:v>
                </c:pt>
                <c:pt idx="3529">
                  <c:v>41276.980000000003</c:v>
                </c:pt>
                <c:pt idx="3530">
                  <c:v>41288.6</c:v>
                </c:pt>
                <c:pt idx="3531">
                  <c:v>41300.22</c:v>
                </c:pt>
                <c:pt idx="3532">
                  <c:v>41311.839999999997</c:v>
                </c:pt>
                <c:pt idx="3533">
                  <c:v>41323.46</c:v>
                </c:pt>
                <c:pt idx="3534">
                  <c:v>41335.08</c:v>
                </c:pt>
                <c:pt idx="3535">
                  <c:v>41346.699999999997</c:v>
                </c:pt>
                <c:pt idx="3536">
                  <c:v>41358.32</c:v>
                </c:pt>
                <c:pt idx="3537">
                  <c:v>41369.94</c:v>
                </c:pt>
                <c:pt idx="3538">
                  <c:v>41381.56</c:v>
                </c:pt>
                <c:pt idx="3539">
                  <c:v>41393.18</c:v>
                </c:pt>
                <c:pt idx="3540">
                  <c:v>41404.800000000003</c:v>
                </c:pt>
                <c:pt idx="3541">
                  <c:v>41416.42</c:v>
                </c:pt>
                <c:pt idx="3542">
                  <c:v>41428.04</c:v>
                </c:pt>
                <c:pt idx="3543">
                  <c:v>41439.660000000003</c:v>
                </c:pt>
                <c:pt idx="3544">
                  <c:v>41451.279999999999</c:v>
                </c:pt>
                <c:pt idx="3545">
                  <c:v>41462.9</c:v>
                </c:pt>
                <c:pt idx="3546">
                  <c:v>41474.519999999997</c:v>
                </c:pt>
                <c:pt idx="3547">
                  <c:v>41486.14</c:v>
                </c:pt>
                <c:pt idx="3548">
                  <c:v>41497.760000000002</c:v>
                </c:pt>
                <c:pt idx="3549">
                  <c:v>41509.379999999997</c:v>
                </c:pt>
                <c:pt idx="3550">
                  <c:v>41521</c:v>
                </c:pt>
                <c:pt idx="3551">
                  <c:v>41532.620000000003</c:v>
                </c:pt>
                <c:pt idx="3552">
                  <c:v>41544.239999999998</c:v>
                </c:pt>
                <c:pt idx="3553">
                  <c:v>41555.86</c:v>
                </c:pt>
                <c:pt idx="3554">
                  <c:v>41567.480000000003</c:v>
                </c:pt>
                <c:pt idx="3555">
                  <c:v>41579.1</c:v>
                </c:pt>
                <c:pt idx="3556">
                  <c:v>41590.720000000001</c:v>
                </c:pt>
                <c:pt idx="3557">
                  <c:v>41602.339999999997</c:v>
                </c:pt>
                <c:pt idx="3558">
                  <c:v>41613.96</c:v>
                </c:pt>
                <c:pt idx="3559">
                  <c:v>41625.58</c:v>
                </c:pt>
                <c:pt idx="3560">
                  <c:v>41637.199999999997</c:v>
                </c:pt>
                <c:pt idx="3561">
                  <c:v>41648.82</c:v>
                </c:pt>
                <c:pt idx="3562">
                  <c:v>41660.44</c:v>
                </c:pt>
                <c:pt idx="3563">
                  <c:v>41672.06</c:v>
                </c:pt>
                <c:pt idx="3564">
                  <c:v>41683.68</c:v>
                </c:pt>
                <c:pt idx="3565">
                  <c:v>41695.300000000003</c:v>
                </c:pt>
                <c:pt idx="3566">
                  <c:v>41706.92</c:v>
                </c:pt>
              </c:numCache>
            </c:numRef>
          </c:cat>
          <c:val>
            <c:numRef>
              <c:f>Данные!$O$6:$O$3572</c:f>
              <c:numCache>
                <c:formatCode>General</c:formatCode>
                <c:ptCount val="3567"/>
                <c:pt idx="0">
                  <c:v>1</c:v>
                </c:pt>
                <c:pt idx="1">
                  <c:v>0</c:v>
                </c:pt>
                <c:pt idx="2">
                  <c:v>0</c:v>
                </c:pt>
                <c:pt idx="3">
                  <c:v>0</c:v>
                </c:pt>
                <c:pt idx="4">
                  <c:v>0</c:v>
                </c:pt>
                <c:pt idx="5">
                  <c:v>0</c:v>
                </c:pt>
                <c:pt idx="6">
                  <c:v>0</c:v>
                </c:pt>
                <c:pt idx="7">
                  <c:v>0</c:v>
                </c:pt>
                <c:pt idx="8">
                  <c:v>0</c:v>
                </c:pt>
                <c:pt idx="9">
                  <c:v>0</c:v>
                </c:pt>
                <c:pt idx="10">
                  <c:v>0</c:v>
                </c:pt>
                <c:pt idx="11">
                  <c:v>0</c:v>
                </c:pt>
                <c:pt idx="12">
                  <c:v>0</c:v>
                </c:pt>
                <c:pt idx="13">
                  <c:v>1</c:v>
                </c:pt>
                <c:pt idx="14">
                  <c:v>0</c:v>
                </c:pt>
                <c:pt idx="15">
                  <c:v>0</c:v>
                </c:pt>
                <c:pt idx="16">
                  <c:v>0</c:v>
                </c:pt>
                <c:pt idx="17">
                  <c:v>0</c:v>
                </c:pt>
                <c:pt idx="18">
                  <c:v>0</c:v>
                </c:pt>
                <c:pt idx="19">
                  <c:v>0</c:v>
                </c:pt>
                <c:pt idx="20">
                  <c:v>1</c:v>
                </c:pt>
                <c:pt idx="21">
                  <c:v>0</c:v>
                </c:pt>
                <c:pt idx="22">
                  <c:v>0</c:v>
                </c:pt>
                <c:pt idx="23">
                  <c:v>0</c:v>
                </c:pt>
                <c:pt idx="24">
                  <c:v>0</c:v>
                </c:pt>
                <c:pt idx="25">
                  <c:v>0</c:v>
                </c:pt>
                <c:pt idx="26">
                  <c:v>2</c:v>
                </c:pt>
                <c:pt idx="27">
                  <c:v>1</c:v>
                </c:pt>
                <c:pt idx="28">
                  <c:v>1</c:v>
                </c:pt>
                <c:pt idx="29">
                  <c:v>1</c:v>
                </c:pt>
                <c:pt idx="30">
                  <c:v>0</c:v>
                </c:pt>
                <c:pt idx="31">
                  <c:v>0</c:v>
                </c:pt>
                <c:pt idx="32">
                  <c:v>0</c:v>
                </c:pt>
                <c:pt idx="33">
                  <c:v>0</c:v>
                </c:pt>
                <c:pt idx="34">
                  <c:v>2</c:v>
                </c:pt>
                <c:pt idx="35">
                  <c:v>0</c:v>
                </c:pt>
                <c:pt idx="36">
                  <c:v>1</c:v>
                </c:pt>
                <c:pt idx="37">
                  <c:v>0</c:v>
                </c:pt>
                <c:pt idx="38">
                  <c:v>2</c:v>
                </c:pt>
                <c:pt idx="39">
                  <c:v>0</c:v>
                </c:pt>
                <c:pt idx="40">
                  <c:v>1</c:v>
                </c:pt>
                <c:pt idx="41">
                  <c:v>0</c:v>
                </c:pt>
                <c:pt idx="42">
                  <c:v>0</c:v>
                </c:pt>
                <c:pt idx="43">
                  <c:v>0</c:v>
                </c:pt>
                <c:pt idx="44">
                  <c:v>0</c:v>
                </c:pt>
                <c:pt idx="45">
                  <c:v>1</c:v>
                </c:pt>
                <c:pt idx="46">
                  <c:v>3</c:v>
                </c:pt>
                <c:pt idx="47">
                  <c:v>5</c:v>
                </c:pt>
                <c:pt idx="48">
                  <c:v>0</c:v>
                </c:pt>
                <c:pt idx="49">
                  <c:v>3</c:v>
                </c:pt>
                <c:pt idx="50">
                  <c:v>9</c:v>
                </c:pt>
                <c:pt idx="51">
                  <c:v>1</c:v>
                </c:pt>
                <c:pt idx="52">
                  <c:v>3</c:v>
                </c:pt>
                <c:pt idx="53">
                  <c:v>3</c:v>
                </c:pt>
                <c:pt idx="54">
                  <c:v>0</c:v>
                </c:pt>
                <c:pt idx="55">
                  <c:v>4</c:v>
                </c:pt>
                <c:pt idx="56">
                  <c:v>1</c:v>
                </c:pt>
                <c:pt idx="57">
                  <c:v>1</c:v>
                </c:pt>
                <c:pt idx="58">
                  <c:v>1</c:v>
                </c:pt>
                <c:pt idx="59">
                  <c:v>10</c:v>
                </c:pt>
                <c:pt idx="60">
                  <c:v>0</c:v>
                </c:pt>
                <c:pt idx="61">
                  <c:v>1</c:v>
                </c:pt>
                <c:pt idx="62">
                  <c:v>1</c:v>
                </c:pt>
                <c:pt idx="63">
                  <c:v>6</c:v>
                </c:pt>
                <c:pt idx="64">
                  <c:v>1</c:v>
                </c:pt>
                <c:pt idx="65">
                  <c:v>1</c:v>
                </c:pt>
                <c:pt idx="66">
                  <c:v>3</c:v>
                </c:pt>
                <c:pt idx="67">
                  <c:v>3</c:v>
                </c:pt>
                <c:pt idx="68">
                  <c:v>2</c:v>
                </c:pt>
                <c:pt idx="69">
                  <c:v>2</c:v>
                </c:pt>
                <c:pt idx="70">
                  <c:v>6</c:v>
                </c:pt>
                <c:pt idx="71">
                  <c:v>1</c:v>
                </c:pt>
                <c:pt idx="72">
                  <c:v>8</c:v>
                </c:pt>
                <c:pt idx="73">
                  <c:v>5</c:v>
                </c:pt>
                <c:pt idx="74">
                  <c:v>1</c:v>
                </c:pt>
                <c:pt idx="75">
                  <c:v>12</c:v>
                </c:pt>
                <c:pt idx="76">
                  <c:v>8</c:v>
                </c:pt>
                <c:pt idx="77">
                  <c:v>4</c:v>
                </c:pt>
                <c:pt idx="78">
                  <c:v>6</c:v>
                </c:pt>
                <c:pt idx="79">
                  <c:v>1</c:v>
                </c:pt>
                <c:pt idx="80">
                  <c:v>18</c:v>
                </c:pt>
                <c:pt idx="81">
                  <c:v>21</c:v>
                </c:pt>
                <c:pt idx="82">
                  <c:v>12</c:v>
                </c:pt>
                <c:pt idx="83">
                  <c:v>2</c:v>
                </c:pt>
                <c:pt idx="84">
                  <c:v>9</c:v>
                </c:pt>
                <c:pt idx="85">
                  <c:v>31</c:v>
                </c:pt>
                <c:pt idx="86">
                  <c:v>4</c:v>
                </c:pt>
                <c:pt idx="87">
                  <c:v>3</c:v>
                </c:pt>
                <c:pt idx="88">
                  <c:v>0</c:v>
                </c:pt>
                <c:pt idx="89">
                  <c:v>37</c:v>
                </c:pt>
                <c:pt idx="90">
                  <c:v>5</c:v>
                </c:pt>
                <c:pt idx="91">
                  <c:v>7</c:v>
                </c:pt>
                <c:pt idx="92">
                  <c:v>2</c:v>
                </c:pt>
                <c:pt idx="93">
                  <c:v>47</c:v>
                </c:pt>
                <c:pt idx="94">
                  <c:v>3</c:v>
                </c:pt>
                <c:pt idx="95">
                  <c:v>3</c:v>
                </c:pt>
                <c:pt idx="96">
                  <c:v>4</c:v>
                </c:pt>
                <c:pt idx="97">
                  <c:v>5</c:v>
                </c:pt>
                <c:pt idx="98">
                  <c:v>27</c:v>
                </c:pt>
                <c:pt idx="99">
                  <c:v>4</c:v>
                </c:pt>
                <c:pt idx="100">
                  <c:v>8</c:v>
                </c:pt>
                <c:pt idx="101">
                  <c:v>4</c:v>
                </c:pt>
                <c:pt idx="102">
                  <c:v>26</c:v>
                </c:pt>
                <c:pt idx="103">
                  <c:v>8</c:v>
                </c:pt>
                <c:pt idx="104">
                  <c:v>3</c:v>
                </c:pt>
                <c:pt idx="105">
                  <c:v>26</c:v>
                </c:pt>
                <c:pt idx="106">
                  <c:v>45</c:v>
                </c:pt>
                <c:pt idx="107">
                  <c:v>9</c:v>
                </c:pt>
                <c:pt idx="108">
                  <c:v>1</c:v>
                </c:pt>
                <c:pt idx="109">
                  <c:v>0</c:v>
                </c:pt>
                <c:pt idx="110">
                  <c:v>8</c:v>
                </c:pt>
                <c:pt idx="111">
                  <c:v>11</c:v>
                </c:pt>
                <c:pt idx="112">
                  <c:v>9</c:v>
                </c:pt>
                <c:pt idx="113">
                  <c:v>2</c:v>
                </c:pt>
                <c:pt idx="114">
                  <c:v>5</c:v>
                </c:pt>
                <c:pt idx="115">
                  <c:v>26</c:v>
                </c:pt>
                <c:pt idx="116">
                  <c:v>5</c:v>
                </c:pt>
                <c:pt idx="117">
                  <c:v>25</c:v>
                </c:pt>
                <c:pt idx="118">
                  <c:v>2</c:v>
                </c:pt>
                <c:pt idx="119">
                  <c:v>19</c:v>
                </c:pt>
                <c:pt idx="120">
                  <c:v>4</c:v>
                </c:pt>
                <c:pt idx="121">
                  <c:v>14</c:v>
                </c:pt>
                <c:pt idx="122">
                  <c:v>8</c:v>
                </c:pt>
                <c:pt idx="123">
                  <c:v>0</c:v>
                </c:pt>
                <c:pt idx="124">
                  <c:v>29</c:v>
                </c:pt>
                <c:pt idx="125">
                  <c:v>0</c:v>
                </c:pt>
                <c:pt idx="126">
                  <c:v>5</c:v>
                </c:pt>
                <c:pt idx="127">
                  <c:v>3</c:v>
                </c:pt>
                <c:pt idx="128">
                  <c:v>52</c:v>
                </c:pt>
                <c:pt idx="129">
                  <c:v>4</c:v>
                </c:pt>
                <c:pt idx="130">
                  <c:v>3</c:v>
                </c:pt>
                <c:pt idx="131">
                  <c:v>4</c:v>
                </c:pt>
                <c:pt idx="132">
                  <c:v>29</c:v>
                </c:pt>
                <c:pt idx="133">
                  <c:v>14</c:v>
                </c:pt>
                <c:pt idx="134">
                  <c:v>4</c:v>
                </c:pt>
                <c:pt idx="135">
                  <c:v>7</c:v>
                </c:pt>
                <c:pt idx="136">
                  <c:v>15</c:v>
                </c:pt>
                <c:pt idx="137">
                  <c:v>5</c:v>
                </c:pt>
                <c:pt idx="138">
                  <c:v>6</c:v>
                </c:pt>
                <c:pt idx="139">
                  <c:v>3</c:v>
                </c:pt>
                <c:pt idx="140">
                  <c:v>30</c:v>
                </c:pt>
                <c:pt idx="141">
                  <c:v>24</c:v>
                </c:pt>
                <c:pt idx="142">
                  <c:v>4</c:v>
                </c:pt>
                <c:pt idx="143">
                  <c:v>0</c:v>
                </c:pt>
                <c:pt idx="144">
                  <c:v>1</c:v>
                </c:pt>
                <c:pt idx="145">
                  <c:v>23</c:v>
                </c:pt>
                <c:pt idx="146">
                  <c:v>6</c:v>
                </c:pt>
                <c:pt idx="147">
                  <c:v>4</c:v>
                </c:pt>
                <c:pt idx="148">
                  <c:v>2</c:v>
                </c:pt>
                <c:pt idx="149">
                  <c:v>22</c:v>
                </c:pt>
                <c:pt idx="150">
                  <c:v>2</c:v>
                </c:pt>
                <c:pt idx="151">
                  <c:v>2</c:v>
                </c:pt>
                <c:pt idx="152">
                  <c:v>16</c:v>
                </c:pt>
                <c:pt idx="153">
                  <c:v>1</c:v>
                </c:pt>
                <c:pt idx="154">
                  <c:v>4</c:v>
                </c:pt>
                <c:pt idx="155">
                  <c:v>1</c:v>
                </c:pt>
                <c:pt idx="156">
                  <c:v>13</c:v>
                </c:pt>
                <c:pt idx="157">
                  <c:v>0</c:v>
                </c:pt>
                <c:pt idx="158">
                  <c:v>20</c:v>
                </c:pt>
                <c:pt idx="159">
                  <c:v>7</c:v>
                </c:pt>
                <c:pt idx="160">
                  <c:v>3</c:v>
                </c:pt>
                <c:pt idx="161">
                  <c:v>5</c:v>
                </c:pt>
                <c:pt idx="162">
                  <c:v>9</c:v>
                </c:pt>
                <c:pt idx="163">
                  <c:v>25</c:v>
                </c:pt>
                <c:pt idx="164">
                  <c:v>5</c:v>
                </c:pt>
                <c:pt idx="165">
                  <c:v>11</c:v>
                </c:pt>
                <c:pt idx="166">
                  <c:v>0</c:v>
                </c:pt>
                <c:pt idx="167">
                  <c:v>22</c:v>
                </c:pt>
                <c:pt idx="168">
                  <c:v>6</c:v>
                </c:pt>
                <c:pt idx="169">
                  <c:v>1</c:v>
                </c:pt>
                <c:pt idx="170">
                  <c:v>18</c:v>
                </c:pt>
                <c:pt idx="171">
                  <c:v>3</c:v>
                </c:pt>
                <c:pt idx="172">
                  <c:v>0</c:v>
                </c:pt>
                <c:pt idx="173">
                  <c:v>2</c:v>
                </c:pt>
                <c:pt idx="174">
                  <c:v>1</c:v>
                </c:pt>
                <c:pt idx="175">
                  <c:v>33</c:v>
                </c:pt>
                <c:pt idx="176">
                  <c:v>1</c:v>
                </c:pt>
                <c:pt idx="177">
                  <c:v>5</c:v>
                </c:pt>
                <c:pt idx="178">
                  <c:v>0</c:v>
                </c:pt>
                <c:pt idx="179">
                  <c:v>7</c:v>
                </c:pt>
                <c:pt idx="180">
                  <c:v>0</c:v>
                </c:pt>
                <c:pt idx="181">
                  <c:v>4</c:v>
                </c:pt>
                <c:pt idx="182">
                  <c:v>8</c:v>
                </c:pt>
                <c:pt idx="183">
                  <c:v>1</c:v>
                </c:pt>
                <c:pt idx="184">
                  <c:v>12</c:v>
                </c:pt>
                <c:pt idx="185">
                  <c:v>0</c:v>
                </c:pt>
                <c:pt idx="186">
                  <c:v>18</c:v>
                </c:pt>
                <c:pt idx="187">
                  <c:v>3</c:v>
                </c:pt>
                <c:pt idx="188">
                  <c:v>1</c:v>
                </c:pt>
                <c:pt idx="189">
                  <c:v>3</c:v>
                </c:pt>
                <c:pt idx="190">
                  <c:v>0</c:v>
                </c:pt>
                <c:pt idx="191">
                  <c:v>10</c:v>
                </c:pt>
                <c:pt idx="192">
                  <c:v>16</c:v>
                </c:pt>
                <c:pt idx="193">
                  <c:v>3</c:v>
                </c:pt>
                <c:pt idx="194">
                  <c:v>3</c:v>
                </c:pt>
                <c:pt idx="195">
                  <c:v>1</c:v>
                </c:pt>
                <c:pt idx="196">
                  <c:v>4</c:v>
                </c:pt>
                <c:pt idx="197">
                  <c:v>1</c:v>
                </c:pt>
                <c:pt idx="198">
                  <c:v>6</c:v>
                </c:pt>
                <c:pt idx="199">
                  <c:v>1</c:v>
                </c:pt>
                <c:pt idx="200">
                  <c:v>7</c:v>
                </c:pt>
                <c:pt idx="201">
                  <c:v>15</c:v>
                </c:pt>
                <c:pt idx="202">
                  <c:v>0</c:v>
                </c:pt>
                <c:pt idx="203">
                  <c:v>2</c:v>
                </c:pt>
                <c:pt idx="204">
                  <c:v>0</c:v>
                </c:pt>
                <c:pt idx="205">
                  <c:v>6</c:v>
                </c:pt>
                <c:pt idx="206">
                  <c:v>3</c:v>
                </c:pt>
                <c:pt idx="207">
                  <c:v>1</c:v>
                </c:pt>
                <c:pt idx="208">
                  <c:v>0</c:v>
                </c:pt>
                <c:pt idx="209">
                  <c:v>3</c:v>
                </c:pt>
                <c:pt idx="210">
                  <c:v>28</c:v>
                </c:pt>
                <c:pt idx="211">
                  <c:v>0</c:v>
                </c:pt>
                <c:pt idx="212">
                  <c:v>1</c:v>
                </c:pt>
                <c:pt idx="213">
                  <c:v>3</c:v>
                </c:pt>
                <c:pt idx="214">
                  <c:v>3</c:v>
                </c:pt>
                <c:pt idx="215">
                  <c:v>0</c:v>
                </c:pt>
                <c:pt idx="216">
                  <c:v>0</c:v>
                </c:pt>
                <c:pt idx="217">
                  <c:v>0</c:v>
                </c:pt>
                <c:pt idx="218">
                  <c:v>9</c:v>
                </c:pt>
                <c:pt idx="219">
                  <c:v>1</c:v>
                </c:pt>
                <c:pt idx="220">
                  <c:v>0</c:v>
                </c:pt>
                <c:pt idx="221">
                  <c:v>11</c:v>
                </c:pt>
                <c:pt idx="222">
                  <c:v>1</c:v>
                </c:pt>
                <c:pt idx="223">
                  <c:v>2</c:v>
                </c:pt>
                <c:pt idx="224">
                  <c:v>0</c:v>
                </c:pt>
                <c:pt idx="225">
                  <c:v>1</c:v>
                </c:pt>
                <c:pt idx="226">
                  <c:v>0</c:v>
                </c:pt>
                <c:pt idx="227">
                  <c:v>5</c:v>
                </c:pt>
                <c:pt idx="228">
                  <c:v>0</c:v>
                </c:pt>
                <c:pt idx="229">
                  <c:v>0</c:v>
                </c:pt>
                <c:pt idx="230">
                  <c:v>1</c:v>
                </c:pt>
                <c:pt idx="231">
                  <c:v>1</c:v>
                </c:pt>
                <c:pt idx="232">
                  <c:v>0</c:v>
                </c:pt>
                <c:pt idx="233">
                  <c:v>7</c:v>
                </c:pt>
                <c:pt idx="234">
                  <c:v>0</c:v>
                </c:pt>
                <c:pt idx="235">
                  <c:v>8</c:v>
                </c:pt>
                <c:pt idx="236">
                  <c:v>1</c:v>
                </c:pt>
                <c:pt idx="237">
                  <c:v>0</c:v>
                </c:pt>
                <c:pt idx="238">
                  <c:v>1</c:v>
                </c:pt>
                <c:pt idx="239">
                  <c:v>0</c:v>
                </c:pt>
                <c:pt idx="240">
                  <c:v>4</c:v>
                </c:pt>
                <c:pt idx="241">
                  <c:v>1</c:v>
                </c:pt>
                <c:pt idx="242">
                  <c:v>1</c:v>
                </c:pt>
                <c:pt idx="243">
                  <c:v>0</c:v>
                </c:pt>
                <c:pt idx="244">
                  <c:v>9</c:v>
                </c:pt>
                <c:pt idx="245">
                  <c:v>1</c:v>
                </c:pt>
                <c:pt idx="246">
                  <c:v>1</c:v>
                </c:pt>
                <c:pt idx="247">
                  <c:v>2</c:v>
                </c:pt>
                <c:pt idx="248">
                  <c:v>0</c:v>
                </c:pt>
                <c:pt idx="249">
                  <c:v>1</c:v>
                </c:pt>
                <c:pt idx="250">
                  <c:v>1</c:v>
                </c:pt>
                <c:pt idx="251">
                  <c:v>2</c:v>
                </c:pt>
                <c:pt idx="252">
                  <c:v>0</c:v>
                </c:pt>
                <c:pt idx="253">
                  <c:v>5</c:v>
                </c:pt>
                <c:pt idx="254">
                  <c:v>1</c:v>
                </c:pt>
                <c:pt idx="255">
                  <c:v>1</c:v>
                </c:pt>
                <c:pt idx="256">
                  <c:v>12</c:v>
                </c:pt>
                <c:pt idx="257">
                  <c:v>2</c:v>
                </c:pt>
                <c:pt idx="258">
                  <c:v>2</c:v>
                </c:pt>
                <c:pt idx="259">
                  <c:v>1</c:v>
                </c:pt>
                <c:pt idx="260">
                  <c:v>0</c:v>
                </c:pt>
                <c:pt idx="261">
                  <c:v>4</c:v>
                </c:pt>
                <c:pt idx="262">
                  <c:v>1</c:v>
                </c:pt>
                <c:pt idx="263">
                  <c:v>1</c:v>
                </c:pt>
                <c:pt idx="264">
                  <c:v>0</c:v>
                </c:pt>
                <c:pt idx="265">
                  <c:v>0</c:v>
                </c:pt>
                <c:pt idx="266">
                  <c:v>6</c:v>
                </c:pt>
                <c:pt idx="267">
                  <c:v>0</c:v>
                </c:pt>
                <c:pt idx="268">
                  <c:v>9</c:v>
                </c:pt>
                <c:pt idx="269">
                  <c:v>0</c:v>
                </c:pt>
                <c:pt idx="270">
                  <c:v>2</c:v>
                </c:pt>
                <c:pt idx="271">
                  <c:v>0</c:v>
                </c:pt>
                <c:pt idx="272">
                  <c:v>2</c:v>
                </c:pt>
                <c:pt idx="273">
                  <c:v>0</c:v>
                </c:pt>
                <c:pt idx="274">
                  <c:v>0</c:v>
                </c:pt>
                <c:pt idx="275">
                  <c:v>1</c:v>
                </c:pt>
                <c:pt idx="276">
                  <c:v>0</c:v>
                </c:pt>
                <c:pt idx="277">
                  <c:v>1</c:v>
                </c:pt>
                <c:pt idx="278">
                  <c:v>4</c:v>
                </c:pt>
                <c:pt idx="279">
                  <c:v>14</c:v>
                </c:pt>
                <c:pt idx="280">
                  <c:v>0</c:v>
                </c:pt>
                <c:pt idx="281">
                  <c:v>1</c:v>
                </c:pt>
                <c:pt idx="282">
                  <c:v>0</c:v>
                </c:pt>
                <c:pt idx="283">
                  <c:v>0</c:v>
                </c:pt>
                <c:pt idx="284">
                  <c:v>0</c:v>
                </c:pt>
                <c:pt idx="285">
                  <c:v>0</c:v>
                </c:pt>
                <c:pt idx="286">
                  <c:v>0</c:v>
                </c:pt>
                <c:pt idx="287">
                  <c:v>2</c:v>
                </c:pt>
                <c:pt idx="288">
                  <c:v>0</c:v>
                </c:pt>
                <c:pt idx="289">
                  <c:v>2</c:v>
                </c:pt>
                <c:pt idx="290">
                  <c:v>0</c:v>
                </c:pt>
                <c:pt idx="291">
                  <c:v>6</c:v>
                </c:pt>
                <c:pt idx="292">
                  <c:v>0</c:v>
                </c:pt>
                <c:pt idx="293">
                  <c:v>0</c:v>
                </c:pt>
                <c:pt idx="294">
                  <c:v>0</c:v>
                </c:pt>
                <c:pt idx="295">
                  <c:v>1</c:v>
                </c:pt>
                <c:pt idx="296">
                  <c:v>0</c:v>
                </c:pt>
                <c:pt idx="297">
                  <c:v>0</c:v>
                </c:pt>
                <c:pt idx="298">
                  <c:v>0</c:v>
                </c:pt>
                <c:pt idx="299">
                  <c:v>0</c:v>
                </c:pt>
                <c:pt idx="300">
                  <c:v>0</c:v>
                </c:pt>
                <c:pt idx="301">
                  <c:v>0</c:v>
                </c:pt>
                <c:pt idx="302">
                  <c:v>0</c:v>
                </c:pt>
                <c:pt idx="303">
                  <c:v>10</c:v>
                </c:pt>
                <c:pt idx="304">
                  <c:v>2</c:v>
                </c:pt>
                <c:pt idx="305">
                  <c:v>1</c:v>
                </c:pt>
                <c:pt idx="306">
                  <c:v>0</c:v>
                </c:pt>
                <c:pt idx="307">
                  <c:v>1</c:v>
                </c:pt>
                <c:pt idx="308">
                  <c:v>0</c:v>
                </c:pt>
                <c:pt idx="309">
                  <c:v>0</c:v>
                </c:pt>
                <c:pt idx="310">
                  <c:v>0</c:v>
                </c:pt>
                <c:pt idx="311">
                  <c:v>0</c:v>
                </c:pt>
                <c:pt idx="312">
                  <c:v>0</c:v>
                </c:pt>
                <c:pt idx="313">
                  <c:v>2</c:v>
                </c:pt>
                <c:pt idx="314">
                  <c:v>1</c:v>
                </c:pt>
                <c:pt idx="315">
                  <c:v>0</c:v>
                </c:pt>
                <c:pt idx="316">
                  <c:v>0</c:v>
                </c:pt>
                <c:pt idx="317">
                  <c:v>0</c:v>
                </c:pt>
                <c:pt idx="318">
                  <c:v>0</c:v>
                </c:pt>
                <c:pt idx="319">
                  <c:v>0</c:v>
                </c:pt>
                <c:pt idx="320">
                  <c:v>0</c:v>
                </c:pt>
                <c:pt idx="321">
                  <c:v>1</c:v>
                </c:pt>
                <c:pt idx="322">
                  <c:v>1</c:v>
                </c:pt>
                <c:pt idx="323">
                  <c:v>0</c:v>
                </c:pt>
                <c:pt idx="324">
                  <c:v>0</c:v>
                </c:pt>
                <c:pt idx="325">
                  <c:v>0</c:v>
                </c:pt>
                <c:pt idx="326">
                  <c:v>11</c:v>
                </c:pt>
                <c:pt idx="327">
                  <c:v>0</c:v>
                </c:pt>
                <c:pt idx="328">
                  <c:v>0</c:v>
                </c:pt>
                <c:pt idx="329">
                  <c:v>0</c:v>
                </c:pt>
                <c:pt idx="330">
                  <c:v>1</c:v>
                </c:pt>
                <c:pt idx="331">
                  <c:v>0</c:v>
                </c:pt>
                <c:pt idx="332">
                  <c:v>0</c:v>
                </c:pt>
                <c:pt idx="333">
                  <c:v>1</c:v>
                </c:pt>
                <c:pt idx="334">
                  <c:v>0</c:v>
                </c:pt>
                <c:pt idx="335">
                  <c:v>0</c:v>
                </c:pt>
                <c:pt idx="336">
                  <c:v>0</c:v>
                </c:pt>
                <c:pt idx="337">
                  <c:v>6</c:v>
                </c:pt>
                <c:pt idx="338">
                  <c:v>0</c:v>
                </c:pt>
                <c:pt idx="339">
                  <c:v>1</c:v>
                </c:pt>
                <c:pt idx="340">
                  <c:v>0</c:v>
                </c:pt>
                <c:pt idx="341">
                  <c:v>0</c:v>
                </c:pt>
                <c:pt idx="342">
                  <c:v>0</c:v>
                </c:pt>
                <c:pt idx="343">
                  <c:v>0</c:v>
                </c:pt>
                <c:pt idx="344">
                  <c:v>0</c:v>
                </c:pt>
                <c:pt idx="345">
                  <c:v>0</c:v>
                </c:pt>
                <c:pt idx="346">
                  <c:v>0</c:v>
                </c:pt>
                <c:pt idx="347">
                  <c:v>0</c:v>
                </c:pt>
                <c:pt idx="348">
                  <c:v>0</c:v>
                </c:pt>
                <c:pt idx="349">
                  <c:v>5</c:v>
                </c:pt>
                <c:pt idx="350">
                  <c:v>0</c:v>
                </c:pt>
                <c:pt idx="351">
                  <c:v>0</c:v>
                </c:pt>
                <c:pt idx="352">
                  <c:v>1</c:v>
                </c:pt>
                <c:pt idx="353">
                  <c:v>0</c:v>
                </c:pt>
                <c:pt idx="354">
                  <c:v>0</c:v>
                </c:pt>
                <c:pt idx="355">
                  <c:v>0</c:v>
                </c:pt>
                <c:pt idx="356">
                  <c:v>0</c:v>
                </c:pt>
                <c:pt idx="357">
                  <c:v>0</c:v>
                </c:pt>
                <c:pt idx="358">
                  <c:v>0</c:v>
                </c:pt>
                <c:pt idx="359">
                  <c:v>0</c:v>
                </c:pt>
                <c:pt idx="360">
                  <c:v>0</c:v>
                </c:pt>
                <c:pt idx="361">
                  <c:v>2</c:v>
                </c:pt>
                <c:pt idx="362">
                  <c:v>0</c:v>
                </c:pt>
                <c:pt idx="363">
                  <c:v>0</c:v>
                </c:pt>
                <c:pt idx="364">
                  <c:v>1</c:v>
                </c:pt>
                <c:pt idx="365">
                  <c:v>0</c:v>
                </c:pt>
                <c:pt idx="366">
                  <c:v>0</c:v>
                </c:pt>
                <c:pt idx="367">
                  <c:v>0</c:v>
                </c:pt>
                <c:pt idx="368">
                  <c:v>0</c:v>
                </c:pt>
                <c:pt idx="369">
                  <c:v>0</c:v>
                </c:pt>
                <c:pt idx="370">
                  <c:v>1</c:v>
                </c:pt>
                <c:pt idx="371">
                  <c:v>0</c:v>
                </c:pt>
                <c:pt idx="372">
                  <c:v>3</c:v>
                </c:pt>
                <c:pt idx="373">
                  <c:v>0</c:v>
                </c:pt>
                <c:pt idx="374">
                  <c:v>0</c:v>
                </c:pt>
                <c:pt idx="375">
                  <c:v>0</c:v>
                </c:pt>
                <c:pt idx="376">
                  <c:v>0</c:v>
                </c:pt>
                <c:pt idx="377">
                  <c:v>0</c:v>
                </c:pt>
                <c:pt idx="378">
                  <c:v>0</c:v>
                </c:pt>
                <c:pt idx="379">
                  <c:v>0</c:v>
                </c:pt>
                <c:pt idx="380">
                  <c:v>0</c:v>
                </c:pt>
                <c:pt idx="381">
                  <c:v>0</c:v>
                </c:pt>
                <c:pt idx="382">
                  <c:v>0</c:v>
                </c:pt>
                <c:pt idx="383">
                  <c:v>0</c:v>
                </c:pt>
                <c:pt idx="384">
                  <c:v>4</c:v>
                </c:pt>
                <c:pt idx="385">
                  <c:v>0</c:v>
                </c:pt>
                <c:pt idx="386">
                  <c:v>0</c:v>
                </c:pt>
                <c:pt idx="387">
                  <c:v>0</c:v>
                </c:pt>
                <c:pt idx="388">
                  <c:v>0</c:v>
                </c:pt>
                <c:pt idx="389">
                  <c:v>0</c:v>
                </c:pt>
                <c:pt idx="390">
                  <c:v>0</c:v>
                </c:pt>
                <c:pt idx="391">
                  <c:v>0</c:v>
                </c:pt>
                <c:pt idx="392">
                  <c:v>0</c:v>
                </c:pt>
                <c:pt idx="393">
                  <c:v>0</c:v>
                </c:pt>
                <c:pt idx="394">
                  <c:v>0</c:v>
                </c:pt>
                <c:pt idx="395">
                  <c:v>0</c:v>
                </c:pt>
                <c:pt idx="396">
                  <c:v>2</c:v>
                </c:pt>
                <c:pt idx="397">
                  <c:v>0</c:v>
                </c:pt>
                <c:pt idx="398">
                  <c:v>0</c:v>
                </c:pt>
                <c:pt idx="399">
                  <c:v>0</c:v>
                </c:pt>
                <c:pt idx="400">
                  <c:v>0</c:v>
                </c:pt>
                <c:pt idx="401">
                  <c:v>0</c:v>
                </c:pt>
                <c:pt idx="402">
                  <c:v>0</c:v>
                </c:pt>
                <c:pt idx="403">
                  <c:v>0</c:v>
                </c:pt>
                <c:pt idx="404">
                  <c:v>0</c:v>
                </c:pt>
                <c:pt idx="405">
                  <c:v>0</c:v>
                </c:pt>
                <c:pt idx="406">
                  <c:v>0</c:v>
                </c:pt>
                <c:pt idx="407">
                  <c:v>2</c:v>
                </c:pt>
                <c:pt idx="408">
                  <c:v>0</c:v>
                </c:pt>
                <c:pt idx="409">
                  <c:v>0</c:v>
                </c:pt>
                <c:pt idx="410">
                  <c:v>0</c:v>
                </c:pt>
                <c:pt idx="411">
                  <c:v>0</c:v>
                </c:pt>
                <c:pt idx="412">
                  <c:v>0</c:v>
                </c:pt>
                <c:pt idx="413">
                  <c:v>0</c:v>
                </c:pt>
                <c:pt idx="414">
                  <c:v>0</c:v>
                </c:pt>
                <c:pt idx="415">
                  <c:v>0</c:v>
                </c:pt>
                <c:pt idx="416">
                  <c:v>0</c:v>
                </c:pt>
                <c:pt idx="417">
                  <c:v>0</c:v>
                </c:pt>
                <c:pt idx="418">
                  <c:v>0</c:v>
                </c:pt>
                <c:pt idx="419">
                  <c:v>2</c:v>
                </c:pt>
                <c:pt idx="420">
                  <c:v>0</c:v>
                </c:pt>
                <c:pt idx="421">
                  <c:v>0</c:v>
                </c:pt>
                <c:pt idx="422">
                  <c:v>0</c:v>
                </c:pt>
                <c:pt idx="423">
                  <c:v>1</c:v>
                </c:pt>
                <c:pt idx="424">
                  <c:v>0</c:v>
                </c:pt>
                <c:pt idx="425">
                  <c:v>0</c:v>
                </c:pt>
                <c:pt idx="426">
                  <c:v>0</c:v>
                </c:pt>
                <c:pt idx="427">
                  <c:v>0</c:v>
                </c:pt>
                <c:pt idx="428">
                  <c:v>0</c:v>
                </c:pt>
                <c:pt idx="429">
                  <c:v>0</c:v>
                </c:pt>
                <c:pt idx="430">
                  <c:v>1</c:v>
                </c:pt>
                <c:pt idx="431">
                  <c:v>0</c:v>
                </c:pt>
                <c:pt idx="432">
                  <c:v>0</c:v>
                </c:pt>
                <c:pt idx="433">
                  <c:v>0</c:v>
                </c:pt>
                <c:pt idx="434">
                  <c:v>0</c:v>
                </c:pt>
                <c:pt idx="435">
                  <c:v>0</c:v>
                </c:pt>
                <c:pt idx="436">
                  <c:v>0</c:v>
                </c:pt>
                <c:pt idx="437">
                  <c:v>0</c:v>
                </c:pt>
                <c:pt idx="438">
                  <c:v>0</c:v>
                </c:pt>
                <c:pt idx="439">
                  <c:v>0</c:v>
                </c:pt>
                <c:pt idx="440">
                  <c:v>0</c:v>
                </c:pt>
                <c:pt idx="441">
                  <c:v>0</c:v>
                </c:pt>
                <c:pt idx="442">
                  <c:v>4</c:v>
                </c:pt>
                <c:pt idx="443">
                  <c:v>0</c:v>
                </c:pt>
                <c:pt idx="444">
                  <c:v>0</c:v>
                </c:pt>
                <c:pt idx="445">
                  <c:v>0</c:v>
                </c:pt>
                <c:pt idx="446">
                  <c:v>0</c:v>
                </c:pt>
                <c:pt idx="447">
                  <c:v>0</c:v>
                </c:pt>
                <c:pt idx="448">
                  <c:v>0</c:v>
                </c:pt>
                <c:pt idx="449">
                  <c:v>0</c:v>
                </c:pt>
                <c:pt idx="450">
                  <c:v>0</c:v>
                </c:pt>
                <c:pt idx="451">
                  <c:v>0</c:v>
                </c:pt>
                <c:pt idx="452">
                  <c:v>0</c:v>
                </c:pt>
                <c:pt idx="453">
                  <c:v>0</c:v>
                </c:pt>
                <c:pt idx="454">
                  <c:v>1</c:v>
                </c:pt>
                <c:pt idx="455">
                  <c:v>0</c:v>
                </c:pt>
                <c:pt idx="456">
                  <c:v>0</c:v>
                </c:pt>
                <c:pt idx="457">
                  <c:v>0</c:v>
                </c:pt>
                <c:pt idx="458">
                  <c:v>0</c:v>
                </c:pt>
                <c:pt idx="459">
                  <c:v>1</c:v>
                </c:pt>
                <c:pt idx="460">
                  <c:v>0</c:v>
                </c:pt>
                <c:pt idx="461">
                  <c:v>0</c:v>
                </c:pt>
                <c:pt idx="462">
                  <c:v>0</c:v>
                </c:pt>
                <c:pt idx="463">
                  <c:v>0</c:v>
                </c:pt>
                <c:pt idx="464">
                  <c:v>0</c:v>
                </c:pt>
                <c:pt idx="465">
                  <c:v>2</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1</c:v>
                </c:pt>
                <c:pt idx="484">
                  <c:v>0</c:v>
                </c:pt>
                <c:pt idx="485">
                  <c:v>0</c:v>
                </c:pt>
                <c:pt idx="486">
                  <c:v>0</c:v>
                </c:pt>
                <c:pt idx="487">
                  <c:v>0</c:v>
                </c:pt>
                <c:pt idx="488">
                  <c:v>4</c:v>
                </c:pt>
                <c:pt idx="489">
                  <c:v>0</c:v>
                </c:pt>
                <c:pt idx="490">
                  <c:v>0</c:v>
                </c:pt>
                <c:pt idx="491">
                  <c:v>0</c:v>
                </c:pt>
                <c:pt idx="492">
                  <c:v>0</c:v>
                </c:pt>
                <c:pt idx="493">
                  <c:v>0</c:v>
                </c:pt>
                <c:pt idx="494">
                  <c:v>1</c:v>
                </c:pt>
                <c:pt idx="495">
                  <c:v>0</c:v>
                </c:pt>
                <c:pt idx="496">
                  <c:v>0</c:v>
                </c:pt>
                <c:pt idx="497">
                  <c:v>0</c:v>
                </c:pt>
                <c:pt idx="498">
                  <c:v>0</c:v>
                </c:pt>
                <c:pt idx="499">
                  <c:v>0</c:v>
                </c:pt>
                <c:pt idx="500">
                  <c:v>1</c:v>
                </c:pt>
                <c:pt idx="501">
                  <c:v>0</c:v>
                </c:pt>
                <c:pt idx="502">
                  <c:v>0</c:v>
                </c:pt>
                <c:pt idx="503">
                  <c:v>0</c:v>
                </c:pt>
                <c:pt idx="504">
                  <c:v>0</c:v>
                </c:pt>
                <c:pt idx="505">
                  <c:v>0</c:v>
                </c:pt>
                <c:pt idx="506">
                  <c:v>0</c:v>
                </c:pt>
                <c:pt idx="507">
                  <c:v>1</c:v>
                </c:pt>
                <c:pt idx="508">
                  <c:v>0</c:v>
                </c:pt>
                <c:pt idx="509">
                  <c:v>0</c:v>
                </c:pt>
                <c:pt idx="510">
                  <c:v>0</c:v>
                </c:pt>
                <c:pt idx="511">
                  <c:v>0</c:v>
                </c:pt>
                <c:pt idx="512">
                  <c:v>1</c:v>
                </c:pt>
                <c:pt idx="513">
                  <c:v>1</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2</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1</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1</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1</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0</c:v>
                </c:pt>
                <c:pt idx="3106">
                  <c:v>0</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0</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0</c:v>
                </c:pt>
                <c:pt idx="3364">
                  <c:v>0</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0</c:v>
                </c:pt>
                <c:pt idx="3380">
                  <c:v>0</c:v>
                </c:pt>
                <c:pt idx="3381">
                  <c:v>0</c:v>
                </c:pt>
                <c:pt idx="3382">
                  <c:v>0</c:v>
                </c:pt>
                <c:pt idx="3383">
                  <c:v>0</c:v>
                </c:pt>
                <c:pt idx="3384">
                  <c:v>0</c:v>
                </c:pt>
                <c:pt idx="3385">
                  <c:v>0</c:v>
                </c:pt>
                <c:pt idx="3386">
                  <c:v>0</c:v>
                </c:pt>
                <c:pt idx="3387">
                  <c:v>0</c:v>
                </c:pt>
                <c:pt idx="3388">
                  <c:v>0</c:v>
                </c:pt>
                <c:pt idx="3389">
                  <c:v>0</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0</c:v>
                </c:pt>
                <c:pt idx="3490">
                  <c:v>0</c:v>
                </c:pt>
                <c:pt idx="3491">
                  <c:v>0</c:v>
                </c:pt>
                <c:pt idx="3492">
                  <c:v>0</c:v>
                </c:pt>
                <c:pt idx="3493">
                  <c:v>0</c:v>
                </c:pt>
                <c:pt idx="3494">
                  <c:v>0</c:v>
                </c:pt>
                <c:pt idx="3495">
                  <c:v>0</c:v>
                </c:pt>
                <c:pt idx="3496">
                  <c:v>0</c:v>
                </c:pt>
                <c:pt idx="3497">
                  <c:v>0</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0</c:v>
                </c:pt>
                <c:pt idx="3560">
                  <c:v>0</c:v>
                </c:pt>
                <c:pt idx="3561">
                  <c:v>0</c:v>
                </c:pt>
                <c:pt idx="3562">
                  <c:v>0</c:v>
                </c:pt>
                <c:pt idx="3563">
                  <c:v>0</c:v>
                </c:pt>
                <c:pt idx="3564">
                  <c:v>0</c:v>
                </c:pt>
                <c:pt idx="3565">
                  <c:v>0</c:v>
                </c:pt>
                <c:pt idx="3566">
                  <c:v>1</c:v>
                </c:pt>
              </c:numCache>
            </c:numRef>
          </c:val>
          <c:extLst>
            <c:ext xmlns:c16="http://schemas.microsoft.com/office/drawing/2014/chart" uri="{C3380CC4-5D6E-409C-BE32-E72D297353CC}">
              <c16:uniqueId val="{00000002-A3D1-44CC-88D6-E922C6C1515D}"/>
            </c:ext>
          </c:extLst>
        </c:ser>
        <c:dLbls>
          <c:showLegendKey val="0"/>
          <c:showVal val="0"/>
          <c:showCatName val="0"/>
          <c:showSerName val="0"/>
          <c:showPercent val="0"/>
          <c:showBubbleSize val="0"/>
        </c:dLbls>
        <c:gapWidth val="219"/>
        <c:overlap val="-27"/>
        <c:axId val="670188735"/>
        <c:axId val="670177087"/>
      </c:barChart>
      <c:catAx>
        <c:axId val="670188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77087"/>
        <c:crosses val="autoZero"/>
        <c:auto val="1"/>
        <c:lblAlgn val="ctr"/>
        <c:lblOffset val="100"/>
        <c:noMultiLvlLbl val="0"/>
      </c:catAx>
      <c:valAx>
        <c:axId val="670177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88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Зависимость</a:t>
            </a:r>
            <a:r>
              <a:rPr lang="ru-RU" baseline="0"/>
              <a:t> цены от общей площади</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Общая площадь</c:v>
          </c:tx>
          <c:spPr>
            <a:ln w="25400" cap="rnd">
              <a:noFill/>
              <a:round/>
            </a:ln>
            <a:effectLst/>
          </c:spPr>
          <c:marker>
            <c:symbol val="circle"/>
            <c:size val="5"/>
            <c:spPr>
              <a:solidFill>
                <a:schemeClr val="accent1"/>
              </a:solidFill>
              <a:ln w="9525">
                <a:solidFill>
                  <a:schemeClr val="accent1"/>
                </a:solidFill>
              </a:ln>
              <a:effectLst/>
            </c:spPr>
          </c:marker>
          <c:xVal>
            <c:numRef>
              <c:f>Данные!$F$4:$F$1576</c:f>
              <c:numCache>
                <c:formatCode>General</c:formatCode>
                <c:ptCount val="1573"/>
                <c:pt idx="0">
                  <c:v>40</c:v>
                </c:pt>
                <c:pt idx="1">
                  <c:v>60</c:v>
                </c:pt>
                <c:pt idx="2">
                  <c:v>77</c:v>
                </c:pt>
                <c:pt idx="3">
                  <c:v>66</c:v>
                </c:pt>
                <c:pt idx="4">
                  <c:v>70</c:v>
                </c:pt>
                <c:pt idx="5">
                  <c:v>77</c:v>
                </c:pt>
                <c:pt idx="6">
                  <c:v>70</c:v>
                </c:pt>
                <c:pt idx="7">
                  <c:v>75</c:v>
                </c:pt>
                <c:pt idx="8">
                  <c:v>75</c:v>
                </c:pt>
                <c:pt idx="9">
                  <c:v>72</c:v>
                </c:pt>
                <c:pt idx="10">
                  <c:v>64</c:v>
                </c:pt>
                <c:pt idx="11">
                  <c:v>67</c:v>
                </c:pt>
                <c:pt idx="12">
                  <c:v>72</c:v>
                </c:pt>
                <c:pt idx="13">
                  <c:v>74</c:v>
                </c:pt>
                <c:pt idx="14">
                  <c:v>70</c:v>
                </c:pt>
                <c:pt idx="15">
                  <c:v>70</c:v>
                </c:pt>
                <c:pt idx="16">
                  <c:v>70</c:v>
                </c:pt>
                <c:pt idx="17">
                  <c:v>70</c:v>
                </c:pt>
                <c:pt idx="18">
                  <c:v>75</c:v>
                </c:pt>
                <c:pt idx="19">
                  <c:v>72</c:v>
                </c:pt>
                <c:pt idx="20">
                  <c:v>64</c:v>
                </c:pt>
                <c:pt idx="21">
                  <c:v>123</c:v>
                </c:pt>
                <c:pt idx="22">
                  <c:v>80</c:v>
                </c:pt>
                <c:pt idx="23">
                  <c:v>88</c:v>
                </c:pt>
                <c:pt idx="24">
                  <c:v>87</c:v>
                </c:pt>
                <c:pt idx="25">
                  <c:v>78</c:v>
                </c:pt>
                <c:pt idx="26">
                  <c:v>117</c:v>
                </c:pt>
                <c:pt idx="27">
                  <c:v>91</c:v>
                </c:pt>
                <c:pt idx="28">
                  <c:v>100</c:v>
                </c:pt>
                <c:pt idx="29">
                  <c:v>95</c:v>
                </c:pt>
                <c:pt idx="30">
                  <c:v>100</c:v>
                </c:pt>
                <c:pt idx="31">
                  <c:v>100</c:v>
                </c:pt>
                <c:pt idx="32">
                  <c:v>87</c:v>
                </c:pt>
                <c:pt idx="33">
                  <c:v>97</c:v>
                </c:pt>
                <c:pt idx="34">
                  <c:v>100</c:v>
                </c:pt>
                <c:pt idx="35">
                  <c:v>100</c:v>
                </c:pt>
                <c:pt idx="36">
                  <c:v>75</c:v>
                </c:pt>
                <c:pt idx="37">
                  <c:v>150</c:v>
                </c:pt>
                <c:pt idx="38">
                  <c:v>130</c:v>
                </c:pt>
                <c:pt idx="39">
                  <c:v>37</c:v>
                </c:pt>
                <c:pt idx="40">
                  <c:v>35</c:v>
                </c:pt>
                <c:pt idx="41">
                  <c:v>36</c:v>
                </c:pt>
                <c:pt idx="42">
                  <c:v>45</c:v>
                </c:pt>
                <c:pt idx="43">
                  <c:v>38</c:v>
                </c:pt>
                <c:pt idx="44">
                  <c:v>45</c:v>
                </c:pt>
                <c:pt idx="45">
                  <c:v>80</c:v>
                </c:pt>
                <c:pt idx="46">
                  <c:v>91</c:v>
                </c:pt>
                <c:pt idx="47">
                  <c:v>50</c:v>
                </c:pt>
                <c:pt idx="48">
                  <c:v>65</c:v>
                </c:pt>
                <c:pt idx="49">
                  <c:v>61</c:v>
                </c:pt>
                <c:pt idx="50">
                  <c:v>54</c:v>
                </c:pt>
                <c:pt idx="51">
                  <c:v>52</c:v>
                </c:pt>
                <c:pt idx="52">
                  <c:v>60</c:v>
                </c:pt>
                <c:pt idx="53">
                  <c:v>62</c:v>
                </c:pt>
                <c:pt idx="54">
                  <c:v>53</c:v>
                </c:pt>
                <c:pt idx="55">
                  <c:v>63</c:v>
                </c:pt>
                <c:pt idx="56">
                  <c:v>51</c:v>
                </c:pt>
                <c:pt idx="57">
                  <c:v>60</c:v>
                </c:pt>
                <c:pt idx="58">
                  <c:v>66</c:v>
                </c:pt>
                <c:pt idx="59">
                  <c:v>45</c:v>
                </c:pt>
                <c:pt idx="60">
                  <c:v>50</c:v>
                </c:pt>
                <c:pt idx="61">
                  <c:v>54</c:v>
                </c:pt>
                <c:pt idx="62">
                  <c:v>36</c:v>
                </c:pt>
                <c:pt idx="63">
                  <c:v>80</c:v>
                </c:pt>
                <c:pt idx="64">
                  <c:v>102</c:v>
                </c:pt>
                <c:pt idx="65">
                  <c:v>82</c:v>
                </c:pt>
                <c:pt idx="66">
                  <c:v>162</c:v>
                </c:pt>
                <c:pt idx="67">
                  <c:v>115</c:v>
                </c:pt>
                <c:pt idx="68">
                  <c:v>93</c:v>
                </c:pt>
                <c:pt idx="69">
                  <c:v>93</c:v>
                </c:pt>
                <c:pt idx="70">
                  <c:v>93</c:v>
                </c:pt>
                <c:pt idx="71">
                  <c:v>82</c:v>
                </c:pt>
                <c:pt idx="72">
                  <c:v>80</c:v>
                </c:pt>
                <c:pt idx="73">
                  <c:v>92</c:v>
                </c:pt>
                <c:pt idx="74">
                  <c:v>96</c:v>
                </c:pt>
                <c:pt idx="75">
                  <c:v>38</c:v>
                </c:pt>
                <c:pt idx="76">
                  <c:v>27</c:v>
                </c:pt>
                <c:pt idx="77">
                  <c:v>30</c:v>
                </c:pt>
                <c:pt idx="78">
                  <c:v>34</c:v>
                </c:pt>
                <c:pt idx="79">
                  <c:v>47</c:v>
                </c:pt>
                <c:pt idx="80">
                  <c:v>46</c:v>
                </c:pt>
                <c:pt idx="81">
                  <c:v>44</c:v>
                </c:pt>
                <c:pt idx="82">
                  <c:v>66</c:v>
                </c:pt>
                <c:pt idx="83">
                  <c:v>60</c:v>
                </c:pt>
                <c:pt idx="84">
                  <c:v>56</c:v>
                </c:pt>
                <c:pt idx="85">
                  <c:v>67</c:v>
                </c:pt>
                <c:pt idx="86">
                  <c:v>60</c:v>
                </c:pt>
                <c:pt idx="87">
                  <c:v>59</c:v>
                </c:pt>
                <c:pt idx="88">
                  <c:v>54</c:v>
                </c:pt>
                <c:pt idx="89">
                  <c:v>60</c:v>
                </c:pt>
                <c:pt idx="90">
                  <c:v>68</c:v>
                </c:pt>
                <c:pt idx="91">
                  <c:v>54</c:v>
                </c:pt>
                <c:pt idx="92">
                  <c:v>96</c:v>
                </c:pt>
                <c:pt idx="93">
                  <c:v>147</c:v>
                </c:pt>
                <c:pt idx="94">
                  <c:v>147</c:v>
                </c:pt>
                <c:pt idx="95">
                  <c:v>85</c:v>
                </c:pt>
                <c:pt idx="96">
                  <c:v>60</c:v>
                </c:pt>
                <c:pt idx="97">
                  <c:v>147</c:v>
                </c:pt>
                <c:pt idx="98">
                  <c:v>80</c:v>
                </c:pt>
                <c:pt idx="99">
                  <c:v>147</c:v>
                </c:pt>
                <c:pt idx="100">
                  <c:v>35</c:v>
                </c:pt>
                <c:pt idx="101">
                  <c:v>40</c:v>
                </c:pt>
                <c:pt idx="102">
                  <c:v>40</c:v>
                </c:pt>
                <c:pt idx="103">
                  <c:v>44</c:v>
                </c:pt>
                <c:pt idx="104">
                  <c:v>40</c:v>
                </c:pt>
                <c:pt idx="105">
                  <c:v>43</c:v>
                </c:pt>
                <c:pt idx="106">
                  <c:v>50</c:v>
                </c:pt>
                <c:pt idx="107">
                  <c:v>49</c:v>
                </c:pt>
                <c:pt idx="108">
                  <c:v>49</c:v>
                </c:pt>
                <c:pt idx="109">
                  <c:v>50.5</c:v>
                </c:pt>
                <c:pt idx="110">
                  <c:v>40</c:v>
                </c:pt>
                <c:pt idx="111">
                  <c:v>44</c:v>
                </c:pt>
                <c:pt idx="112">
                  <c:v>32</c:v>
                </c:pt>
                <c:pt idx="113">
                  <c:v>55</c:v>
                </c:pt>
                <c:pt idx="114">
                  <c:v>52</c:v>
                </c:pt>
                <c:pt idx="115">
                  <c:v>30</c:v>
                </c:pt>
                <c:pt idx="116">
                  <c:v>40</c:v>
                </c:pt>
                <c:pt idx="117">
                  <c:v>34</c:v>
                </c:pt>
                <c:pt idx="118">
                  <c:v>40</c:v>
                </c:pt>
                <c:pt idx="119">
                  <c:v>30</c:v>
                </c:pt>
                <c:pt idx="120">
                  <c:v>33</c:v>
                </c:pt>
                <c:pt idx="121">
                  <c:v>40</c:v>
                </c:pt>
                <c:pt idx="122">
                  <c:v>42</c:v>
                </c:pt>
                <c:pt idx="123">
                  <c:v>32</c:v>
                </c:pt>
                <c:pt idx="124">
                  <c:v>29</c:v>
                </c:pt>
                <c:pt idx="125">
                  <c:v>30</c:v>
                </c:pt>
                <c:pt idx="126">
                  <c:v>79.5</c:v>
                </c:pt>
                <c:pt idx="127">
                  <c:v>30</c:v>
                </c:pt>
                <c:pt idx="128">
                  <c:v>40</c:v>
                </c:pt>
                <c:pt idx="129">
                  <c:v>42</c:v>
                </c:pt>
                <c:pt idx="130">
                  <c:v>71.599999999999994</c:v>
                </c:pt>
                <c:pt idx="131">
                  <c:v>49</c:v>
                </c:pt>
                <c:pt idx="132">
                  <c:v>52</c:v>
                </c:pt>
                <c:pt idx="133">
                  <c:v>71.3</c:v>
                </c:pt>
                <c:pt idx="134">
                  <c:v>69.3</c:v>
                </c:pt>
                <c:pt idx="135">
                  <c:v>50</c:v>
                </c:pt>
                <c:pt idx="136">
                  <c:v>70</c:v>
                </c:pt>
                <c:pt idx="137">
                  <c:v>60</c:v>
                </c:pt>
                <c:pt idx="138">
                  <c:v>60</c:v>
                </c:pt>
                <c:pt idx="139">
                  <c:v>76</c:v>
                </c:pt>
                <c:pt idx="140">
                  <c:v>75</c:v>
                </c:pt>
                <c:pt idx="141">
                  <c:v>70</c:v>
                </c:pt>
                <c:pt idx="142">
                  <c:v>44</c:v>
                </c:pt>
                <c:pt idx="143">
                  <c:v>70</c:v>
                </c:pt>
                <c:pt idx="144">
                  <c:v>74</c:v>
                </c:pt>
                <c:pt idx="145">
                  <c:v>50</c:v>
                </c:pt>
                <c:pt idx="146">
                  <c:v>76</c:v>
                </c:pt>
                <c:pt idx="147">
                  <c:v>50</c:v>
                </c:pt>
                <c:pt idx="148">
                  <c:v>52</c:v>
                </c:pt>
                <c:pt idx="149">
                  <c:v>82</c:v>
                </c:pt>
                <c:pt idx="150">
                  <c:v>85</c:v>
                </c:pt>
                <c:pt idx="151">
                  <c:v>60</c:v>
                </c:pt>
                <c:pt idx="152">
                  <c:v>52</c:v>
                </c:pt>
                <c:pt idx="153">
                  <c:v>63</c:v>
                </c:pt>
                <c:pt idx="154">
                  <c:v>61</c:v>
                </c:pt>
                <c:pt idx="155">
                  <c:v>68</c:v>
                </c:pt>
                <c:pt idx="156">
                  <c:v>72</c:v>
                </c:pt>
                <c:pt idx="157">
                  <c:v>63</c:v>
                </c:pt>
                <c:pt idx="158">
                  <c:v>93</c:v>
                </c:pt>
                <c:pt idx="159">
                  <c:v>85</c:v>
                </c:pt>
                <c:pt idx="160">
                  <c:v>60</c:v>
                </c:pt>
                <c:pt idx="161">
                  <c:v>63</c:v>
                </c:pt>
                <c:pt idx="162">
                  <c:v>59</c:v>
                </c:pt>
                <c:pt idx="163">
                  <c:v>72</c:v>
                </c:pt>
                <c:pt idx="164">
                  <c:v>63</c:v>
                </c:pt>
                <c:pt idx="165">
                  <c:v>72</c:v>
                </c:pt>
                <c:pt idx="166">
                  <c:v>82</c:v>
                </c:pt>
                <c:pt idx="167">
                  <c:v>68</c:v>
                </c:pt>
                <c:pt idx="168">
                  <c:v>82</c:v>
                </c:pt>
                <c:pt idx="169">
                  <c:v>93</c:v>
                </c:pt>
                <c:pt idx="170">
                  <c:v>68</c:v>
                </c:pt>
                <c:pt idx="171">
                  <c:v>80</c:v>
                </c:pt>
                <c:pt idx="172">
                  <c:v>77</c:v>
                </c:pt>
                <c:pt idx="173">
                  <c:v>103</c:v>
                </c:pt>
                <c:pt idx="174">
                  <c:v>72</c:v>
                </c:pt>
                <c:pt idx="175">
                  <c:v>117</c:v>
                </c:pt>
                <c:pt idx="176">
                  <c:v>85</c:v>
                </c:pt>
                <c:pt idx="177">
                  <c:v>80.5</c:v>
                </c:pt>
                <c:pt idx="178">
                  <c:v>100</c:v>
                </c:pt>
                <c:pt idx="179">
                  <c:v>111</c:v>
                </c:pt>
                <c:pt idx="180">
                  <c:v>100</c:v>
                </c:pt>
                <c:pt idx="181">
                  <c:v>80</c:v>
                </c:pt>
                <c:pt idx="182">
                  <c:v>86</c:v>
                </c:pt>
                <c:pt idx="183">
                  <c:v>60</c:v>
                </c:pt>
                <c:pt idx="184">
                  <c:v>62</c:v>
                </c:pt>
                <c:pt idx="185">
                  <c:v>72</c:v>
                </c:pt>
                <c:pt idx="186">
                  <c:v>44.2</c:v>
                </c:pt>
                <c:pt idx="187">
                  <c:v>69</c:v>
                </c:pt>
                <c:pt idx="188">
                  <c:v>70</c:v>
                </c:pt>
                <c:pt idx="189">
                  <c:v>64</c:v>
                </c:pt>
                <c:pt idx="190">
                  <c:v>70</c:v>
                </c:pt>
                <c:pt idx="191">
                  <c:v>45</c:v>
                </c:pt>
                <c:pt idx="192">
                  <c:v>59</c:v>
                </c:pt>
                <c:pt idx="193">
                  <c:v>45</c:v>
                </c:pt>
                <c:pt idx="194">
                  <c:v>69</c:v>
                </c:pt>
                <c:pt idx="195">
                  <c:v>51</c:v>
                </c:pt>
                <c:pt idx="196">
                  <c:v>70</c:v>
                </c:pt>
                <c:pt idx="197">
                  <c:v>50</c:v>
                </c:pt>
                <c:pt idx="198">
                  <c:v>68</c:v>
                </c:pt>
                <c:pt idx="199">
                  <c:v>66</c:v>
                </c:pt>
                <c:pt idx="200">
                  <c:v>73</c:v>
                </c:pt>
                <c:pt idx="201">
                  <c:v>71.400000000000006</c:v>
                </c:pt>
                <c:pt idx="202">
                  <c:v>76</c:v>
                </c:pt>
                <c:pt idx="203">
                  <c:v>61.31</c:v>
                </c:pt>
                <c:pt idx="204">
                  <c:v>42</c:v>
                </c:pt>
                <c:pt idx="205">
                  <c:v>70</c:v>
                </c:pt>
                <c:pt idx="206">
                  <c:v>58</c:v>
                </c:pt>
                <c:pt idx="207">
                  <c:v>73</c:v>
                </c:pt>
                <c:pt idx="208">
                  <c:v>63</c:v>
                </c:pt>
                <c:pt idx="209">
                  <c:v>54</c:v>
                </c:pt>
                <c:pt idx="210">
                  <c:v>65</c:v>
                </c:pt>
                <c:pt idx="211">
                  <c:v>75</c:v>
                </c:pt>
                <c:pt idx="212">
                  <c:v>70</c:v>
                </c:pt>
                <c:pt idx="213">
                  <c:v>70</c:v>
                </c:pt>
                <c:pt idx="214">
                  <c:v>70</c:v>
                </c:pt>
                <c:pt idx="215">
                  <c:v>68</c:v>
                </c:pt>
                <c:pt idx="216">
                  <c:v>69</c:v>
                </c:pt>
                <c:pt idx="217">
                  <c:v>68</c:v>
                </c:pt>
                <c:pt idx="218">
                  <c:v>62</c:v>
                </c:pt>
                <c:pt idx="219">
                  <c:v>62</c:v>
                </c:pt>
                <c:pt idx="220">
                  <c:v>54</c:v>
                </c:pt>
                <c:pt idx="221">
                  <c:v>70</c:v>
                </c:pt>
                <c:pt idx="222">
                  <c:v>73.150000000000006</c:v>
                </c:pt>
                <c:pt idx="223">
                  <c:v>50</c:v>
                </c:pt>
                <c:pt idx="224">
                  <c:v>65</c:v>
                </c:pt>
                <c:pt idx="225">
                  <c:v>54</c:v>
                </c:pt>
                <c:pt idx="226">
                  <c:v>70</c:v>
                </c:pt>
                <c:pt idx="227">
                  <c:v>70</c:v>
                </c:pt>
                <c:pt idx="228">
                  <c:v>52.3</c:v>
                </c:pt>
                <c:pt idx="229">
                  <c:v>60</c:v>
                </c:pt>
                <c:pt idx="230">
                  <c:v>54</c:v>
                </c:pt>
                <c:pt idx="231">
                  <c:v>70</c:v>
                </c:pt>
                <c:pt idx="232">
                  <c:v>51</c:v>
                </c:pt>
                <c:pt idx="233">
                  <c:v>60</c:v>
                </c:pt>
                <c:pt idx="234">
                  <c:v>65</c:v>
                </c:pt>
                <c:pt idx="235">
                  <c:v>61</c:v>
                </c:pt>
                <c:pt idx="236">
                  <c:v>63</c:v>
                </c:pt>
                <c:pt idx="237">
                  <c:v>42</c:v>
                </c:pt>
                <c:pt idx="238">
                  <c:v>61</c:v>
                </c:pt>
                <c:pt idx="239">
                  <c:v>58</c:v>
                </c:pt>
                <c:pt idx="240">
                  <c:v>42</c:v>
                </c:pt>
                <c:pt idx="241">
                  <c:v>70</c:v>
                </c:pt>
                <c:pt idx="242">
                  <c:v>71</c:v>
                </c:pt>
                <c:pt idx="243">
                  <c:v>53</c:v>
                </c:pt>
                <c:pt idx="244">
                  <c:v>58</c:v>
                </c:pt>
                <c:pt idx="245">
                  <c:v>70</c:v>
                </c:pt>
                <c:pt idx="246">
                  <c:v>46</c:v>
                </c:pt>
                <c:pt idx="247">
                  <c:v>70</c:v>
                </c:pt>
                <c:pt idx="248">
                  <c:v>65</c:v>
                </c:pt>
                <c:pt idx="249">
                  <c:v>54</c:v>
                </c:pt>
                <c:pt idx="250">
                  <c:v>56</c:v>
                </c:pt>
                <c:pt idx="251">
                  <c:v>64</c:v>
                </c:pt>
                <c:pt idx="252">
                  <c:v>70</c:v>
                </c:pt>
                <c:pt idx="253">
                  <c:v>70</c:v>
                </c:pt>
                <c:pt idx="254">
                  <c:v>54</c:v>
                </c:pt>
                <c:pt idx="255">
                  <c:v>51.3</c:v>
                </c:pt>
                <c:pt idx="256">
                  <c:v>55</c:v>
                </c:pt>
                <c:pt idx="257">
                  <c:v>70</c:v>
                </c:pt>
                <c:pt idx="258">
                  <c:v>58</c:v>
                </c:pt>
                <c:pt idx="259">
                  <c:v>40</c:v>
                </c:pt>
                <c:pt idx="260">
                  <c:v>51</c:v>
                </c:pt>
                <c:pt idx="261">
                  <c:v>54</c:v>
                </c:pt>
                <c:pt idx="262">
                  <c:v>44</c:v>
                </c:pt>
                <c:pt idx="263">
                  <c:v>53</c:v>
                </c:pt>
                <c:pt idx="264">
                  <c:v>40</c:v>
                </c:pt>
                <c:pt idx="265">
                  <c:v>40</c:v>
                </c:pt>
                <c:pt idx="266">
                  <c:v>40</c:v>
                </c:pt>
                <c:pt idx="267">
                  <c:v>40</c:v>
                </c:pt>
                <c:pt idx="268">
                  <c:v>47.3</c:v>
                </c:pt>
                <c:pt idx="269">
                  <c:v>53</c:v>
                </c:pt>
                <c:pt idx="270">
                  <c:v>55</c:v>
                </c:pt>
                <c:pt idx="271">
                  <c:v>40</c:v>
                </c:pt>
                <c:pt idx="272">
                  <c:v>34</c:v>
                </c:pt>
                <c:pt idx="273">
                  <c:v>35</c:v>
                </c:pt>
                <c:pt idx="274">
                  <c:v>32</c:v>
                </c:pt>
                <c:pt idx="275">
                  <c:v>40</c:v>
                </c:pt>
                <c:pt idx="276">
                  <c:v>32</c:v>
                </c:pt>
                <c:pt idx="277">
                  <c:v>36</c:v>
                </c:pt>
                <c:pt idx="278">
                  <c:v>40</c:v>
                </c:pt>
                <c:pt idx="279">
                  <c:v>44</c:v>
                </c:pt>
                <c:pt idx="280">
                  <c:v>43</c:v>
                </c:pt>
                <c:pt idx="281">
                  <c:v>55</c:v>
                </c:pt>
                <c:pt idx="282">
                  <c:v>55</c:v>
                </c:pt>
                <c:pt idx="283">
                  <c:v>46</c:v>
                </c:pt>
                <c:pt idx="284">
                  <c:v>40</c:v>
                </c:pt>
                <c:pt idx="285">
                  <c:v>51.4</c:v>
                </c:pt>
                <c:pt idx="286">
                  <c:v>40</c:v>
                </c:pt>
                <c:pt idx="287">
                  <c:v>51</c:v>
                </c:pt>
                <c:pt idx="288">
                  <c:v>40</c:v>
                </c:pt>
                <c:pt idx="289">
                  <c:v>78</c:v>
                </c:pt>
                <c:pt idx="290">
                  <c:v>46</c:v>
                </c:pt>
                <c:pt idx="291">
                  <c:v>55</c:v>
                </c:pt>
                <c:pt idx="292">
                  <c:v>55</c:v>
                </c:pt>
                <c:pt idx="293">
                  <c:v>40</c:v>
                </c:pt>
                <c:pt idx="294">
                  <c:v>40</c:v>
                </c:pt>
                <c:pt idx="295">
                  <c:v>34</c:v>
                </c:pt>
                <c:pt idx="296">
                  <c:v>43</c:v>
                </c:pt>
                <c:pt idx="297">
                  <c:v>40.799999999999997</c:v>
                </c:pt>
                <c:pt idx="298">
                  <c:v>40</c:v>
                </c:pt>
                <c:pt idx="299">
                  <c:v>31</c:v>
                </c:pt>
                <c:pt idx="300">
                  <c:v>37</c:v>
                </c:pt>
                <c:pt idx="301">
                  <c:v>55</c:v>
                </c:pt>
                <c:pt idx="302">
                  <c:v>48</c:v>
                </c:pt>
                <c:pt idx="303">
                  <c:v>35</c:v>
                </c:pt>
                <c:pt idx="304">
                  <c:v>46</c:v>
                </c:pt>
                <c:pt idx="305">
                  <c:v>40</c:v>
                </c:pt>
                <c:pt idx="306">
                  <c:v>45</c:v>
                </c:pt>
                <c:pt idx="307">
                  <c:v>40.799999999999997</c:v>
                </c:pt>
                <c:pt idx="308">
                  <c:v>31</c:v>
                </c:pt>
                <c:pt idx="309">
                  <c:v>45</c:v>
                </c:pt>
                <c:pt idx="310">
                  <c:v>46</c:v>
                </c:pt>
                <c:pt idx="311">
                  <c:v>46</c:v>
                </c:pt>
                <c:pt idx="312">
                  <c:v>45</c:v>
                </c:pt>
                <c:pt idx="313">
                  <c:v>70</c:v>
                </c:pt>
                <c:pt idx="314">
                  <c:v>70</c:v>
                </c:pt>
                <c:pt idx="315">
                  <c:v>48</c:v>
                </c:pt>
                <c:pt idx="316">
                  <c:v>61</c:v>
                </c:pt>
                <c:pt idx="317">
                  <c:v>55</c:v>
                </c:pt>
                <c:pt idx="318">
                  <c:v>41</c:v>
                </c:pt>
                <c:pt idx="319">
                  <c:v>45</c:v>
                </c:pt>
                <c:pt idx="320">
                  <c:v>46</c:v>
                </c:pt>
                <c:pt idx="321">
                  <c:v>48</c:v>
                </c:pt>
                <c:pt idx="322">
                  <c:v>50</c:v>
                </c:pt>
                <c:pt idx="323">
                  <c:v>45</c:v>
                </c:pt>
                <c:pt idx="324">
                  <c:v>104</c:v>
                </c:pt>
                <c:pt idx="325">
                  <c:v>68</c:v>
                </c:pt>
                <c:pt idx="326">
                  <c:v>110</c:v>
                </c:pt>
                <c:pt idx="327">
                  <c:v>60</c:v>
                </c:pt>
                <c:pt idx="328">
                  <c:v>115</c:v>
                </c:pt>
                <c:pt idx="329">
                  <c:v>63</c:v>
                </c:pt>
                <c:pt idx="330">
                  <c:v>46</c:v>
                </c:pt>
                <c:pt idx="331">
                  <c:v>60</c:v>
                </c:pt>
                <c:pt idx="332">
                  <c:v>60</c:v>
                </c:pt>
                <c:pt idx="333">
                  <c:v>60</c:v>
                </c:pt>
                <c:pt idx="334">
                  <c:v>60</c:v>
                </c:pt>
                <c:pt idx="335">
                  <c:v>60</c:v>
                </c:pt>
                <c:pt idx="336">
                  <c:v>112</c:v>
                </c:pt>
                <c:pt idx="337">
                  <c:v>98</c:v>
                </c:pt>
                <c:pt idx="338">
                  <c:v>60</c:v>
                </c:pt>
                <c:pt idx="339">
                  <c:v>60</c:v>
                </c:pt>
                <c:pt idx="340">
                  <c:v>63</c:v>
                </c:pt>
                <c:pt idx="341">
                  <c:v>113</c:v>
                </c:pt>
                <c:pt idx="342">
                  <c:v>50</c:v>
                </c:pt>
                <c:pt idx="343">
                  <c:v>156</c:v>
                </c:pt>
                <c:pt idx="344">
                  <c:v>62</c:v>
                </c:pt>
                <c:pt idx="345">
                  <c:v>220</c:v>
                </c:pt>
                <c:pt idx="346">
                  <c:v>100</c:v>
                </c:pt>
                <c:pt idx="347">
                  <c:v>76</c:v>
                </c:pt>
                <c:pt idx="348">
                  <c:v>60</c:v>
                </c:pt>
                <c:pt idx="349">
                  <c:v>45</c:v>
                </c:pt>
                <c:pt idx="350">
                  <c:v>31</c:v>
                </c:pt>
                <c:pt idx="351">
                  <c:v>35</c:v>
                </c:pt>
                <c:pt idx="352">
                  <c:v>45</c:v>
                </c:pt>
                <c:pt idx="353">
                  <c:v>40</c:v>
                </c:pt>
                <c:pt idx="354">
                  <c:v>32</c:v>
                </c:pt>
                <c:pt idx="355">
                  <c:v>56</c:v>
                </c:pt>
                <c:pt idx="356">
                  <c:v>40</c:v>
                </c:pt>
                <c:pt idx="357">
                  <c:v>34</c:v>
                </c:pt>
                <c:pt idx="358">
                  <c:v>40</c:v>
                </c:pt>
                <c:pt idx="359">
                  <c:v>40</c:v>
                </c:pt>
                <c:pt idx="360">
                  <c:v>31</c:v>
                </c:pt>
                <c:pt idx="361">
                  <c:v>52</c:v>
                </c:pt>
                <c:pt idx="362">
                  <c:v>32</c:v>
                </c:pt>
                <c:pt idx="363">
                  <c:v>30</c:v>
                </c:pt>
                <c:pt idx="364">
                  <c:v>32</c:v>
                </c:pt>
                <c:pt idx="365">
                  <c:v>45</c:v>
                </c:pt>
                <c:pt idx="366">
                  <c:v>51</c:v>
                </c:pt>
                <c:pt idx="367">
                  <c:v>40</c:v>
                </c:pt>
                <c:pt idx="368">
                  <c:v>70</c:v>
                </c:pt>
                <c:pt idx="369">
                  <c:v>73</c:v>
                </c:pt>
                <c:pt idx="370">
                  <c:v>56</c:v>
                </c:pt>
                <c:pt idx="371">
                  <c:v>56</c:v>
                </c:pt>
                <c:pt idx="372">
                  <c:v>57</c:v>
                </c:pt>
                <c:pt idx="373">
                  <c:v>57</c:v>
                </c:pt>
                <c:pt idx="374">
                  <c:v>56</c:v>
                </c:pt>
                <c:pt idx="375">
                  <c:v>60</c:v>
                </c:pt>
                <c:pt idx="376">
                  <c:v>57</c:v>
                </c:pt>
                <c:pt idx="377">
                  <c:v>56</c:v>
                </c:pt>
                <c:pt idx="378">
                  <c:v>60</c:v>
                </c:pt>
                <c:pt idx="379">
                  <c:v>60</c:v>
                </c:pt>
                <c:pt idx="380">
                  <c:v>60</c:v>
                </c:pt>
                <c:pt idx="381">
                  <c:v>60</c:v>
                </c:pt>
                <c:pt idx="382">
                  <c:v>84</c:v>
                </c:pt>
                <c:pt idx="383">
                  <c:v>97</c:v>
                </c:pt>
                <c:pt idx="384">
                  <c:v>58</c:v>
                </c:pt>
                <c:pt idx="385">
                  <c:v>141</c:v>
                </c:pt>
                <c:pt idx="386">
                  <c:v>100</c:v>
                </c:pt>
                <c:pt idx="387">
                  <c:v>59</c:v>
                </c:pt>
                <c:pt idx="388">
                  <c:v>82</c:v>
                </c:pt>
                <c:pt idx="389">
                  <c:v>42</c:v>
                </c:pt>
                <c:pt idx="390">
                  <c:v>40</c:v>
                </c:pt>
                <c:pt idx="391">
                  <c:v>70</c:v>
                </c:pt>
                <c:pt idx="392">
                  <c:v>44</c:v>
                </c:pt>
                <c:pt idx="393">
                  <c:v>70</c:v>
                </c:pt>
                <c:pt idx="394">
                  <c:v>70</c:v>
                </c:pt>
                <c:pt idx="395">
                  <c:v>41</c:v>
                </c:pt>
                <c:pt idx="396">
                  <c:v>68</c:v>
                </c:pt>
                <c:pt idx="397">
                  <c:v>70</c:v>
                </c:pt>
                <c:pt idx="398">
                  <c:v>43</c:v>
                </c:pt>
                <c:pt idx="399">
                  <c:v>48</c:v>
                </c:pt>
                <c:pt idx="400">
                  <c:v>46</c:v>
                </c:pt>
                <c:pt idx="401">
                  <c:v>54</c:v>
                </c:pt>
                <c:pt idx="402">
                  <c:v>67</c:v>
                </c:pt>
                <c:pt idx="403">
                  <c:v>45</c:v>
                </c:pt>
                <c:pt idx="404">
                  <c:v>60</c:v>
                </c:pt>
                <c:pt idx="405">
                  <c:v>45</c:v>
                </c:pt>
                <c:pt idx="406">
                  <c:v>70</c:v>
                </c:pt>
                <c:pt idx="407">
                  <c:v>44</c:v>
                </c:pt>
                <c:pt idx="408">
                  <c:v>79</c:v>
                </c:pt>
                <c:pt idx="409">
                  <c:v>60</c:v>
                </c:pt>
                <c:pt idx="410">
                  <c:v>63</c:v>
                </c:pt>
                <c:pt idx="411">
                  <c:v>110</c:v>
                </c:pt>
                <c:pt idx="412">
                  <c:v>60</c:v>
                </c:pt>
                <c:pt idx="413">
                  <c:v>104</c:v>
                </c:pt>
                <c:pt idx="414">
                  <c:v>100</c:v>
                </c:pt>
                <c:pt idx="415">
                  <c:v>67</c:v>
                </c:pt>
                <c:pt idx="416">
                  <c:v>104</c:v>
                </c:pt>
                <c:pt idx="417">
                  <c:v>100</c:v>
                </c:pt>
                <c:pt idx="418">
                  <c:v>78</c:v>
                </c:pt>
                <c:pt idx="419">
                  <c:v>63</c:v>
                </c:pt>
                <c:pt idx="420">
                  <c:v>68</c:v>
                </c:pt>
                <c:pt idx="421">
                  <c:v>60</c:v>
                </c:pt>
                <c:pt idx="422">
                  <c:v>62</c:v>
                </c:pt>
                <c:pt idx="423">
                  <c:v>112</c:v>
                </c:pt>
                <c:pt idx="424">
                  <c:v>112</c:v>
                </c:pt>
                <c:pt idx="425">
                  <c:v>64</c:v>
                </c:pt>
                <c:pt idx="426">
                  <c:v>110</c:v>
                </c:pt>
                <c:pt idx="427">
                  <c:v>84</c:v>
                </c:pt>
                <c:pt idx="428">
                  <c:v>78</c:v>
                </c:pt>
                <c:pt idx="429">
                  <c:v>36</c:v>
                </c:pt>
                <c:pt idx="430">
                  <c:v>40</c:v>
                </c:pt>
                <c:pt idx="431">
                  <c:v>32</c:v>
                </c:pt>
                <c:pt idx="432">
                  <c:v>32</c:v>
                </c:pt>
                <c:pt idx="433">
                  <c:v>30</c:v>
                </c:pt>
                <c:pt idx="434">
                  <c:v>40</c:v>
                </c:pt>
                <c:pt idx="435">
                  <c:v>28</c:v>
                </c:pt>
                <c:pt idx="436">
                  <c:v>52</c:v>
                </c:pt>
                <c:pt idx="437">
                  <c:v>51</c:v>
                </c:pt>
                <c:pt idx="438">
                  <c:v>62</c:v>
                </c:pt>
                <c:pt idx="439">
                  <c:v>34</c:v>
                </c:pt>
                <c:pt idx="440">
                  <c:v>45</c:v>
                </c:pt>
                <c:pt idx="441">
                  <c:v>48</c:v>
                </c:pt>
                <c:pt idx="442">
                  <c:v>41</c:v>
                </c:pt>
                <c:pt idx="443">
                  <c:v>60</c:v>
                </c:pt>
                <c:pt idx="444">
                  <c:v>61</c:v>
                </c:pt>
                <c:pt idx="445">
                  <c:v>65</c:v>
                </c:pt>
                <c:pt idx="446">
                  <c:v>58</c:v>
                </c:pt>
                <c:pt idx="447">
                  <c:v>36</c:v>
                </c:pt>
                <c:pt idx="448">
                  <c:v>42</c:v>
                </c:pt>
                <c:pt idx="449">
                  <c:v>46</c:v>
                </c:pt>
                <c:pt idx="450">
                  <c:v>46</c:v>
                </c:pt>
                <c:pt idx="451">
                  <c:v>56</c:v>
                </c:pt>
                <c:pt idx="452">
                  <c:v>45</c:v>
                </c:pt>
                <c:pt idx="453">
                  <c:v>30</c:v>
                </c:pt>
                <c:pt idx="454">
                  <c:v>38</c:v>
                </c:pt>
                <c:pt idx="455">
                  <c:v>68</c:v>
                </c:pt>
                <c:pt idx="456">
                  <c:v>61</c:v>
                </c:pt>
                <c:pt idx="457">
                  <c:v>63</c:v>
                </c:pt>
                <c:pt idx="458">
                  <c:v>64</c:v>
                </c:pt>
                <c:pt idx="459">
                  <c:v>64</c:v>
                </c:pt>
                <c:pt idx="460">
                  <c:v>62</c:v>
                </c:pt>
                <c:pt idx="461">
                  <c:v>64</c:v>
                </c:pt>
                <c:pt idx="462">
                  <c:v>62</c:v>
                </c:pt>
                <c:pt idx="463">
                  <c:v>150</c:v>
                </c:pt>
                <c:pt idx="464">
                  <c:v>80</c:v>
                </c:pt>
                <c:pt idx="465">
                  <c:v>81</c:v>
                </c:pt>
                <c:pt idx="466">
                  <c:v>81</c:v>
                </c:pt>
                <c:pt idx="467">
                  <c:v>81</c:v>
                </c:pt>
                <c:pt idx="468">
                  <c:v>11</c:v>
                </c:pt>
                <c:pt idx="469">
                  <c:v>21</c:v>
                </c:pt>
                <c:pt idx="470">
                  <c:v>21</c:v>
                </c:pt>
                <c:pt idx="471">
                  <c:v>23</c:v>
                </c:pt>
                <c:pt idx="472">
                  <c:v>25</c:v>
                </c:pt>
                <c:pt idx="473">
                  <c:v>25</c:v>
                </c:pt>
                <c:pt idx="474">
                  <c:v>26</c:v>
                </c:pt>
                <c:pt idx="475">
                  <c:v>26</c:v>
                </c:pt>
                <c:pt idx="476">
                  <c:v>27</c:v>
                </c:pt>
                <c:pt idx="477">
                  <c:v>27</c:v>
                </c:pt>
                <c:pt idx="478">
                  <c:v>27</c:v>
                </c:pt>
                <c:pt idx="479">
                  <c:v>27</c:v>
                </c:pt>
                <c:pt idx="480">
                  <c:v>27.7</c:v>
                </c:pt>
                <c:pt idx="481">
                  <c:v>28</c:v>
                </c:pt>
                <c:pt idx="482">
                  <c:v>28</c:v>
                </c:pt>
                <c:pt idx="483">
                  <c:v>28</c:v>
                </c:pt>
                <c:pt idx="484">
                  <c:v>28.3</c:v>
                </c:pt>
                <c:pt idx="485">
                  <c:v>28.3</c:v>
                </c:pt>
                <c:pt idx="486">
                  <c:v>28.8</c:v>
                </c:pt>
                <c:pt idx="487">
                  <c:v>28.8</c:v>
                </c:pt>
                <c:pt idx="488">
                  <c:v>29</c:v>
                </c:pt>
                <c:pt idx="489">
                  <c:v>29</c:v>
                </c:pt>
                <c:pt idx="490">
                  <c:v>29</c:v>
                </c:pt>
                <c:pt idx="491">
                  <c:v>29</c:v>
                </c:pt>
                <c:pt idx="492">
                  <c:v>30</c:v>
                </c:pt>
                <c:pt idx="493">
                  <c:v>30</c:v>
                </c:pt>
                <c:pt idx="494">
                  <c:v>30</c:v>
                </c:pt>
                <c:pt idx="495">
                  <c:v>30</c:v>
                </c:pt>
                <c:pt idx="496">
                  <c:v>30</c:v>
                </c:pt>
                <c:pt idx="497">
                  <c:v>30</c:v>
                </c:pt>
                <c:pt idx="498">
                  <c:v>30</c:v>
                </c:pt>
                <c:pt idx="499">
                  <c:v>30</c:v>
                </c:pt>
                <c:pt idx="500">
                  <c:v>30</c:v>
                </c:pt>
                <c:pt idx="501">
                  <c:v>30</c:v>
                </c:pt>
                <c:pt idx="502">
                  <c:v>30</c:v>
                </c:pt>
                <c:pt idx="503">
                  <c:v>30</c:v>
                </c:pt>
                <c:pt idx="504">
                  <c:v>30</c:v>
                </c:pt>
                <c:pt idx="505">
                  <c:v>30</c:v>
                </c:pt>
                <c:pt idx="506">
                  <c:v>30.5</c:v>
                </c:pt>
                <c:pt idx="507">
                  <c:v>30.5</c:v>
                </c:pt>
                <c:pt idx="508">
                  <c:v>30.8</c:v>
                </c:pt>
                <c:pt idx="509">
                  <c:v>31</c:v>
                </c:pt>
                <c:pt idx="510">
                  <c:v>31</c:v>
                </c:pt>
                <c:pt idx="511">
                  <c:v>31</c:v>
                </c:pt>
                <c:pt idx="512">
                  <c:v>31</c:v>
                </c:pt>
                <c:pt idx="513">
                  <c:v>31</c:v>
                </c:pt>
                <c:pt idx="514">
                  <c:v>31</c:v>
                </c:pt>
                <c:pt idx="515">
                  <c:v>31</c:v>
                </c:pt>
                <c:pt idx="516">
                  <c:v>31</c:v>
                </c:pt>
                <c:pt idx="517">
                  <c:v>31</c:v>
                </c:pt>
                <c:pt idx="518">
                  <c:v>31</c:v>
                </c:pt>
                <c:pt idx="519">
                  <c:v>31</c:v>
                </c:pt>
                <c:pt idx="520">
                  <c:v>31</c:v>
                </c:pt>
                <c:pt idx="521">
                  <c:v>31</c:v>
                </c:pt>
                <c:pt idx="522">
                  <c:v>31</c:v>
                </c:pt>
                <c:pt idx="523">
                  <c:v>31</c:v>
                </c:pt>
                <c:pt idx="524">
                  <c:v>31</c:v>
                </c:pt>
                <c:pt idx="525">
                  <c:v>31</c:v>
                </c:pt>
                <c:pt idx="526">
                  <c:v>31</c:v>
                </c:pt>
                <c:pt idx="527">
                  <c:v>31</c:v>
                </c:pt>
                <c:pt idx="528">
                  <c:v>31</c:v>
                </c:pt>
                <c:pt idx="529">
                  <c:v>31</c:v>
                </c:pt>
                <c:pt idx="530">
                  <c:v>31</c:v>
                </c:pt>
                <c:pt idx="531">
                  <c:v>31</c:v>
                </c:pt>
                <c:pt idx="532">
                  <c:v>31</c:v>
                </c:pt>
                <c:pt idx="533">
                  <c:v>31</c:v>
                </c:pt>
                <c:pt idx="534">
                  <c:v>31</c:v>
                </c:pt>
                <c:pt idx="535">
                  <c:v>31.4</c:v>
                </c:pt>
                <c:pt idx="536">
                  <c:v>31.6</c:v>
                </c:pt>
                <c:pt idx="537">
                  <c:v>32</c:v>
                </c:pt>
                <c:pt idx="538">
                  <c:v>32</c:v>
                </c:pt>
                <c:pt idx="539">
                  <c:v>32</c:v>
                </c:pt>
                <c:pt idx="540">
                  <c:v>32</c:v>
                </c:pt>
                <c:pt idx="541">
                  <c:v>32</c:v>
                </c:pt>
                <c:pt idx="542">
                  <c:v>32</c:v>
                </c:pt>
                <c:pt idx="543">
                  <c:v>32</c:v>
                </c:pt>
                <c:pt idx="544">
                  <c:v>32</c:v>
                </c:pt>
                <c:pt idx="545">
                  <c:v>32</c:v>
                </c:pt>
                <c:pt idx="546">
                  <c:v>32</c:v>
                </c:pt>
                <c:pt idx="547">
                  <c:v>32</c:v>
                </c:pt>
                <c:pt idx="548">
                  <c:v>32</c:v>
                </c:pt>
                <c:pt idx="549">
                  <c:v>32</c:v>
                </c:pt>
                <c:pt idx="550">
                  <c:v>32</c:v>
                </c:pt>
                <c:pt idx="551">
                  <c:v>32</c:v>
                </c:pt>
                <c:pt idx="552">
                  <c:v>32</c:v>
                </c:pt>
                <c:pt idx="553">
                  <c:v>32</c:v>
                </c:pt>
                <c:pt idx="554">
                  <c:v>32</c:v>
                </c:pt>
                <c:pt idx="555">
                  <c:v>32</c:v>
                </c:pt>
                <c:pt idx="556">
                  <c:v>32</c:v>
                </c:pt>
                <c:pt idx="557">
                  <c:v>32</c:v>
                </c:pt>
                <c:pt idx="558">
                  <c:v>32</c:v>
                </c:pt>
                <c:pt idx="559">
                  <c:v>32</c:v>
                </c:pt>
                <c:pt idx="560">
                  <c:v>32</c:v>
                </c:pt>
                <c:pt idx="561">
                  <c:v>32.5</c:v>
                </c:pt>
                <c:pt idx="562">
                  <c:v>32.5</c:v>
                </c:pt>
                <c:pt idx="563">
                  <c:v>32.700000000000003</c:v>
                </c:pt>
                <c:pt idx="564">
                  <c:v>33</c:v>
                </c:pt>
                <c:pt idx="565">
                  <c:v>33</c:v>
                </c:pt>
                <c:pt idx="566">
                  <c:v>33</c:v>
                </c:pt>
                <c:pt idx="567">
                  <c:v>33</c:v>
                </c:pt>
                <c:pt idx="568">
                  <c:v>33</c:v>
                </c:pt>
                <c:pt idx="569">
                  <c:v>33</c:v>
                </c:pt>
                <c:pt idx="570">
                  <c:v>33</c:v>
                </c:pt>
                <c:pt idx="571">
                  <c:v>33</c:v>
                </c:pt>
                <c:pt idx="572">
                  <c:v>33</c:v>
                </c:pt>
                <c:pt idx="573">
                  <c:v>33</c:v>
                </c:pt>
                <c:pt idx="574">
                  <c:v>33</c:v>
                </c:pt>
                <c:pt idx="575">
                  <c:v>33</c:v>
                </c:pt>
                <c:pt idx="576">
                  <c:v>33</c:v>
                </c:pt>
                <c:pt idx="577">
                  <c:v>33</c:v>
                </c:pt>
                <c:pt idx="578">
                  <c:v>33</c:v>
                </c:pt>
                <c:pt idx="579">
                  <c:v>33</c:v>
                </c:pt>
                <c:pt idx="580">
                  <c:v>33.6</c:v>
                </c:pt>
                <c:pt idx="581">
                  <c:v>34</c:v>
                </c:pt>
                <c:pt idx="582">
                  <c:v>34</c:v>
                </c:pt>
                <c:pt idx="583">
                  <c:v>34</c:v>
                </c:pt>
                <c:pt idx="584">
                  <c:v>34</c:v>
                </c:pt>
                <c:pt idx="585">
                  <c:v>34</c:v>
                </c:pt>
                <c:pt idx="586">
                  <c:v>34</c:v>
                </c:pt>
                <c:pt idx="587">
                  <c:v>34</c:v>
                </c:pt>
                <c:pt idx="588">
                  <c:v>34</c:v>
                </c:pt>
                <c:pt idx="589">
                  <c:v>34</c:v>
                </c:pt>
                <c:pt idx="590">
                  <c:v>34</c:v>
                </c:pt>
                <c:pt idx="591">
                  <c:v>34</c:v>
                </c:pt>
                <c:pt idx="592">
                  <c:v>34</c:v>
                </c:pt>
                <c:pt idx="593">
                  <c:v>34</c:v>
                </c:pt>
                <c:pt idx="594">
                  <c:v>34</c:v>
                </c:pt>
                <c:pt idx="595">
                  <c:v>34</c:v>
                </c:pt>
                <c:pt idx="596">
                  <c:v>34</c:v>
                </c:pt>
                <c:pt idx="597">
                  <c:v>34</c:v>
                </c:pt>
                <c:pt idx="598">
                  <c:v>34</c:v>
                </c:pt>
                <c:pt idx="599">
                  <c:v>34</c:v>
                </c:pt>
                <c:pt idx="600">
                  <c:v>34</c:v>
                </c:pt>
                <c:pt idx="601">
                  <c:v>34</c:v>
                </c:pt>
                <c:pt idx="602">
                  <c:v>34</c:v>
                </c:pt>
                <c:pt idx="603">
                  <c:v>34</c:v>
                </c:pt>
                <c:pt idx="604">
                  <c:v>34.299999999999997</c:v>
                </c:pt>
                <c:pt idx="605">
                  <c:v>35</c:v>
                </c:pt>
                <c:pt idx="606">
                  <c:v>35</c:v>
                </c:pt>
                <c:pt idx="607">
                  <c:v>35</c:v>
                </c:pt>
                <c:pt idx="608">
                  <c:v>35</c:v>
                </c:pt>
                <c:pt idx="609">
                  <c:v>35</c:v>
                </c:pt>
                <c:pt idx="610">
                  <c:v>35</c:v>
                </c:pt>
                <c:pt idx="611">
                  <c:v>35</c:v>
                </c:pt>
                <c:pt idx="612">
                  <c:v>35</c:v>
                </c:pt>
                <c:pt idx="613">
                  <c:v>35</c:v>
                </c:pt>
                <c:pt idx="614">
                  <c:v>35</c:v>
                </c:pt>
                <c:pt idx="615">
                  <c:v>35</c:v>
                </c:pt>
                <c:pt idx="616">
                  <c:v>36</c:v>
                </c:pt>
                <c:pt idx="617">
                  <c:v>36</c:v>
                </c:pt>
                <c:pt idx="618">
                  <c:v>36</c:v>
                </c:pt>
                <c:pt idx="619">
                  <c:v>36</c:v>
                </c:pt>
                <c:pt idx="620">
                  <c:v>36</c:v>
                </c:pt>
                <c:pt idx="621">
                  <c:v>36</c:v>
                </c:pt>
                <c:pt idx="622">
                  <c:v>36</c:v>
                </c:pt>
                <c:pt idx="623">
                  <c:v>36</c:v>
                </c:pt>
                <c:pt idx="624">
                  <c:v>36</c:v>
                </c:pt>
                <c:pt idx="625">
                  <c:v>36.200000000000003</c:v>
                </c:pt>
                <c:pt idx="626">
                  <c:v>36.6</c:v>
                </c:pt>
                <c:pt idx="627">
                  <c:v>36.6</c:v>
                </c:pt>
                <c:pt idx="628">
                  <c:v>36.700000000000003</c:v>
                </c:pt>
                <c:pt idx="629">
                  <c:v>37</c:v>
                </c:pt>
                <c:pt idx="630">
                  <c:v>37</c:v>
                </c:pt>
                <c:pt idx="631">
                  <c:v>37</c:v>
                </c:pt>
                <c:pt idx="632">
                  <c:v>37</c:v>
                </c:pt>
                <c:pt idx="633">
                  <c:v>37</c:v>
                </c:pt>
                <c:pt idx="634">
                  <c:v>37</c:v>
                </c:pt>
                <c:pt idx="635">
                  <c:v>38</c:v>
                </c:pt>
                <c:pt idx="636">
                  <c:v>38</c:v>
                </c:pt>
                <c:pt idx="637">
                  <c:v>38</c:v>
                </c:pt>
                <c:pt idx="638">
                  <c:v>38</c:v>
                </c:pt>
                <c:pt idx="639">
                  <c:v>38</c:v>
                </c:pt>
                <c:pt idx="640">
                  <c:v>38</c:v>
                </c:pt>
                <c:pt idx="641">
                  <c:v>39</c:v>
                </c:pt>
                <c:pt idx="642">
                  <c:v>39</c:v>
                </c:pt>
                <c:pt idx="643">
                  <c:v>39</c:v>
                </c:pt>
                <c:pt idx="644">
                  <c:v>39</c:v>
                </c:pt>
                <c:pt idx="645">
                  <c:v>39</c:v>
                </c:pt>
                <c:pt idx="646">
                  <c:v>39</c:v>
                </c:pt>
                <c:pt idx="647">
                  <c:v>39</c:v>
                </c:pt>
                <c:pt idx="648">
                  <c:v>39</c:v>
                </c:pt>
                <c:pt idx="649">
                  <c:v>40</c:v>
                </c:pt>
                <c:pt idx="650">
                  <c:v>40</c:v>
                </c:pt>
                <c:pt idx="651">
                  <c:v>40</c:v>
                </c:pt>
                <c:pt idx="652">
                  <c:v>40</c:v>
                </c:pt>
                <c:pt idx="653">
                  <c:v>40</c:v>
                </c:pt>
                <c:pt idx="654">
                  <c:v>40</c:v>
                </c:pt>
                <c:pt idx="655">
                  <c:v>40</c:v>
                </c:pt>
                <c:pt idx="656">
                  <c:v>40</c:v>
                </c:pt>
                <c:pt idx="657">
                  <c:v>40</c:v>
                </c:pt>
                <c:pt idx="658">
                  <c:v>40</c:v>
                </c:pt>
                <c:pt idx="659">
                  <c:v>40</c:v>
                </c:pt>
                <c:pt idx="660">
                  <c:v>40</c:v>
                </c:pt>
                <c:pt idx="661">
                  <c:v>40</c:v>
                </c:pt>
                <c:pt idx="662">
                  <c:v>40</c:v>
                </c:pt>
                <c:pt idx="663">
                  <c:v>40</c:v>
                </c:pt>
                <c:pt idx="664">
                  <c:v>40</c:v>
                </c:pt>
                <c:pt idx="665">
                  <c:v>40</c:v>
                </c:pt>
                <c:pt idx="666">
                  <c:v>40</c:v>
                </c:pt>
                <c:pt idx="667">
                  <c:v>40</c:v>
                </c:pt>
                <c:pt idx="668">
                  <c:v>40</c:v>
                </c:pt>
                <c:pt idx="669">
                  <c:v>40</c:v>
                </c:pt>
                <c:pt idx="670">
                  <c:v>40</c:v>
                </c:pt>
                <c:pt idx="671">
                  <c:v>40</c:v>
                </c:pt>
                <c:pt idx="672">
                  <c:v>40</c:v>
                </c:pt>
                <c:pt idx="673">
                  <c:v>40</c:v>
                </c:pt>
                <c:pt idx="674">
                  <c:v>40</c:v>
                </c:pt>
                <c:pt idx="675">
                  <c:v>40</c:v>
                </c:pt>
                <c:pt idx="676">
                  <c:v>40</c:v>
                </c:pt>
                <c:pt idx="677">
                  <c:v>40</c:v>
                </c:pt>
                <c:pt idx="678">
                  <c:v>40</c:v>
                </c:pt>
                <c:pt idx="679">
                  <c:v>40</c:v>
                </c:pt>
                <c:pt idx="680">
                  <c:v>40</c:v>
                </c:pt>
                <c:pt idx="681">
                  <c:v>40</c:v>
                </c:pt>
                <c:pt idx="682">
                  <c:v>40</c:v>
                </c:pt>
                <c:pt idx="683">
                  <c:v>40</c:v>
                </c:pt>
                <c:pt idx="684">
                  <c:v>40</c:v>
                </c:pt>
                <c:pt idx="685">
                  <c:v>40</c:v>
                </c:pt>
                <c:pt idx="686">
                  <c:v>40</c:v>
                </c:pt>
                <c:pt idx="687">
                  <c:v>40</c:v>
                </c:pt>
                <c:pt idx="688">
                  <c:v>40</c:v>
                </c:pt>
                <c:pt idx="689">
                  <c:v>40</c:v>
                </c:pt>
                <c:pt idx="690">
                  <c:v>40</c:v>
                </c:pt>
                <c:pt idx="691">
                  <c:v>40</c:v>
                </c:pt>
                <c:pt idx="692">
                  <c:v>40</c:v>
                </c:pt>
                <c:pt idx="693">
                  <c:v>40</c:v>
                </c:pt>
                <c:pt idx="694">
                  <c:v>40</c:v>
                </c:pt>
                <c:pt idx="695">
                  <c:v>40</c:v>
                </c:pt>
                <c:pt idx="696">
                  <c:v>40</c:v>
                </c:pt>
                <c:pt idx="697">
                  <c:v>40</c:v>
                </c:pt>
                <c:pt idx="698">
                  <c:v>40</c:v>
                </c:pt>
                <c:pt idx="699">
                  <c:v>40</c:v>
                </c:pt>
                <c:pt idx="700">
                  <c:v>40</c:v>
                </c:pt>
                <c:pt idx="701">
                  <c:v>40</c:v>
                </c:pt>
                <c:pt idx="702">
                  <c:v>40</c:v>
                </c:pt>
                <c:pt idx="703">
                  <c:v>40</c:v>
                </c:pt>
                <c:pt idx="704">
                  <c:v>40</c:v>
                </c:pt>
                <c:pt idx="705">
                  <c:v>40</c:v>
                </c:pt>
                <c:pt idx="706">
                  <c:v>40</c:v>
                </c:pt>
                <c:pt idx="707">
                  <c:v>40</c:v>
                </c:pt>
                <c:pt idx="708">
                  <c:v>40</c:v>
                </c:pt>
                <c:pt idx="709">
                  <c:v>40.299999999999997</c:v>
                </c:pt>
                <c:pt idx="710">
                  <c:v>40.299999999999997</c:v>
                </c:pt>
                <c:pt idx="711">
                  <c:v>41</c:v>
                </c:pt>
                <c:pt idx="712">
                  <c:v>41</c:v>
                </c:pt>
                <c:pt idx="713">
                  <c:v>41</c:v>
                </c:pt>
                <c:pt idx="714">
                  <c:v>41</c:v>
                </c:pt>
                <c:pt idx="715">
                  <c:v>41</c:v>
                </c:pt>
                <c:pt idx="716">
                  <c:v>41</c:v>
                </c:pt>
                <c:pt idx="717">
                  <c:v>41</c:v>
                </c:pt>
                <c:pt idx="718">
                  <c:v>41.3</c:v>
                </c:pt>
                <c:pt idx="719">
                  <c:v>41.4</c:v>
                </c:pt>
                <c:pt idx="720">
                  <c:v>41.6</c:v>
                </c:pt>
                <c:pt idx="721">
                  <c:v>41.7</c:v>
                </c:pt>
                <c:pt idx="722">
                  <c:v>42</c:v>
                </c:pt>
                <c:pt idx="723">
                  <c:v>42</c:v>
                </c:pt>
                <c:pt idx="724">
                  <c:v>42</c:v>
                </c:pt>
                <c:pt idx="725">
                  <c:v>42</c:v>
                </c:pt>
                <c:pt idx="726">
                  <c:v>42</c:v>
                </c:pt>
                <c:pt idx="727">
                  <c:v>42</c:v>
                </c:pt>
                <c:pt idx="728">
                  <c:v>42</c:v>
                </c:pt>
                <c:pt idx="729">
                  <c:v>42</c:v>
                </c:pt>
                <c:pt idx="730">
                  <c:v>42</c:v>
                </c:pt>
                <c:pt idx="731">
                  <c:v>42</c:v>
                </c:pt>
                <c:pt idx="732">
                  <c:v>42</c:v>
                </c:pt>
                <c:pt idx="733">
                  <c:v>42</c:v>
                </c:pt>
                <c:pt idx="734">
                  <c:v>42</c:v>
                </c:pt>
                <c:pt idx="735">
                  <c:v>42</c:v>
                </c:pt>
                <c:pt idx="736">
                  <c:v>42.9</c:v>
                </c:pt>
                <c:pt idx="737">
                  <c:v>43</c:v>
                </c:pt>
                <c:pt idx="738">
                  <c:v>43</c:v>
                </c:pt>
                <c:pt idx="739">
                  <c:v>43</c:v>
                </c:pt>
                <c:pt idx="740">
                  <c:v>43</c:v>
                </c:pt>
                <c:pt idx="741">
                  <c:v>43</c:v>
                </c:pt>
                <c:pt idx="742">
                  <c:v>43</c:v>
                </c:pt>
                <c:pt idx="743">
                  <c:v>43</c:v>
                </c:pt>
                <c:pt idx="744">
                  <c:v>43</c:v>
                </c:pt>
                <c:pt idx="745">
                  <c:v>43</c:v>
                </c:pt>
                <c:pt idx="746">
                  <c:v>43</c:v>
                </c:pt>
                <c:pt idx="747">
                  <c:v>43</c:v>
                </c:pt>
                <c:pt idx="748">
                  <c:v>43</c:v>
                </c:pt>
                <c:pt idx="749">
                  <c:v>43</c:v>
                </c:pt>
                <c:pt idx="750">
                  <c:v>43</c:v>
                </c:pt>
                <c:pt idx="751">
                  <c:v>43.5</c:v>
                </c:pt>
                <c:pt idx="752">
                  <c:v>43.5</c:v>
                </c:pt>
                <c:pt idx="753">
                  <c:v>43.8</c:v>
                </c:pt>
                <c:pt idx="754">
                  <c:v>44</c:v>
                </c:pt>
                <c:pt idx="755">
                  <c:v>44</c:v>
                </c:pt>
                <c:pt idx="756">
                  <c:v>44</c:v>
                </c:pt>
                <c:pt idx="757">
                  <c:v>44</c:v>
                </c:pt>
                <c:pt idx="758">
                  <c:v>44</c:v>
                </c:pt>
                <c:pt idx="759">
                  <c:v>44</c:v>
                </c:pt>
                <c:pt idx="760">
                  <c:v>44</c:v>
                </c:pt>
                <c:pt idx="761">
                  <c:v>44</c:v>
                </c:pt>
                <c:pt idx="762">
                  <c:v>44</c:v>
                </c:pt>
                <c:pt idx="763">
                  <c:v>44</c:v>
                </c:pt>
                <c:pt idx="764">
                  <c:v>44</c:v>
                </c:pt>
                <c:pt idx="765">
                  <c:v>44</c:v>
                </c:pt>
                <c:pt idx="766">
                  <c:v>44</c:v>
                </c:pt>
                <c:pt idx="767">
                  <c:v>44</c:v>
                </c:pt>
                <c:pt idx="768">
                  <c:v>44</c:v>
                </c:pt>
                <c:pt idx="769">
                  <c:v>44</c:v>
                </c:pt>
                <c:pt idx="770">
                  <c:v>44</c:v>
                </c:pt>
                <c:pt idx="771">
                  <c:v>44</c:v>
                </c:pt>
                <c:pt idx="772">
                  <c:v>44</c:v>
                </c:pt>
                <c:pt idx="773">
                  <c:v>44</c:v>
                </c:pt>
                <c:pt idx="774">
                  <c:v>44</c:v>
                </c:pt>
                <c:pt idx="775">
                  <c:v>44</c:v>
                </c:pt>
                <c:pt idx="776">
                  <c:v>44.3</c:v>
                </c:pt>
                <c:pt idx="777">
                  <c:v>45</c:v>
                </c:pt>
                <c:pt idx="778">
                  <c:v>45</c:v>
                </c:pt>
                <c:pt idx="779">
                  <c:v>45</c:v>
                </c:pt>
                <c:pt idx="780">
                  <c:v>45</c:v>
                </c:pt>
                <c:pt idx="781">
                  <c:v>45</c:v>
                </c:pt>
                <c:pt idx="782">
                  <c:v>45</c:v>
                </c:pt>
                <c:pt idx="783">
                  <c:v>45</c:v>
                </c:pt>
                <c:pt idx="784">
                  <c:v>45</c:v>
                </c:pt>
                <c:pt idx="785">
                  <c:v>45</c:v>
                </c:pt>
                <c:pt idx="786">
                  <c:v>45</c:v>
                </c:pt>
                <c:pt idx="787">
                  <c:v>45</c:v>
                </c:pt>
                <c:pt idx="788">
                  <c:v>45</c:v>
                </c:pt>
                <c:pt idx="789">
                  <c:v>45</c:v>
                </c:pt>
                <c:pt idx="790">
                  <c:v>45</c:v>
                </c:pt>
                <c:pt idx="791">
                  <c:v>45</c:v>
                </c:pt>
                <c:pt idx="792">
                  <c:v>45</c:v>
                </c:pt>
                <c:pt idx="793">
                  <c:v>45</c:v>
                </c:pt>
                <c:pt idx="794">
                  <c:v>45</c:v>
                </c:pt>
                <c:pt idx="795">
                  <c:v>45</c:v>
                </c:pt>
                <c:pt idx="796">
                  <c:v>45</c:v>
                </c:pt>
                <c:pt idx="797">
                  <c:v>45</c:v>
                </c:pt>
                <c:pt idx="798">
                  <c:v>45</c:v>
                </c:pt>
                <c:pt idx="799">
                  <c:v>45</c:v>
                </c:pt>
                <c:pt idx="800">
                  <c:v>45</c:v>
                </c:pt>
                <c:pt idx="801">
                  <c:v>45</c:v>
                </c:pt>
                <c:pt idx="802">
                  <c:v>45</c:v>
                </c:pt>
                <c:pt idx="803">
                  <c:v>45.1</c:v>
                </c:pt>
                <c:pt idx="804">
                  <c:v>45.5</c:v>
                </c:pt>
                <c:pt idx="805">
                  <c:v>45.5</c:v>
                </c:pt>
                <c:pt idx="806">
                  <c:v>45.6</c:v>
                </c:pt>
                <c:pt idx="807">
                  <c:v>45.6</c:v>
                </c:pt>
                <c:pt idx="808">
                  <c:v>46</c:v>
                </c:pt>
                <c:pt idx="809">
                  <c:v>46</c:v>
                </c:pt>
                <c:pt idx="810">
                  <c:v>46</c:v>
                </c:pt>
                <c:pt idx="811">
                  <c:v>46</c:v>
                </c:pt>
                <c:pt idx="812">
                  <c:v>46</c:v>
                </c:pt>
                <c:pt idx="813">
                  <c:v>46</c:v>
                </c:pt>
                <c:pt idx="814">
                  <c:v>46</c:v>
                </c:pt>
                <c:pt idx="815">
                  <c:v>46</c:v>
                </c:pt>
                <c:pt idx="816">
                  <c:v>46</c:v>
                </c:pt>
                <c:pt idx="817">
                  <c:v>46</c:v>
                </c:pt>
                <c:pt idx="818">
                  <c:v>46</c:v>
                </c:pt>
                <c:pt idx="819">
                  <c:v>46</c:v>
                </c:pt>
                <c:pt idx="820">
                  <c:v>46</c:v>
                </c:pt>
                <c:pt idx="821">
                  <c:v>46</c:v>
                </c:pt>
                <c:pt idx="822">
                  <c:v>46</c:v>
                </c:pt>
                <c:pt idx="823">
                  <c:v>46</c:v>
                </c:pt>
                <c:pt idx="824">
                  <c:v>46</c:v>
                </c:pt>
                <c:pt idx="825">
                  <c:v>47</c:v>
                </c:pt>
                <c:pt idx="826">
                  <c:v>47</c:v>
                </c:pt>
                <c:pt idx="827">
                  <c:v>47</c:v>
                </c:pt>
                <c:pt idx="828">
                  <c:v>47</c:v>
                </c:pt>
                <c:pt idx="829">
                  <c:v>47</c:v>
                </c:pt>
                <c:pt idx="830">
                  <c:v>47</c:v>
                </c:pt>
                <c:pt idx="831">
                  <c:v>47.1</c:v>
                </c:pt>
                <c:pt idx="832">
                  <c:v>47.6</c:v>
                </c:pt>
                <c:pt idx="833">
                  <c:v>48</c:v>
                </c:pt>
                <c:pt idx="834">
                  <c:v>48</c:v>
                </c:pt>
                <c:pt idx="835">
                  <c:v>48</c:v>
                </c:pt>
                <c:pt idx="836">
                  <c:v>48</c:v>
                </c:pt>
                <c:pt idx="837">
                  <c:v>48</c:v>
                </c:pt>
                <c:pt idx="838">
                  <c:v>48</c:v>
                </c:pt>
                <c:pt idx="839">
                  <c:v>48</c:v>
                </c:pt>
                <c:pt idx="840">
                  <c:v>48</c:v>
                </c:pt>
                <c:pt idx="841">
                  <c:v>48</c:v>
                </c:pt>
                <c:pt idx="842">
                  <c:v>48</c:v>
                </c:pt>
                <c:pt idx="843">
                  <c:v>48</c:v>
                </c:pt>
                <c:pt idx="844">
                  <c:v>48</c:v>
                </c:pt>
                <c:pt idx="845">
                  <c:v>48</c:v>
                </c:pt>
                <c:pt idx="846">
                  <c:v>48</c:v>
                </c:pt>
                <c:pt idx="847">
                  <c:v>48</c:v>
                </c:pt>
                <c:pt idx="848">
                  <c:v>48</c:v>
                </c:pt>
                <c:pt idx="849">
                  <c:v>48</c:v>
                </c:pt>
                <c:pt idx="850">
                  <c:v>48</c:v>
                </c:pt>
                <c:pt idx="851">
                  <c:v>48</c:v>
                </c:pt>
                <c:pt idx="852">
                  <c:v>48</c:v>
                </c:pt>
                <c:pt idx="853">
                  <c:v>48</c:v>
                </c:pt>
                <c:pt idx="854">
                  <c:v>48.5</c:v>
                </c:pt>
                <c:pt idx="855">
                  <c:v>49</c:v>
                </c:pt>
                <c:pt idx="856">
                  <c:v>49</c:v>
                </c:pt>
                <c:pt idx="857">
                  <c:v>49</c:v>
                </c:pt>
                <c:pt idx="858">
                  <c:v>49</c:v>
                </c:pt>
                <c:pt idx="859">
                  <c:v>49</c:v>
                </c:pt>
                <c:pt idx="860">
                  <c:v>49.3</c:v>
                </c:pt>
                <c:pt idx="861">
                  <c:v>50</c:v>
                </c:pt>
                <c:pt idx="862">
                  <c:v>50</c:v>
                </c:pt>
                <c:pt idx="863">
                  <c:v>50</c:v>
                </c:pt>
                <c:pt idx="864">
                  <c:v>50</c:v>
                </c:pt>
                <c:pt idx="865">
                  <c:v>50</c:v>
                </c:pt>
                <c:pt idx="866">
                  <c:v>50</c:v>
                </c:pt>
                <c:pt idx="867">
                  <c:v>50</c:v>
                </c:pt>
                <c:pt idx="868">
                  <c:v>50</c:v>
                </c:pt>
                <c:pt idx="869">
                  <c:v>50</c:v>
                </c:pt>
                <c:pt idx="870">
                  <c:v>50</c:v>
                </c:pt>
                <c:pt idx="871">
                  <c:v>50</c:v>
                </c:pt>
                <c:pt idx="872">
                  <c:v>50</c:v>
                </c:pt>
                <c:pt idx="873">
                  <c:v>50</c:v>
                </c:pt>
                <c:pt idx="874">
                  <c:v>50</c:v>
                </c:pt>
                <c:pt idx="875">
                  <c:v>50</c:v>
                </c:pt>
                <c:pt idx="876">
                  <c:v>50</c:v>
                </c:pt>
                <c:pt idx="877">
                  <c:v>50</c:v>
                </c:pt>
                <c:pt idx="878">
                  <c:v>50</c:v>
                </c:pt>
                <c:pt idx="879">
                  <c:v>50</c:v>
                </c:pt>
                <c:pt idx="880">
                  <c:v>50</c:v>
                </c:pt>
                <c:pt idx="881">
                  <c:v>50</c:v>
                </c:pt>
                <c:pt idx="882">
                  <c:v>50</c:v>
                </c:pt>
                <c:pt idx="883">
                  <c:v>50</c:v>
                </c:pt>
                <c:pt idx="884">
                  <c:v>50</c:v>
                </c:pt>
                <c:pt idx="885">
                  <c:v>50</c:v>
                </c:pt>
                <c:pt idx="886">
                  <c:v>50.4</c:v>
                </c:pt>
                <c:pt idx="887">
                  <c:v>50.5</c:v>
                </c:pt>
                <c:pt idx="888">
                  <c:v>51</c:v>
                </c:pt>
                <c:pt idx="889">
                  <c:v>51</c:v>
                </c:pt>
                <c:pt idx="890">
                  <c:v>51</c:v>
                </c:pt>
                <c:pt idx="891">
                  <c:v>51</c:v>
                </c:pt>
                <c:pt idx="892">
                  <c:v>51</c:v>
                </c:pt>
                <c:pt idx="893">
                  <c:v>51</c:v>
                </c:pt>
                <c:pt idx="894">
                  <c:v>51</c:v>
                </c:pt>
                <c:pt idx="895">
                  <c:v>51</c:v>
                </c:pt>
                <c:pt idx="896">
                  <c:v>52</c:v>
                </c:pt>
                <c:pt idx="897">
                  <c:v>52</c:v>
                </c:pt>
                <c:pt idx="898">
                  <c:v>52</c:v>
                </c:pt>
                <c:pt idx="899">
                  <c:v>52</c:v>
                </c:pt>
                <c:pt idx="900">
                  <c:v>52</c:v>
                </c:pt>
                <c:pt idx="901">
                  <c:v>52</c:v>
                </c:pt>
                <c:pt idx="902">
                  <c:v>52</c:v>
                </c:pt>
                <c:pt idx="903">
                  <c:v>52</c:v>
                </c:pt>
                <c:pt idx="904">
                  <c:v>52</c:v>
                </c:pt>
                <c:pt idx="905">
                  <c:v>52</c:v>
                </c:pt>
                <c:pt idx="906">
                  <c:v>52</c:v>
                </c:pt>
                <c:pt idx="907">
                  <c:v>52</c:v>
                </c:pt>
                <c:pt idx="908">
                  <c:v>52</c:v>
                </c:pt>
                <c:pt idx="909">
                  <c:v>52</c:v>
                </c:pt>
                <c:pt idx="910">
                  <c:v>52</c:v>
                </c:pt>
                <c:pt idx="911">
                  <c:v>52</c:v>
                </c:pt>
                <c:pt idx="912">
                  <c:v>52.8</c:v>
                </c:pt>
                <c:pt idx="913">
                  <c:v>53</c:v>
                </c:pt>
                <c:pt idx="914">
                  <c:v>53</c:v>
                </c:pt>
                <c:pt idx="915">
                  <c:v>53</c:v>
                </c:pt>
                <c:pt idx="916">
                  <c:v>53</c:v>
                </c:pt>
                <c:pt idx="917">
                  <c:v>53</c:v>
                </c:pt>
                <c:pt idx="918">
                  <c:v>53</c:v>
                </c:pt>
                <c:pt idx="919">
                  <c:v>53</c:v>
                </c:pt>
                <c:pt idx="920">
                  <c:v>53</c:v>
                </c:pt>
                <c:pt idx="921">
                  <c:v>53</c:v>
                </c:pt>
                <c:pt idx="922">
                  <c:v>53.9</c:v>
                </c:pt>
                <c:pt idx="923">
                  <c:v>54</c:v>
                </c:pt>
                <c:pt idx="924">
                  <c:v>54</c:v>
                </c:pt>
                <c:pt idx="925">
                  <c:v>54</c:v>
                </c:pt>
                <c:pt idx="926">
                  <c:v>54</c:v>
                </c:pt>
                <c:pt idx="927">
                  <c:v>54</c:v>
                </c:pt>
                <c:pt idx="928">
                  <c:v>54</c:v>
                </c:pt>
                <c:pt idx="929">
                  <c:v>54</c:v>
                </c:pt>
                <c:pt idx="930">
                  <c:v>54</c:v>
                </c:pt>
                <c:pt idx="931">
                  <c:v>54</c:v>
                </c:pt>
                <c:pt idx="932">
                  <c:v>54</c:v>
                </c:pt>
                <c:pt idx="933">
                  <c:v>54</c:v>
                </c:pt>
                <c:pt idx="934">
                  <c:v>54</c:v>
                </c:pt>
                <c:pt idx="935">
                  <c:v>55</c:v>
                </c:pt>
                <c:pt idx="936">
                  <c:v>55</c:v>
                </c:pt>
                <c:pt idx="937">
                  <c:v>55</c:v>
                </c:pt>
                <c:pt idx="938">
                  <c:v>55</c:v>
                </c:pt>
                <c:pt idx="939">
                  <c:v>56</c:v>
                </c:pt>
                <c:pt idx="940">
                  <c:v>56</c:v>
                </c:pt>
                <c:pt idx="941">
                  <c:v>56</c:v>
                </c:pt>
                <c:pt idx="942">
                  <c:v>56</c:v>
                </c:pt>
                <c:pt idx="943">
                  <c:v>56</c:v>
                </c:pt>
                <c:pt idx="944">
                  <c:v>56</c:v>
                </c:pt>
                <c:pt idx="945">
                  <c:v>56</c:v>
                </c:pt>
                <c:pt idx="946">
                  <c:v>56</c:v>
                </c:pt>
                <c:pt idx="947">
                  <c:v>56</c:v>
                </c:pt>
                <c:pt idx="948">
                  <c:v>56</c:v>
                </c:pt>
                <c:pt idx="949">
                  <c:v>56</c:v>
                </c:pt>
                <c:pt idx="950">
                  <c:v>56</c:v>
                </c:pt>
                <c:pt idx="951">
                  <c:v>56</c:v>
                </c:pt>
                <c:pt idx="952">
                  <c:v>56</c:v>
                </c:pt>
                <c:pt idx="953">
                  <c:v>56</c:v>
                </c:pt>
                <c:pt idx="954">
                  <c:v>56</c:v>
                </c:pt>
                <c:pt idx="955">
                  <c:v>56</c:v>
                </c:pt>
                <c:pt idx="956">
                  <c:v>56</c:v>
                </c:pt>
                <c:pt idx="957">
                  <c:v>56</c:v>
                </c:pt>
                <c:pt idx="958">
                  <c:v>56</c:v>
                </c:pt>
                <c:pt idx="959">
                  <c:v>56</c:v>
                </c:pt>
                <c:pt idx="960">
                  <c:v>56</c:v>
                </c:pt>
                <c:pt idx="961">
                  <c:v>56</c:v>
                </c:pt>
                <c:pt idx="962">
                  <c:v>56.1</c:v>
                </c:pt>
                <c:pt idx="963">
                  <c:v>57</c:v>
                </c:pt>
                <c:pt idx="964">
                  <c:v>57</c:v>
                </c:pt>
                <c:pt idx="965">
                  <c:v>57</c:v>
                </c:pt>
                <c:pt idx="966">
                  <c:v>57</c:v>
                </c:pt>
                <c:pt idx="967">
                  <c:v>57</c:v>
                </c:pt>
                <c:pt idx="968">
                  <c:v>57</c:v>
                </c:pt>
                <c:pt idx="969">
                  <c:v>57</c:v>
                </c:pt>
                <c:pt idx="970">
                  <c:v>57</c:v>
                </c:pt>
                <c:pt idx="971">
                  <c:v>57</c:v>
                </c:pt>
                <c:pt idx="972">
                  <c:v>57</c:v>
                </c:pt>
                <c:pt idx="973">
                  <c:v>57.2</c:v>
                </c:pt>
                <c:pt idx="974">
                  <c:v>57.7</c:v>
                </c:pt>
                <c:pt idx="975">
                  <c:v>58</c:v>
                </c:pt>
                <c:pt idx="976">
                  <c:v>58</c:v>
                </c:pt>
                <c:pt idx="977">
                  <c:v>58</c:v>
                </c:pt>
                <c:pt idx="978">
                  <c:v>58</c:v>
                </c:pt>
                <c:pt idx="979">
                  <c:v>58</c:v>
                </c:pt>
                <c:pt idx="980">
                  <c:v>58</c:v>
                </c:pt>
                <c:pt idx="981">
                  <c:v>58</c:v>
                </c:pt>
                <c:pt idx="982">
                  <c:v>58</c:v>
                </c:pt>
                <c:pt idx="983">
                  <c:v>58</c:v>
                </c:pt>
                <c:pt idx="984">
                  <c:v>58.5</c:v>
                </c:pt>
                <c:pt idx="985">
                  <c:v>59</c:v>
                </c:pt>
                <c:pt idx="986">
                  <c:v>59</c:v>
                </c:pt>
                <c:pt idx="987">
                  <c:v>59</c:v>
                </c:pt>
                <c:pt idx="988">
                  <c:v>59</c:v>
                </c:pt>
                <c:pt idx="989">
                  <c:v>59</c:v>
                </c:pt>
                <c:pt idx="990">
                  <c:v>59</c:v>
                </c:pt>
                <c:pt idx="991">
                  <c:v>59</c:v>
                </c:pt>
                <c:pt idx="992">
                  <c:v>59</c:v>
                </c:pt>
                <c:pt idx="993">
                  <c:v>59</c:v>
                </c:pt>
                <c:pt idx="994">
                  <c:v>59</c:v>
                </c:pt>
                <c:pt idx="995">
                  <c:v>59.4</c:v>
                </c:pt>
                <c:pt idx="996">
                  <c:v>59.4</c:v>
                </c:pt>
                <c:pt idx="997">
                  <c:v>59.7</c:v>
                </c:pt>
                <c:pt idx="998">
                  <c:v>60</c:v>
                </c:pt>
                <c:pt idx="999">
                  <c:v>60</c:v>
                </c:pt>
                <c:pt idx="1000">
                  <c:v>60</c:v>
                </c:pt>
                <c:pt idx="1001">
                  <c:v>60</c:v>
                </c:pt>
                <c:pt idx="1002">
                  <c:v>60</c:v>
                </c:pt>
                <c:pt idx="1003">
                  <c:v>60</c:v>
                </c:pt>
                <c:pt idx="1004">
                  <c:v>60</c:v>
                </c:pt>
                <c:pt idx="1005">
                  <c:v>60</c:v>
                </c:pt>
                <c:pt idx="1006">
                  <c:v>60</c:v>
                </c:pt>
                <c:pt idx="1007">
                  <c:v>60</c:v>
                </c:pt>
                <c:pt idx="1008">
                  <c:v>60</c:v>
                </c:pt>
                <c:pt idx="1009">
                  <c:v>60</c:v>
                </c:pt>
                <c:pt idx="1010">
                  <c:v>60</c:v>
                </c:pt>
                <c:pt idx="1011">
                  <c:v>60</c:v>
                </c:pt>
                <c:pt idx="1012">
                  <c:v>60</c:v>
                </c:pt>
                <c:pt idx="1013">
                  <c:v>60</c:v>
                </c:pt>
                <c:pt idx="1014">
                  <c:v>60</c:v>
                </c:pt>
                <c:pt idx="1015">
                  <c:v>60</c:v>
                </c:pt>
                <c:pt idx="1016">
                  <c:v>60</c:v>
                </c:pt>
                <c:pt idx="1017">
                  <c:v>60</c:v>
                </c:pt>
                <c:pt idx="1018">
                  <c:v>60</c:v>
                </c:pt>
                <c:pt idx="1019">
                  <c:v>60</c:v>
                </c:pt>
                <c:pt idx="1020">
                  <c:v>60</c:v>
                </c:pt>
                <c:pt idx="1021">
                  <c:v>60</c:v>
                </c:pt>
                <c:pt idx="1022">
                  <c:v>60</c:v>
                </c:pt>
                <c:pt idx="1023">
                  <c:v>60</c:v>
                </c:pt>
                <c:pt idx="1024">
                  <c:v>60</c:v>
                </c:pt>
                <c:pt idx="1025">
                  <c:v>60</c:v>
                </c:pt>
                <c:pt idx="1026">
                  <c:v>60</c:v>
                </c:pt>
                <c:pt idx="1027">
                  <c:v>60</c:v>
                </c:pt>
                <c:pt idx="1028">
                  <c:v>60</c:v>
                </c:pt>
                <c:pt idx="1029">
                  <c:v>60</c:v>
                </c:pt>
                <c:pt idx="1030">
                  <c:v>60</c:v>
                </c:pt>
                <c:pt idx="1031">
                  <c:v>60</c:v>
                </c:pt>
                <c:pt idx="1032">
                  <c:v>60</c:v>
                </c:pt>
                <c:pt idx="1033">
                  <c:v>60</c:v>
                </c:pt>
                <c:pt idx="1034">
                  <c:v>60</c:v>
                </c:pt>
                <c:pt idx="1035">
                  <c:v>60</c:v>
                </c:pt>
                <c:pt idx="1036">
                  <c:v>60</c:v>
                </c:pt>
                <c:pt idx="1037">
                  <c:v>60</c:v>
                </c:pt>
                <c:pt idx="1038">
                  <c:v>60</c:v>
                </c:pt>
                <c:pt idx="1039">
                  <c:v>60</c:v>
                </c:pt>
                <c:pt idx="1040">
                  <c:v>60</c:v>
                </c:pt>
                <c:pt idx="1041">
                  <c:v>60</c:v>
                </c:pt>
                <c:pt idx="1042">
                  <c:v>60</c:v>
                </c:pt>
                <c:pt idx="1043">
                  <c:v>60</c:v>
                </c:pt>
                <c:pt idx="1044">
                  <c:v>60</c:v>
                </c:pt>
                <c:pt idx="1045">
                  <c:v>61</c:v>
                </c:pt>
                <c:pt idx="1046">
                  <c:v>61</c:v>
                </c:pt>
                <c:pt idx="1047">
                  <c:v>61</c:v>
                </c:pt>
                <c:pt idx="1048">
                  <c:v>61</c:v>
                </c:pt>
                <c:pt idx="1049">
                  <c:v>61</c:v>
                </c:pt>
                <c:pt idx="1050">
                  <c:v>61</c:v>
                </c:pt>
                <c:pt idx="1051">
                  <c:v>61</c:v>
                </c:pt>
                <c:pt idx="1052">
                  <c:v>61</c:v>
                </c:pt>
                <c:pt idx="1053">
                  <c:v>61</c:v>
                </c:pt>
                <c:pt idx="1054">
                  <c:v>61</c:v>
                </c:pt>
                <c:pt idx="1055">
                  <c:v>61</c:v>
                </c:pt>
                <c:pt idx="1056">
                  <c:v>61</c:v>
                </c:pt>
                <c:pt idx="1057">
                  <c:v>61</c:v>
                </c:pt>
                <c:pt idx="1058">
                  <c:v>61.6</c:v>
                </c:pt>
                <c:pt idx="1059">
                  <c:v>62</c:v>
                </c:pt>
                <c:pt idx="1060">
                  <c:v>62</c:v>
                </c:pt>
                <c:pt idx="1061">
                  <c:v>62</c:v>
                </c:pt>
                <c:pt idx="1062">
                  <c:v>62</c:v>
                </c:pt>
                <c:pt idx="1063">
                  <c:v>62</c:v>
                </c:pt>
                <c:pt idx="1064">
                  <c:v>62</c:v>
                </c:pt>
                <c:pt idx="1065">
                  <c:v>62</c:v>
                </c:pt>
                <c:pt idx="1066">
                  <c:v>62</c:v>
                </c:pt>
                <c:pt idx="1067">
                  <c:v>62</c:v>
                </c:pt>
                <c:pt idx="1068">
                  <c:v>62</c:v>
                </c:pt>
                <c:pt idx="1069">
                  <c:v>62</c:v>
                </c:pt>
                <c:pt idx="1070">
                  <c:v>62</c:v>
                </c:pt>
                <c:pt idx="1071">
                  <c:v>62</c:v>
                </c:pt>
                <c:pt idx="1072">
                  <c:v>62</c:v>
                </c:pt>
                <c:pt idx="1073">
                  <c:v>62</c:v>
                </c:pt>
                <c:pt idx="1074">
                  <c:v>62</c:v>
                </c:pt>
                <c:pt idx="1075">
                  <c:v>62</c:v>
                </c:pt>
                <c:pt idx="1076">
                  <c:v>62</c:v>
                </c:pt>
                <c:pt idx="1077">
                  <c:v>62</c:v>
                </c:pt>
                <c:pt idx="1078">
                  <c:v>62</c:v>
                </c:pt>
                <c:pt idx="1079">
                  <c:v>62</c:v>
                </c:pt>
                <c:pt idx="1080">
                  <c:v>62.1</c:v>
                </c:pt>
                <c:pt idx="1081">
                  <c:v>62.9</c:v>
                </c:pt>
                <c:pt idx="1082">
                  <c:v>63</c:v>
                </c:pt>
                <c:pt idx="1083">
                  <c:v>63</c:v>
                </c:pt>
                <c:pt idx="1084">
                  <c:v>63</c:v>
                </c:pt>
                <c:pt idx="1085">
                  <c:v>63</c:v>
                </c:pt>
                <c:pt idx="1086">
                  <c:v>63</c:v>
                </c:pt>
                <c:pt idx="1087">
                  <c:v>63</c:v>
                </c:pt>
                <c:pt idx="1088">
                  <c:v>63</c:v>
                </c:pt>
                <c:pt idx="1089">
                  <c:v>63</c:v>
                </c:pt>
                <c:pt idx="1090">
                  <c:v>63</c:v>
                </c:pt>
                <c:pt idx="1091">
                  <c:v>63.1</c:v>
                </c:pt>
                <c:pt idx="1092">
                  <c:v>64</c:v>
                </c:pt>
                <c:pt idx="1093">
                  <c:v>64</c:v>
                </c:pt>
                <c:pt idx="1094">
                  <c:v>64</c:v>
                </c:pt>
                <c:pt idx="1095">
                  <c:v>64</c:v>
                </c:pt>
                <c:pt idx="1096">
                  <c:v>64</c:v>
                </c:pt>
                <c:pt idx="1097">
                  <c:v>64</c:v>
                </c:pt>
                <c:pt idx="1098">
                  <c:v>64</c:v>
                </c:pt>
                <c:pt idx="1099">
                  <c:v>64</c:v>
                </c:pt>
                <c:pt idx="1100">
                  <c:v>64</c:v>
                </c:pt>
                <c:pt idx="1101">
                  <c:v>64</c:v>
                </c:pt>
                <c:pt idx="1102">
                  <c:v>64</c:v>
                </c:pt>
                <c:pt idx="1103">
                  <c:v>64</c:v>
                </c:pt>
                <c:pt idx="1104">
                  <c:v>64</c:v>
                </c:pt>
                <c:pt idx="1105">
                  <c:v>64</c:v>
                </c:pt>
                <c:pt idx="1106">
                  <c:v>64</c:v>
                </c:pt>
                <c:pt idx="1107">
                  <c:v>64</c:v>
                </c:pt>
                <c:pt idx="1108">
                  <c:v>64</c:v>
                </c:pt>
                <c:pt idx="1109">
                  <c:v>65</c:v>
                </c:pt>
                <c:pt idx="1110">
                  <c:v>65</c:v>
                </c:pt>
                <c:pt idx="1111">
                  <c:v>65</c:v>
                </c:pt>
                <c:pt idx="1112">
                  <c:v>65</c:v>
                </c:pt>
                <c:pt idx="1113">
                  <c:v>65</c:v>
                </c:pt>
                <c:pt idx="1114">
                  <c:v>65</c:v>
                </c:pt>
                <c:pt idx="1115">
                  <c:v>65</c:v>
                </c:pt>
                <c:pt idx="1116">
                  <c:v>65</c:v>
                </c:pt>
                <c:pt idx="1117">
                  <c:v>65</c:v>
                </c:pt>
                <c:pt idx="1118">
                  <c:v>65</c:v>
                </c:pt>
                <c:pt idx="1119">
                  <c:v>65</c:v>
                </c:pt>
                <c:pt idx="1120">
                  <c:v>65</c:v>
                </c:pt>
                <c:pt idx="1121">
                  <c:v>65</c:v>
                </c:pt>
                <c:pt idx="1122">
                  <c:v>65</c:v>
                </c:pt>
                <c:pt idx="1123">
                  <c:v>66</c:v>
                </c:pt>
                <c:pt idx="1124">
                  <c:v>66</c:v>
                </c:pt>
                <c:pt idx="1125">
                  <c:v>66</c:v>
                </c:pt>
                <c:pt idx="1126">
                  <c:v>66</c:v>
                </c:pt>
                <c:pt idx="1127">
                  <c:v>66</c:v>
                </c:pt>
                <c:pt idx="1128">
                  <c:v>66</c:v>
                </c:pt>
                <c:pt idx="1129">
                  <c:v>66</c:v>
                </c:pt>
                <c:pt idx="1130">
                  <c:v>66</c:v>
                </c:pt>
                <c:pt idx="1131">
                  <c:v>66.5</c:v>
                </c:pt>
                <c:pt idx="1132">
                  <c:v>67</c:v>
                </c:pt>
                <c:pt idx="1133">
                  <c:v>67</c:v>
                </c:pt>
                <c:pt idx="1134">
                  <c:v>67</c:v>
                </c:pt>
                <c:pt idx="1135">
                  <c:v>67</c:v>
                </c:pt>
                <c:pt idx="1136">
                  <c:v>67</c:v>
                </c:pt>
                <c:pt idx="1137">
                  <c:v>67</c:v>
                </c:pt>
                <c:pt idx="1138">
                  <c:v>67</c:v>
                </c:pt>
                <c:pt idx="1139">
                  <c:v>67</c:v>
                </c:pt>
                <c:pt idx="1140">
                  <c:v>67</c:v>
                </c:pt>
                <c:pt idx="1141">
                  <c:v>67</c:v>
                </c:pt>
                <c:pt idx="1142">
                  <c:v>67</c:v>
                </c:pt>
                <c:pt idx="1143">
                  <c:v>67</c:v>
                </c:pt>
                <c:pt idx="1144">
                  <c:v>67</c:v>
                </c:pt>
                <c:pt idx="1145">
                  <c:v>67</c:v>
                </c:pt>
                <c:pt idx="1146">
                  <c:v>67</c:v>
                </c:pt>
                <c:pt idx="1147">
                  <c:v>67</c:v>
                </c:pt>
                <c:pt idx="1148">
                  <c:v>67</c:v>
                </c:pt>
                <c:pt idx="1149">
                  <c:v>67.8</c:v>
                </c:pt>
                <c:pt idx="1150">
                  <c:v>68</c:v>
                </c:pt>
                <c:pt idx="1151">
                  <c:v>68</c:v>
                </c:pt>
                <c:pt idx="1152">
                  <c:v>68</c:v>
                </c:pt>
                <c:pt idx="1153">
                  <c:v>68</c:v>
                </c:pt>
                <c:pt idx="1154">
                  <c:v>68</c:v>
                </c:pt>
                <c:pt idx="1155">
                  <c:v>68</c:v>
                </c:pt>
                <c:pt idx="1156">
                  <c:v>68</c:v>
                </c:pt>
                <c:pt idx="1157">
                  <c:v>68</c:v>
                </c:pt>
                <c:pt idx="1158">
                  <c:v>68</c:v>
                </c:pt>
                <c:pt idx="1159">
                  <c:v>68</c:v>
                </c:pt>
                <c:pt idx="1160">
                  <c:v>68</c:v>
                </c:pt>
                <c:pt idx="1161">
                  <c:v>68</c:v>
                </c:pt>
                <c:pt idx="1162">
                  <c:v>68</c:v>
                </c:pt>
                <c:pt idx="1163">
                  <c:v>68</c:v>
                </c:pt>
                <c:pt idx="1164">
                  <c:v>68</c:v>
                </c:pt>
                <c:pt idx="1165">
                  <c:v>68.2</c:v>
                </c:pt>
                <c:pt idx="1166">
                  <c:v>69</c:v>
                </c:pt>
                <c:pt idx="1167">
                  <c:v>69</c:v>
                </c:pt>
                <c:pt idx="1168">
                  <c:v>69</c:v>
                </c:pt>
                <c:pt idx="1169">
                  <c:v>69</c:v>
                </c:pt>
                <c:pt idx="1170">
                  <c:v>69</c:v>
                </c:pt>
                <c:pt idx="1171">
                  <c:v>69</c:v>
                </c:pt>
                <c:pt idx="1172">
                  <c:v>69</c:v>
                </c:pt>
                <c:pt idx="1173">
                  <c:v>69</c:v>
                </c:pt>
                <c:pt idx="1174">
                  <c:v>69.8</c:v>
                </c:pt>
                <c:pt idx="1175">
                  <c:v>70</c:v>
                </c:pt>
                <c:pt idx="1176">
                  <c:v>70</c:v>
                </c:pt>
                <c:pt idx="1177">
                  <c:v>70</c:v>
                </c:pt>
                <c:pt idx="1178">
                  <c:v>70</c:v>
                </c:pt>
                <c:pt idx="1179">
                  <c:v>70</c:v>
                </c:pt>
                <c:pt idx="1180">
                  <c:v>70</c:v>
                </c:pt>
                <c:pt idx="1181">
                  <c:v>70</c:v>
                </c:pt>
                <c:pt idx="1182">
                  <c:v>70</c:v>
                </c:pt>
                <c:pt idx="1183">
                  <c:v>70</c:v>
                </c:pt>
                <c:pt idx="1184">
                  <c:v>70</c:v>
                </c:pt>
                <c:pt idx="1185">
                  <c:v>70</c:v>
                </c:pt>
                <c:pt idx="1186">
                  <c:v>70</c:v>
                </c:pt>
                <c:pt idx="1187">
                  <c:v>70</c:v>
                </c:pt>
                <c:pt idx="1188">
                  <c:v>70</c:v>
                </c:pt>
                <c:pt idx="1189">
                  <c:v>70</c:v>
                </c:pt>
                <c:pt idx="1190">
                  <c:v>70</c:v>
                </c:pt>
                <c:pt idx="1191">
                  <c:v>70</c:v>
                </c:pt>
                <c:pt idx="1192">
                  <c:v>70</c:v>
                </c:pt>
                <c:pt idx="1193">
                  <c:v>70</c:v>
                </c:pt>
                <c:pt idx="1194">
                  <c:v>70</c:v>
                </c:pt>
                <c:pt idx="1195">
                  <c:v>70</c:v>
                </c:pt>
                <c:pt idx="1196">
                  <c:v>70</c:v>
                </c:pt>
                <c:pt idx="1197">
                  <c:v>70</c:v>
                </c:pt>
                <c:pt idx="1198">
                  <c:v>70</c:v>
                </c:pt>
                <c:pt idx="1199">
                  <c:v>70</c:v>
                </c:pt>
                <c:pt idx="1200">
                  <c:v>70</c:v>
                </c:pt>
                <c:pt idx="1201">
                  <c:v>70</c:v>
                </c:pt>
                <c:pt idx="1202">
                  <c:v>70</c:v>
                </c:pt>
                <c:pt idx="1203">
                  <c:v>70</c:v>
                </c:pt>
                <c:pt idx="1204">
                  <c:v>70</c:v>
                </c:pt>
                <c:pt idx="1205">
                  <c:v>70</c:v>
                </c:pt>
                <c:pt idx="1206">
                  <c:v>70</c:v>
                </c:pt>
                <c:pt idx="1207">
                  <c:v>70</c:v>
                </c:pt>
                <c:pt idx="1208">
                  <c:v>70</c:v>
                </c:pt>
                <c:pt idx="1209">
                  <c:v>70</c:v>
                </c:pt>
                <c:pt idx="1210">
                  <c:v>70</c:v>
                </c:pt>
                <c:pt idx="1211">
                  <c:v>70</c:v>
                </c:pt>
                <c:pt idx="1212">
                  <c:v>70</c:v>
                </c:pt>
                <c:pt idx="1213">
                  <c:v>70</c:v>
                </c:pt>
                <c:pt idx="1214">
                  <c:v>70</c:v>
                </c:pt>
                <c:pt idx="1215">
                  <c:v>70</c:v>
                </c:pt>
                <c:pt idx="1216">
                  <c:v>70</c:v>
                </c:pt>
                <c:pt idx="1217">
                  <c:v>70</c:v>
                </c:pt>
                <c:pt idx="1218">
                  <c:v>70</c:v>
                </c:pt>
                <c:pt idx="1219">
                  <c:v>70</c:v>
                </c:pt>
                <c:pt idx="1220">
                  <c:v>70</c:v>
                </c:pt>
                <c:pt idx="1221">
                  <c:v>70</c:v>
                </c:pt>
                <c:pt idx="1222">
                  <c:v>70</c:v>
                </c:pt>
                <c:pt idx="1223">
                  <c:v>70</c:v>
                </c:pt>
                <c:pt idx="1224">
                  <c:v>70</c:v>
                </c:pt>
                <c:pt idx="1225">
                  <c:v>70</c:v>
                </c:pt>
                <c:pt idx="1226">
                  <c:v>70</c:v>
                </c:pt>
                <c:pt idx="1227">
                  <c:v>70</c:v>
                </c:pt>
                <c:pt idx="1228">
                  <c:v>70</c:v>
                </c:pt>
                <c:pt idx="1229">
                  <c:v>70</c:v>
                </c:pt>
                <c:pt idx="1230">
                  <c:v>70</c:v>
                </c:pt>
                <c:pt idx="1231">
                  <c:v>70</c:v>
                </c:pt>
                <c:pt idx="1232">
                  <c:v>71</c:v>
                </c:pt>
                <c:pt idx="1233">
                  <c:v>71</c:v>
                </c:pt>
                <c:pt idx="1234">
                  <c:v>71</c:v>
                </c:pt>
                <c:pt idx="1235">
                  <c:v>71</c:v>
                </c:pt>
                <c:pt idx="1236">
                  <c:v>71</c:v>
                </c:pt>
                <c:pt idx="1237">
                  <c:v>71</c:v>
                </c:pt>
                <c:pt idx="1238">
                  <c:v>72</c:v>
                </c:pt>
                <c:pt idx="1239">
                  <c:v>72</c:v>
                </c:pt>
                <c:pt idx="1240">
                  <c:v>72</c:v>
                </c:pt>
                <c:pt idx="1241">
                  <c:v>72</c:v>
                </c:pt>
                <c:pt idx="1242">
                  <c:v>72</c:v>
                </c:pt>
                <c:pt idx="1243">
                  <c:v>72</c:v>
                </c:pt>
                <c:pt idx="1244">
                  <c:v>72</c:v>
                </c:pt>
                <c:pt idx="1245">
                  <c:v>72</c:v>
                </c:pt>
                <c:pt idx="1246">
                  <c:v>72</c:v>
                </c:pt>
                <c:pt idx="1247">
                  <c:v>72</c:v>
                </c:pt>
                <c:pt idx="1248">
                  <c:v>72</c:v>
                </c:pt>
                <c:pt idx="1249">
                  <c:v>72</c:v>
                </c:pt>
                <c:pt idx="1250">
                  <c:v>72</c:v>
                </c:pt>
                <c:pt idx="1251">
                  <c:v>72</c:v>
                </c:pt>
                <c:pt idx="1252">
                  <c:v>72</c:v>
                </c:pt>
                <c:pt idx="1253">
                  <c:v>72</c:v>
                </c:pt>
                <c:pt idx="1254">
                  <c:v>72</c:v>
                </c:pt>
                <c:pt idx="1255">
                  <c:v>72</c:v>
                </c:pt>
                <c:pt idx="1256">
                  <c:v>72</c:v>
                </c:pt>
                <c:pt idx="1257">
                  <c:v>72</c:v>
                </c:pt>
                <c:pt idx="1258">
                  <c:v>72</c:v>
                </c:pt>
                <c:pt idx="1259">
                  <c:v>72</c:v>
                </c:pt>
                <c:pt idx="1260">
                  <c:v>72</c:v>
                </c:pt>
                <c:pt idx="1261">
                  <c:v>72</c:v>
                </c:pt>
                <c:pt idx="1262">
                  <c:v>72</c:v>
                </c:pt>
                <c:pt idx="1263">
                  <c:v>72</c:v>
                </c:pt>
                <c:pt idx="1264">
                  <c:v>72</c:v>
                </c:pt>
                <c:pt idx="1265">
                  <c:v>72</c:v>
                </c:pt>
                <c:pt idx="1266">
                  <c:v>72</c:v>
                </c:pt>
                <c:pt idx="1267">
                  <c:v>72</c:v>
                </c:pt>
                <c:pt idx="1268">
                  <c:v>72</c:v>
                </c:pt>
                <c:pt idx="1269">
                  <c:v>72</c:v>
                </c:pt>
                <c:pt idx="1270">
                  <c:v>72</c:v>
                </c:pt>
                <c:pt idx="1271">
                  <c:v>72.8</c:v>
                </c:pt>
                <c:pt idx="1272">
                  <c:v>73</c:v>
                </c:pt>
                <c:pt idx="1273">
                  <c:v>73</c:v>
                </c:pt>
                <c:pt idx="1274">
                  <c:v>73</c:v>
                </c:pt>
                <c:pt idx="1275">
                  <c:v>73</c:v>
                </c:pt>
                <c:pt idx="1276">
                  <c:v>73</c:v>
                </c:pt>
                <c:pt idx="1277">
                  <c:v>73</c:v>
                </c:pt>
                <c:pt idx="1278">
                  <c:v>73</c:v>
                </c:pt>
                <c:pt idx="1279">
                  <c:v>73.400000000000006</c:v>
                </c:pt>
                <c:pt idx="1280">
                  <c:v>74</c:v>
                </c:pt>
                <c:pt idx="1281">
                  <c:v>74</c:v>
                </c:pt>
                <c:pt idx="1282">
                  <c:v>74</c:v>
                </c:pt>
                <c:pt idx="1283">
                  <c:v>74</c:v>
                </c:pt>
                <c:pt idx="1284">
                  <c:v>74</c:v>
                </c:pt>
                <c:pt idx="1285">
                  <c:v>74</c:v>
                </c:pt>
                <c:pt idx="1286">
                  <c:v>74</c:v>
                </c:pt>
                <c:pt idx="1287">
                  <c:v>74</c:v>
                </c:pt>
                <c:pt idx="1288">
                  <c:v>74</c:v>
                </c:pt>
                <c:pt idx="1289">
                  <c:v>74</c:v>
                </c:pt>
                <c:pt idx="1290">
                  <c:v>74</c:v>
                </c:pt>
                <c:pt idx="1291">
                  <c:v>74</c:v>
                </c:pt>
                <c:pt idx="1292">
                  <c:v>74</c:v>
                </c:pt>
                <c:pt idx="1293">
                  <c:v>75</c:v>
                </c:pt>
                <c:pt idx="1294">
                  <c:v>75</c:v>
                </c:pt>
                <c:pt idx="1295">
                  <c:v>75</c:v>
                </c:pt>
                <c:pt idx="1296">
                  <c:v>75</c:v>
                </c:pt>
                <c:pt idx="1297">
                  <c:v>75</c:v>
                </c:pt>
                <c:pt idx="1298">
                  <c:v>75</c:v>
                </c:pt>
                <c:pt idx="1299">
                  <c:v>75</c:v>
                </c:pt>
                <c:pt idx="1300">
                  <c:v>75</c:v>
                </c:pt>
                <c:pt idx="1301">
                  <c:v>75</c:v>
                </c:pt>
                <c:pt idx="1302">
                  <c:v>75</c:v>
                </c:pt>
                <c:pt idx="1303">
                  <c:v>75</c:v>
                </c:pt>
                <c:pt idx="1304">
                  <c:v>75</c:v>
                </c:pt>
                <c:pt idx="1305">
                  <c:v>75</c:v>
                </c:pt>
                <c:pt idx="1306">
                  <c:v>75</c:v>
                </c:pt>
                <c:pt idx="1307">
                  <c:v>75</c:v>
                </c:pt>
                <c:pt idx="1308">
                  <c:v>75</c:v>
                </c:pt>
                <c:pt idx="1309">
                  <c:v>75.2</c:v>
                </c:pt>
                <c:pt idx="1310">
                  <c:v>76</c:v>
                </c:pt>
                <c:pt idx="1311">
                  <c:v>76</c:v>
                </c:pt>
                <c:pt idx="1312">
                  <c:v>76</c:v>
                </c:pt>
                <c:pt idx="1313">
                  <c:v>76</c:v>
                </c:pt>
                <c:pt idx="1314">
                  <c:v>76</c:v>
                </c:pt>
                <c:pt idx="1315">
                  <c:v>76</c:v>
                </c:pt>
                <c:pt idx="1316">
                  <c:v>76</c:v>
                </c:pt>
                <c:pt idx="1317">
                  <c:v>76.7</c:v>
                </c:pt>
                <c:pt idx="1318">
                  <c:v>77</c:v>
                </c:pt>
                <c:pt idx="1319">
                  <c:v>77</c:v>
                </c:pt>
                <c:pt idx="1320">
                  <c:v>77</c:v>
                </c:pt>
                <c:pt idx="1321">
                  <c:v>77</c:v>
                </c:pt>
                <c:pt idx="1322">
                  <c:v>77</c:v>
                </c:pt>
                <c:pt idx="1323">
                  <c:v>77</c:v>
                </c:pt>
                <c:pt idx="1324">
                  <c:v>77</c:v>
                </c:pt>
                <c:pt idx="1325">
                  <c:v>77</c:v>
                </c:pt>
                <c:pt idx="1326">
                  <c:v>77</c:v>
                </c:pt>
                <c:pt idx="1327">
                  <c:v>77.3</c:v>
                </c:pt>
                <c:pt idx="1328">
                  <c:v>77.400000000000006</c:v>
                </c:pt>
                <c:pt idx="1329">
                  <c:v>77.5</c:v>
                </c:pt>
                <c:pt idx="1330">
                  <c:v>78</c:v>
                </c:pt>
                <c:pt idx="1331">
                  <c:v>78</c:v>
                </c:pt>
                <c:pt idx="1332">
                  <c:v>78</c:v>
                </c:pt>
                <c:pt idx="1333">
                  <c:v>78</c:v>
                </c:pt>
                <c:pt idx="1334">
                  <c:v>78</c:v>
                </c:pt>
                <c:pt idx="1335">
                  <c:v>78</c:v>
                </c:pt>
                <c:pt idx="1336">
                  <c:v>78</c:v>
                </c:pt>
                <c:pt idx="1337">
                  <c:v>78</c:v>
                </c:pt>
                <c:pt idx="1338">
                  <c:v>78</c:v>
                </c:pt>
                <c:pt idx="1339">
                  <c:v>78</c:v>
                </c:pt>
                <c:pt idx="1340">
                  <c:v>78</c:v>
                </c:pt>
                <c:pt idx="1341">
                  <c:v>78</c:v>
                </c:pt>
                <c:pt idx="1342">
                  <c:v>78</c:v>
                </c:pt>
                <c:pt idx="1343">
                  <c:v>78</c:v>
                </c:pt>
                <c:pt idx="1344">
                  <c:v>78</c:v>
                </c:pt>
                <c:pt idx="1345">
                  <c:v>78</c:v>
                </c:pt>
                <c:pt idx="1346">
                  <c:v>78</c:v>
                </c:pt>
                <c:pt idx="1347">
                  <c:v>78</c:v>
                </c:pt>
                <c:pt idx="1348">
                  <c:v>78</c:v>
                </c:pt>
                <c:pt idx="1349">
                  <c:v>78</c:v>
                </c:pt>
                <c:pt idx="1350">
                  <c:v>78</c:v>
                </c:pt>
                <c:pt idx="1351">
                  <c:v>78</c:v>
                </c:pt>
                <c:pt idx="1352">
                  <c:v>78</c:v>
                </c:pt>
                <c:pt idx="1353">
                  <c:v>78</c:v>
                </c:pt>
                <c:pt idx="1354">
                  <c:v>78</c:v>
                </c:pt>
                <c:pt idx="1355">
                  <c:v>78.5</c:v>
                </c:pt>
                <c:pt idx="1356">
                  <c:v>79</c:v>
                </c:pt>
                <c:pt idx="1357">
                  <c:v>79</c:v>
                </c:pt>
                <c:pt idx="1358">
                  <c:v>79</c:v>
                </c:pt>
                <c:pt idx="1359">
                  <c:v>79</c:v>
                </c:pt>
                <c:pt idx="1360">
                  <c:v>79</c:v>
                </c:pt>
                <c:pt idx="1361">
                  <c:v>79</c:v>
                </c:pt>
                <c:pt idx="1362">
                  <c:v>79</c:v>
                </c:pt>
                <c:pt idx="1363">
                  <c:v>79</c:v>
                </c:pt>
                <c:pt idx="1364">
                  <c:v>79.400000000000006</c:v>
                </c:pt>
                <c:pt idx="1365">
                  <c:v>80</c:v>
                </c:pt>
                <c:pt idx="1366">
                  <c:v>80</c:v>
                </c:pt>
                <c:pt idx="1367">
                  <c:v>80</c:v>
                </c:pt>
                <c:pt idx="1368">
                  <c:v>80</c:v>
                </c:pt>
                <c:pt idx="1369">
                  <c:v>80</c:v>
                </c:pt>
                <c:pt idx="1370">
                  <c:v>80</c:v>
                </c:pt>
                <c:pt idx="1371">
                  <c:v>80</c:v>
                </c:pt>
                <c:pt idx="1372">
                  <c:v>80</c:v>
                </c:pt>
                <c:pt idx="1373">
                  <c:v>80</c:v>
                </c:pt>
                <c:pt idx="1374">
                  <c:v>80</c:v>
                </c:pt>
                <c:pt idx="1375">
                  <c:v>80</c:v>
                </c:pt>
                <c:pt idx="1376">
                  <c:v>80</c:v>
                </c:pt>
                <c:pt idx="1377">
                  <c:v>80</c:v>
                </c:pt>
                <c:pt idx="1378">
                  <c:v>80</c:v>
                </c:pt>
                <c:pt idx="1379">
                  <c:v>80</c:v>
                </c:pt>
                <c:pt idx="1380">
                  <c:v>80</c:v>
                </c:pt>
                <c:pt idx="1381">
                  <c:v>80</c:v>
                </c:pt>
                <c:pt idx="1382">
                  <c:v>80</c:v>
                </c:pt>
                <c:pt idx="1383">
                  <c:v>80</c:v>
                </c:pt>
                <c:pt idx="1384">
                  <c:v>80</c:v>
                </c:pt>
                <c:pt idx="1385">
                  <c:v>80</c:v>
                </c:pt>
                <c:pt idx="1386">
                  <c:v>80</c:v>
                </c:pt>
                <c:pt idx="1387">
                  <c:v>80</c:v>
                </c:pt>
                <c:pt idx="1388">
                  <c:v>80</c:v>
                </c:pt>
                <c:pt idx="1389">
                  <c:v>80</c:v>
                </c:pt>
                <c:pt idx="1390">
                  <c:v>80</c:v>
                </c:pt>
                <c:pt idx="1391">
                  <c:v>80</c:v>
                </c:pt>
                <c:pt idx="1392">
                  <c:v>80</c:v>
                </c:pt>
                <c:pt idx="1393">
                  <c:v>80</c:v>
                </c:pt>
                <c:pt idx="1394">
                  <c:v>81</c:v>
                </c:pt>
                <c:pt idx="1395">
                  <c:v>82</c:v>
                </c:pt>
                <c:pt idx="1396">
                  <c:v>82</c:v>
                </c:pt>
                <c:pt idx="1397">
                  <c:v>82</c:v>
                </c:pt>
                <c:pt idx="1398">
                  <c:v>82</c:v>
                </c:pt>
                <c:pt idx="1399">
                  <c:v>82</c:v>
                </c:pt>
                <c:pt idx="1400">
                  <c:v>82</c:v>
                </c:pt>
                <c:pt idx="1401">
                  <c:v>82</c:v>
                </c:pt>
                <c:pt idx="1402">
                  <c:v>82</c:v>
                </c:pt>
                <c:pt idx="1403">
                  <c:v>82</c:v>
                </c:pt>
                <c:pt idx="1404">
                  <c:v>83</c:v>
                </c:pt>
                <c:pt idx="1405">
                  <c:v>83</c:v>
                </c:pt>
                <c:pt idx="1406">
                  <c:v>83</c:v>
                </c:pt>
                <c:pt idx="1407">
                  <c:v>83</c:v>
                </c:pt>
                <c:pt idx="1408">
                  <c:v>83</c:v>
                </c:pt>
                <c:pt idx="1409">
                  <c:v>83</c:v>
                </c:pt>
                <c:pt idx="1410">
                  <c:v>84</c:v>
                </c:pt>
                <c:pt idx="1411">
                  <c:v>84</c:v>
                </c:pt>
                <c:pt idx="1412">
                  <c:v>84</c:v>
                </c:pt>
                <c:pt idx="1413">
                  <c:v>84</c:v>
                </c:pt>
                <c:pt idx="1414">
                  <c:v>84</c:v>
                </c:pt>
                <c:pt idx="1415">
                  <c:v>85</c:v>
                </c:pt>
                <c:pt idx="1416">
                  <c:v>85</c:v>
                </c:pt>
                <c:pt idx="1417">
                  <c:v>85</c:v>
                </c:pt>
                <c:pt idx="1418">
                  <c:v>85</c:v>
                </c:pt>
                <c:pt idx="1419">
                  <c:v>86</c:v>
                </c:pt>
                <c:pt idx="1420">
                  <c:v>86</c:v>
                </c:pt>
                <c:pt idx="1421">
                  <c:v>86</c:v>
                </c:pt>
                <c:pt idx="1422">
                  <c:v>86</c:v>
                </c:pt>
                <c:pt idx="1423">
                  <c:v>86</c:v>
                </c:pt>
                <c:pt idx="1424">
                  <c:v>86</c:v>
                </c:pt>
                <c:pt idx="1425">
                  <c:v>86</c:v>
                </c:pt>
                <c:pt idx="1426">
                  <c:v>87</c:v>
                </c:pt>
                <c:pt idx="1427">
                  <c:v>87</c:v>
                </c:pt>
                <c:pt idx="1428">
                  <c:v>87</c:v>
                </c:pt>
                <c:pt idx="1429">
                  <c:v>87</c:v>
                </c:pt>
                <c:pt idx="1430">
                  <c:v>87</c:v>
                </c:pt>
                <c:pt idx="1431">
                  <c:v>87</c:v>
                </c:pt>
                <c:pt idx="1432">
                  <c:v>88</c:v>
                </c:pt>
                <c:pt idx="1433">
                  <c:v>88</c:v>
                </c:pt>
                <c:pt idx="1434">
                  <c:v>88</c:v>
                </c:pt>
                <c:pt idx="1435">
                  <c:v>90</c:v>
                </c:pt>
                <c:pt idx="1436">
                  <c:v>90</c:v>
                </c:pt>
                <c:pt idx="1437">
                  <c:v>90</c:v>
                </c:pt>
                <c:pt idx="1438">
                  <c:v>90</c:v>
                </c:pt>
                <c:pt idx="1439">
                  <c:v>90</c:v>
                </c:pt>
                <c:pt idx="1440">
                  <c:v>91</c:v>
                </c:pt>
                <c:pt idx="1441">
                  <c:v>91</c:v>
                </c:pt>
                <c:pt idx="1442">
                  <c:v>91</c:v>
                </c:pt>
                <c:pt idx="1443">
                  <c:v>91</c:v>
                </c:pt>
                <c:pt idx="1444">
                  <c:v>91</c:v>
                </c:pt>
                <c:pt idx="1445">
                  <c:v>93</c:v>
                </c:pt>
                <c:pt idx="1446">
                  <c:v>93</c:v>
                </c:pt>
                <c:pt idx="1447">
                  <c:v>94.3</c:v>
                </c:pt>
                <c:pt idx="1448">
                  <c:v>95</c:v>
                </c:pt>
                <c:pt idx="1449">
                  <c:v>95</c:v>
                </c:pt>
                <c:pt idx="1450">
                  <c:v>95</c:v>
                </c:pt>
                <c:pt idx="1451">
                  <c:v>95</c:v>
                </c:pt>
                <c:pt idx="1452">
                  <c:v>95</c:v>
                </c:pt>
                <c:pt idx="1453">
                  <c:v>95</c:v>
                </c:pt>
                <c:pt idx="1454">
                  <c:v>95</c:v>
                </c:pt>
                <c:pt idx="1455">
                  <c:v>95</c:v>
                </c:pt>
                <c:pt idx="1456">
                  <c:v>95</c:v>
                </c:pt>
                <c:pt idx="1457">
                  <c:v>95</c:v>
                </c:pt>
                <c:pt idx="1458">
                  <c:v>95</c:v>
                </c:pt>
                <c:pt idx="1459">
                  <c:v>96</c:v>
                </c:pt>
                <c:pt idx="1460">
                  <c:v>96</c:v>
                </c:pt>
                <c:pt idx="1461">
                  <c:v>96</c:v>
                </c:pt>
                <c:pt idx="1462">
                  <c:v>96</c:v>
                </c:pt>
                <c:pt idx="1463">
                  <c:v>96</c:v>
                </c:pt>
                <c:pt idx="1464">
                  <c:v>96</c:v>
                </c:pt>
                <c:pt idx="1465">
                  <c:v>96</c:v>
                </c:pt>
                <c:pt idx="1466">
                  <c:v>96</c:v>
                </c:pt>
                <c:pt idx="1467">
                  <c:v>97</c:v>
                </c:pt>
                <c:pt idx="1468">
                  <c:v>97</c:v>
                </c:pt>
                <c:pt idx="1469">
                  <c:v>97</c:v>
                </c:pt>
                <c:pt idx="1470">
                  <c:v>97</c:v>
                </c:pt>
                <c:pt idx="1471">
                  <c:v>97</c:v>
                </c:pt>
                <c:pt idx="1472">
                  <c:v>98</c:v>
                </c:pt>
                <c:pt idx="1473">
                  <c:v>98</c:v>
                </c:pt>
                <c:pt idx="1474">
                  <c:v>98</c:v>
                </c:pt>
                <c:pt idx="1475">
                  <c:v>99</c:v>
                </c:pt>
                <c:pt idx="1476">
                  <c:v>100</c:v>
                </c:pt>
                <c:pt idx="1477">
                  <c:v>100</c:v>
                </c:pt>
                <c:pt idx="1478">
                  <c:v>100</c:v>
                </c:pt>
                <c:pt idx="1479">
                  <c:v>100</c:v>
                </c:pt>
                <c:pt idx="1480">
                  <c:v>100</c:v>
                </c:pt>
                <c:pt idx="1481">
                  <c:v>100</c:v>
                </c:pt>
                <c:pt idx="1482">
                  <c:v>100</c:v>
                </c:pt>
                <c:pt idx="1483">
                  <c:v>100</c:v>
                </c:pt>
                <c:pt idx="1484">
                  <c:v>100</c:v>
                </c:pt>
                <c:pt idx="1485">
                  <c:v>100</c:v>
                </c:pt>
                <c:pt idx="1486">
                  <c:v>100</c:v>
                </c:pt>
                <c:pt idx="1487">
                  <c:v>100</c:v>
                </c:pt>
                <c:pt idx="1488">
                  <c:v>100</c:v>
                </c:pt>
                <c:pt idx="1489">
                  <c:v>100</c:v>
                </c:pt>
                <c:pt idx="1490">
                  <c:v>100</c:v>
                </c:pt>
                <c:pt idx="1491">
                  <c:v>100</c:v>
                </c:pt>
                <c:pt idx="1492">
                  <c:v>100</c:v>
                </c:pt>
                <c:pt idx="1493">
                  <c:v>100</c:v>
                </c:pt>
                <c:pt idx="1494">
                  <c:v>102</c:v>
                </c:pt>
                <c:pt idx="1495">
                  <c:v>103</c:v>
                </c:pt>
                <c:pt idx="1496">
                  <c:v>104</c:v>
                </c:pt>
                <c:pt idx="1497">
                  <c:v>105</c:v>
                </c:pt>
                <c:pt idx="1498">
                  <c:v>105</c:v>
                </c:pt>
                <c:pt idx="1499">
                  <c:v>105</c:v>
                </c:pt>
                <c:pt idx="1500">
                  <c:v>105</c:v>
                </c:pt>
                <c:pt idx="1501">
                  <c:v>105</c:v>
                </c:pt>
                <c:pt idx="1502">
                  <c:v>105</c:v>
                </c:pt>
                <c:pt idx="1503">
                  <c:v>105</c:v>
                </c:pt>
                <c:pt idx="1504">
                  <c:v>105</c:v>
                </c:pt>
                <c:pt idx="1505">
                  <c:v>105</c:v>
                </c:pt>
                <c:pt idx="1506">
                  <c:v>107</c:v>
                </c:pt>
                <c:pt idx="1507">
                  <c:v>108</c:v>
                </c:pt>
                <c:pt idx="1508">
                  <c:v>108.4</c:v>
                </c:pt>
                <c:pt idx="1509">
                  <c:v>108.9</c:v>
                </c:pt>
                <c:pt idx="1510">
                  <c:v>109</c:v>
                </c:pt>
                <c:pt idx="1511">
                  <c:v>110</c:v>
                </c:pt>
                <c:pt idx="1512">
                  <c:v>110</c:v>
                </c:pt>
                <c:pt idx="1513">
                  <c:v>110</c:v>
                </c:pt>
                <c:pt idx="1514">
                  <c:v>111</c:v>
                </c:pt>
                <c:pt idx="1515">
                  <c:v>112</c:v>
                </c:pt>
                <c:pt idx="1516">
                  <c:v>112</c:v>
                </c:pt>
                <c:pt idx="1517">
                  <c:v>112</c:v>
                </c:pt>
                <c:pt idx="1518">
                  <c:v>112</c:v>
                </c:pt>
                <c:pt idx="1519">
                  <c:v>115</c:v>
                </c:pt>
                <c:pt idx="1520">
                  <c:v>115</c:v>
                </c:pt>
                <c:pt idx="1521">
                  <c:v>115</c:v>
                </c:pt>
                <c:pt idx="1522">
                  <c:v>117</c:v>
                </c:pt>
                <c:pt idx="1523">
                  <c:v>117</c:v>
                </c:pt>
                <c:pt idx="1524">
                  <c:v>117</c:v>
                </c:pt>
                <c:pt idx="1525">
                  <c:v>118</c:v>
                </c:pt>
                <c:pt idx="1526">
                  <c:v>118</c:v>
                </c:pt>
                <c:pt idx="1527">
                  <c:v>118</c:v>
                </c:pt>
                <c:pt idx="1528">
                  <c:v>120</c:v>
                </c:pt>
                <c:pt idx="1529">
                  <c:v>120</c:v>
                </c:pt>
                <c:pt idx="1530">
                  <c:v>120</c:v>
                </c:pt>
                <c:pt idx="1531">
                  <c:v>120.5</c:v>
                </c:pt>
                <c:pt idx="1532">
                  <c:v>121</c:v>
                </c:pt>
                <c:pt idx="1533">
                  <c:v>123</c:v>
                </c:pt>
                <c:pt idx="1534">
                  <c:v>124</c:v>
                </c:pt>
                <c:pt idx="1535">
                  <c:v>125</c:v>
                </c:pt>
                <c:pt idx="1536">
                  <c:v>125</c:v>
                </c:pt>
                <c:pt idx="1537">
                  <c:v>125</c:v>
                </c:pt>
                <c:pt idx="1538">
                  <c:v>125</c:v>
                </c:pt>
                <c:pt idx="1539">
                  <c:v>126</c:v>
                </c:pt>
                <c:pt idx="1540">
                  <c:v>127.2</c:v>
                </c:pt>
                <c:pt idx="1541">
                  <c:v>130</c:v>
                </c:pt>
                <c:pt idx="1542">
                  <c:v>130</c:v>
                </c:pt>
                <c:pt idx="1543">
                  <c:v>130</c:v>
                </c:pt>
                <c:pt idx="1544">
                  <c:v>132</c:v>
                </c:pt>
                <c:pt idx="1545">
                  <c:v>134</c:v>
                </c:pt>
                <c:pt idx="1546">
                  <c:v>134</c:v>
                </c:pt>
                <c:pt idx="1547">
                  <c:v>135</c:v>
                </c:pt>
                <c:pt idx="1548">
                  <c:v>135</c:v>
                </c:pt>
                <c:pt idx="1549">
                  <c:v>136</c:v>
                </c:pt>
                <c:pt idx="1550">
                  <c:v>136</c:v>
                </c:pt>
                <c:pt idx="1551">
                  <c:v>140</c:v>
                </c:pt>
                <c:pt idx="1552">
                  <c:v>140</c:v>
                </c:pt>
                <c:pt idx="1553">
                  <c:v>140</c:v>
                </c:pt>
                <c:pt idx="1554">
                  <c:v>145</c:v>
                </c:pt>
                <c:pt idx="1555">
                  <c:v>147</c:v>
                </c:pt>
                <c:pt idx="1556">
                  <c:v>147</c:v>
                </c:pt>
                <c:pt idx="1557">
                  <c:v>147</c:v>
                </c:pt>
                <c:pt idx="1558">
                  <c:v>147</c:v>
                </c:pt>
                <c:pt idx="1559">
                  <c:v>147</c:v>
                </c:pt>
                <c:pt idx="1560">
                  <c:v>150</c:v>
                </c:pt>
                <c:pt idx="1561">
                  <c:v>150</c:v>
                </c:pt>
                <c:pt idx="1562">
                  <c:v>150</c:v>
                </c:pt>
                <c:pt idx="1563">
                  <c:v>150</c:v>
                </c:pt>
                <c:pt idx="1564">
                  <c:v>156</c:v>
                </c:pt>
                <c:pt idx="1565">
                  <c:v>156.69999999999999</c:v>
                </c:pt>
                <c:pt idx="1566">
                  <c:v>162</c:v>
                </c:pt>
                <c:pt idx="1567">
                  <c:v>166</c:v>
                </c:pt>
                <c:pt idx="1568">
                  <c:v>174</c:v>
                </c:pt>
                <c:pt idx="1569">
                  <c:v>177</c:v>
                </c:pt>
                <c:pt idx="1570">
                  <c:v>204</c:v>
                </c:pt>
                <c:pt idx="1571">
                  <c:v>205</c:v>
                </c:pt>
                <c:pt idx="1572">
                  <c:v>226</c:v>
                </c:pt>
              </c:numCache>
            </c:numRef>
          </c:xVal>
          <c:yVal>
            <c:numRef>
              <c:f>Данные!$I$4:$I$1576</c:f>
              <c:numCache>
                <c:formatCode>General</c:formatCode>
                <c:ptCount val="1573"/>
                <c:pt idx="0">
                  <c:v>1596</c:v>
                </c:pt>
                <c:pt idx="1">
                  <c:v>1876</c:v>
                </c:pt>
                <c:pt idx="2">
                  <c:v>3500</c:v>
                </c:pt>
                <c:pt idx="3">
                  <c:v>2074.8000000000002</c:v>
                </c:pt>
                <c:pt idx="4">
                  <c:v>2156</c:v>
                </c:pt>
                <c:pt idx="5">
                  <c:v>2828</c:v>
                </c:pt>
                <c:pt idx="6">
                  <c:v>2436</c:v>
                </c:pt>
                <c:pt idx="7">
                  <c:v>2489.1999999999998</c:v>
                </c:pt>
                <c:pt idx="8">
                  <c:v>2489.1999999999998</c:v>
                </c:pt>
                <c:pt idx="9">
                  <c:v>2156</c:v>
                </c:pt>
                <c:pt idx="10">
                  <c:v>1970.36</c:v>
                </c:pt>
                <c:pt idx="11">
                  <c:v>2592.8000000000002</c:v>
                </c:pt>
                <c:pt idx="12">
                  <c:v>2178.4</c:v>
                </c:pt>
                <c:pt idx="13">
                  <c:v>2800</c:v>
                </c:pt>
                <c:pt idx="14">
                  <c:v>3248</c:v>
                </c:pt>
                <c:pt idx="15">
                  <c:v>2576</c:v>
                </c:pt>
                <c:pt idx="16">
                  <c:v>3164</c:v>
                </c:pt>
                <c:pt idx="17">
                  <c:v>2128</c:v>
                </c:pt>
                <c:pt idx="18">
                  <c:v>2540.7199999999998</c:v>
                </c:pt>
                <c:pt idx="19">
                  <c:v>2937.2</c:v>
                </c:pt>
                <c:pt idx="20">
                  <c:v>2903.6</c:v>
                </c:pt>
                <c:pt idx="21">
                  <c:v>3827.6</c:v>
                </c:pt>
                <c:pt idx="22">
                  <c:v>2520</c:v>
                </c:pt>
                <c:pt idx="23">
                  <c:v>2520</c:v>
                </c:pt>
                <c:pt idx="24">
                  <c:v>2380</c:v>
                </c:pt>
                <c:pt idx="25">
                  <c:v>2240</c:v>
                </c:pt>
                <c:pt idx="26">
                  <c:v>3304</c:v>
                </c:pt>
                <c:pt idx="27">
                  <c:v>3424.4</c:v>
                </c:pt>
                <c:pt idx="28">
                  <c:v>2702</c:v>
                </c:pt>
                <c:pt idx="29">
                  <c:v>2800</c:v>
                </c:pt>
                <c:pt idx="30">
                  <c:v>2688</c:v>
                </c:pt>
                <c:pt idx="31">
                  <c:v>2702</c:v>
                </c:pt>
                <c:pt idx="32">
                  <c:v>2380</c:v>
                </c:pt>
                <c:pt idx="33">
                  <c:v>2800</c:v>
                </c:pt>
                <c:pt idx="34">
                  <c:v>3360</c:v>
                </c:pt>
                <c:pt idx="35">
                  <c:v>2592.8000000000002</c:v>
                </c:pt>
                <c:pt idx="36">
                  <c:v>3059.28</c:v>
                </c:pt>
                <c:pt idx="37">
                  <c:v>4354</c:v>
                </c:pt>
                <c:pt idx="38">
                  <c:v>5180</c:v>
                </c:pt>
                <c:pt idx="39">
                  <c:v>1344</c:v>
                </c:pt>
                <c:pt idx="40">
                  <c:v>2436</c:v>
                </c:pt>
                <c:pt idx="41">
                  <c:v>1960</c:v>
                </c:pt>
                <c:pt idx="42">
                  <c:v>2100</c:v>
                </c:pt>
                <c:pt idx="43">
                  <c:v>1540</c:v>
                </c:pt>
                <c:pt idx="44">
                  <c:v>2240</c:v>
                </c:pt>
                <c:pt idx="45">
                  <c:v>1764</c:v>
                </c:pt>
                <c:pt idx="46">
                  <c:v>3007.2</c:v>
                </c:pt>
                <c:pt idx="47">
                  <c:v>1484</c:v>
                </c:pt>
                <c:pt idx="48">
                  <c:v>2380</c:v>
                </c:pt>
                <c:pt idx="49">
                  <c:v>2380</c:v>
                </c:pt>
                <c:pt idx="50">
                  <c:v>1960</c:v>
                </c:pt>
                <c:pt idx="51">
                  <c:v>1540</c:v>
                </c:pt>
                <c:pt idx="52">
                  <c:v>3640</c:v>
                </c:pt>
                <c:pt idx="53">
                  <c:v>3110.8</c:v>
                </c:pt>
                <c:pt idx="54">
                  <c:v>1820</c:v>
                </c:pt>
                <c:pt idx="55">
                  <c:v>2436</c:v>
                </c:pt>
                <c:pt idx="56">
                  <c:v>1348.2</c:v>
                </c:pt>
                <c:pt idx="57">
                  <c:v>1680</c:v>
                </c:pt>
                <c:pt idx="58">
                  <c:v>5600</c:v>
                </c:pt>
                <c:pt idx="59">
                  <c:v>1764</c:v>
                </c:pt>
                <c:pt idx="60">
                  <c:v>1680</c:v>
                </c:pt>
                <c:pt idx="61">
                  <c:v>1506.4</c:v>
                </c:pt>
                <c:pt idx="62">
                  <c:v>2016</c:v>
                </c:pt>
                <c:pt idx="63">
                  <c:v>2240</c:v>
                </c:pt>
                <c:pt idx="64">
                  <c:v>3780</c:v>
                </c:pt>
                <c:pt idx="65">
                  <c:v>3360</c:v>
                </c:pt>
                <c:pt idx="66">
                  <c:v>5880</c:v>
                </c:pt>
                <c:pt idx="67">
                  <c:v>3360</c:v>
                </c:pt>
                <c:pt idx="68">
                  <c:v>2324</c:v>
                </c:pt>
                <c:pt idx="69">
                  <c:v>2489.1999999999998</c:v>
                </c:pt>
                <c:pt idx="70">
                  <c:v>2486.4</c:v>
                </c:pt>
                <c:pt idx="71">
                  <c:v>2592.8000000000002</c:v>
                </c:pt>
                <c:pt idx="72">
                  <c:v>2693.6</c:v>
                </c:pt>
                <c:pt idx="73">
                  <c:v>2489.1999999999998</c:v>
                </c:pt>
                <c:pt idx="74">
                  <c:v>6222.16</c:v>
                </c:pt>
                <c:pt idx="75">
                  <c:v>1148</c:v>
                </c:pt>
                <c:pt idx="76">
                  <c:v>686</c:v>
                </c:pt>
                <c:pt idx="77">
                  <c:v>1008</c:v>
                </c:pt>
                <c:pt idx="78">
                  <c:v>1176</c:v>
                </c:pt>
                <c:pt idx="79">
                  <c:v>1762.88</c:v>
                </c:pt>
                <c:pt idx="80">
                  <c:v>1400</c:v>
                </c:pt>
                <c:pt idx="81">
                  <c:v>1610</c:v>
                </c:pt>
                <c:pt idx="82">
                  <c:v>2072</c:v>
                </c:pt>
                <c:pt idx="83">
                  <c:v>2072</c:v>
                </c:pt>
                <c:pt idx="84">
                  <c:v>1540</c:v>
                </c:pt>
                <c:pt idx="85">
                  <c:v>2489.1999999999998</c:v>
                </c:pt>
                <c:pt idx="86">
                  <c:v>2023</c:v>
                </c:pt>
                <c:pt idx="87">
                  <c:v>3080</c:v>
                </c:pt>
                <c:pt idx="88">
                  <c:v>1960</c:v>
                </c:pt>
                <c:pt idx="89">
                  <c:v>1971.2</c:v>
                </c:pt>
                <c:pt idx="90">
                  <c:v>2282</c:v>
                </c:pt>
                <c:pt idx="91">
                  <c:v>1660.4</c:v>
                </c:pt>
                <c:pt idx="92">
                  <c:v>6160</c:v>
                </c:pt>
                <c:pt idx="93">
                  <c:v>3351.6</c:v>
                </c:pt>
                <c:pt idx="94">
                  <c:v>2520</c:v>
                </c:pt>
                <c:pt idx="95">
                  <c:v>2696.4</c:v>
                </c:pt>
                <c:pt idx="96">
                  <c:v>1960</c:v>
                </c:pt>
                <c:pt idx="97">
                  <c:v>3220</c:v>
                </c:pt>
                <c:pt idx="98">
                  <c:v>2744</c:v>
                </c:pt>
                <c:pt idx="99">
                  <c:v>3276</c:v>
                </c:pt>
                <c:pt idx="100">
                  <c:v>1140</c:v>
                </c:pt>
                <c:pt idx="101">
                  <c:v>1450</c:v>
                </c:pt>
                <c:pt idx="102">
                  <c:v>1400</c:v>
                </c:pt>
                <c:pt idx="103">
                  <c:v>980</c:v>
                </c:pt>
                <c:pt idx="104">
                  <c:v>1250</c:v>
                </c:pt>
                <c:pt idx="105">
                  <c:v>1500</c:v>
                </c:pt>
                <c:pt idx="106">
                  <c:v>1600</c:v>
                </c:pt>
                <c:pt idx="107">
                  <c:v>1740</c:v>
                </c:pt>
                <c:pt idx="108">
                  <c:v>1700</c:v>
                </c:pt>
                <c:pt idx="109">
                  <c:v>1385</c:v>
                </c:pt>
                <c:pt idx="110">
                  <c:v>940</c:v>
                </c:pt>
                <c:pt idx="111">
                  <c:v>1000</c:v>
                </c:pt>
                <c:pt idx="112">
                  <c:v>1020</c:v>
                </c:pt>
                <c:pt idx="113">
                  <c:v>1550</c:v>
                </c:pt>
                <c:pt idx="114">
                  <c:v>1350</c:v>
                </c:pt>
                <c:pt idx="115">
                  <c:v>1250</c:v>
                </c:pt>
                <c:pt idx="116">
                  <c:v>1500</c:v>
                </c:pt>
                <c:pt idx="117">
                  <c:v>1300</c:v>
                </c:pt>
                <c:pt idx="118">
                  <c:v>1350</c:v>
                </c:pt>
                <c:pt idx="119">
                  <c:v>1200</c:v>
                </c:pt>
                <c:pt idx="120">
                  <c:v>1250</c:v>
                </c:pt>
                <c:pt idx="121">
                  <c:v>1480</c:v>
                </c:pt>
                <c:pt idx="122">
                  <c:v>1300</c:v>
                </c:pt>
                <c:pt idx="123">
                  <c:v>1300</c:v>
                </c:pt>
                <c:pt idx="124">
                  <c:v>1100</c:v>
                </c:pt>
                <c:pt idx="125">
                  <c:v>1500</c:v>
                </c:pt>
                <c:pt idx="126">
                  <c:v>2296</c:v>
                </c:pt>
                <c:pt idx="127">
                  <c:v>1250</c:v>
                </c:pt>
                <c:pt idx="128">
                  <c:v>1280</c:v>
                </c:pt>
                <c:pt idx="129">
                  <c:v>1500</c:v>
                </c:pt>
                <c:pt idx="130">
                  <c:v>1753</c:v>
                </c:pt>
                <c:pt idx="131">
                  <c:v>1680</c:v>
                </c:pt>
                <c:pt idx="132">
                  <c:v>1750</c:v>
                </c:pt>
                <c:pt idx="133">
                  <c:v>1707</c:v>
                </c:pt>
                <c:pt idx="134">
                  <c:v>1780</c:v>
                </c:pt>
                <c:pt idx="135">
                  <c:v>1700</c:v>
                </c:pt>
                <c:pt idx="136">
                  <c:v>2200</c:v>
                </c:pt>
                <c:pt idx="137">
                  <c:v>2000</c:v>
                </c:pt>
                <c:pt idx="138">
                  <c:v>1650</c:v>
                </c:pt>
                <c:pt idx="139">
                  <c:v>2200</c:v>
                </c:pt>
                <c:pt idx="140">
                  <c:v>2600</c:v>
                </c:pt>
                <c:pt idx="141">
                  <c:v>2100</c:v>
                </c:pt>
                <c:pt idx="142">
                  <c:v>1650</c:v>
                </c:pt>
                <c:pt idx="143">
                  <c:v>2200</c:v>
                </c:pt>
                <c:pt idx="144">
                  <c:v>2300</c:v>
                </c:pt>
                <c:pt idx="145">
                  <c:v>1800</c:v>
                </c:pt>
                <c:pt idx="146">
                  <c:v>2800</c:v>
                </c:pt>
                <c:pt idx="147">
                  <c:v>1680</c:v>
                </c:pt>
                <c:pt idx="148">
                  <c:v>1770</c:v>
                </c:pt>
                <c:pt idx="149">
                  <c:v>2460</c:v>
                </c:pt>
                <c:pt idx="150">
                  <c:v>2180</c:v>
                </c:pt>
                <c:pt idx="151">
                  <c:v>2000</c:v>
                </c:pt>
                <c:pt idx="152">
                  <c:v>1600</c:v>
                </c:pt>
                <c:pt idx="153">
                  <c:v>1850</c:v>
                </c:pt>
                <c:pt idx="154">
                  <c:v>2150</c:v>
                </c:pt>
                <c:pt idx="155">
                  <c:v>2000</c:v>
                </c:pt>
                <c:pt idx="156">
                  <c:v>1900</c:v>
                </c:pt>
                <c:pt idx="157">
                  <c:v>1850</c:v>
                </c:pt>
                <c:pt idx="158">
                  <c:v>2600</c:v>
                </c:pt>
                <c:pt idx="159">
                  <c:v>2040</c:v>
                </c:pt>
                <c:pt idx="160">
                  <c:v>1800</c:v>
                </c:pt>
                <c:pt idx="161">
                  <c:v>2660</c:v>
                </c:pt>
                <c:pt idx="162">
                  <c:v>1890</c:v>
                </c:pt>
                <c:pt idx="163">
                  <c:v>2184</c:v>
                </c:pt>
                <c:pt idx="164">
                  <c:v>2604</c:v>
                </c:pt>
                <c:pt idx="165">
                  <c:v>2744</c:v>
                </c:pt>
                <c:pt idx="166">
                  <c:v>2850</c:v>
                </c:pt>
                <c:pt idx="167">
                  <c:v>2650</c:v>
                </c:pt>
                <c:pt idx="168">
                  <c:v>2900</c:v>
                </c:pt>
                <c:pt idx="169">
                  <c:v>2485</c:v>
                </c:pt>
                <c:pt idx="170">
                  <c:v>1750</c:v>
                </c:pt>
                <c:pt idx="171">
                  <c:v>2200</c:v>
                </c:pt>
                <c:pt idx="172">
                  <c:v>2700</c:v>
                </c:pt>
                <c:pt idx="173">
                  <c:v>2800</c:v>
                </c:pt>
                <c:pt idx="174">
                  <c:v>1960</c:v>
                </c:pt>
                <c:pt idx="175">
                  <c:v>3360</c:v>
                </c:pt>
                <c:pt idx="176">
                  <c:v>2500</c:v>
                </c:pt>
                <c:pt idx="177">
                  <c:v>2280</c:v>
                </c:pt>
                <c:pt idx="178">
                  <c:v>3640</c:v>
                </c:pt>
                <c:pt idx="179">
                  <c:v>3100</c:v>
                </c:pt>
                <c:pt idx="180">
                  <c:v>2660</c:v>
                </c:pt>
                <c:pt idx="181">
                  <c:v>3360</c:v>
                </c:pt>
                <c:pt idx="182">
                  <c:v>3136</c:v>
                </c:pt>
                <c:pt idx="183">
                  <c:v>1988</c:v>
                </c:pt>
                <c:pt idx="184">
                  <c:v>2240</c:v>
                </c:pt>
                <c:pt idx="185">
                  <c:v>1800</c:v>
                </c:pt>
                <c:pt idx="186">
                  <c:v>1443.61</c:v>
                </c:pt>
                <c:pt idx="187">
                  <c:v>2160</c:v>
                </c:pt>
                <c:pt idx="188">
                  <c:v>1944</c:v>
                </c:pt>
                <c:pt idx="189">
                  <c:v>1890</c:v>
                </c:pt>
                <c:pt idx="190">
                  <c:v>1800</c:v>
                </c:pt>
                <c:pt idx="191">
                  <c:v>1500</c:v>
                </c:pt>
                <c:pt idx="192">
                  <c:v>1700</c:v>
                </c:pt>
                <c:pt idx="193">
                  <c:v>1400</c:v>
                </c:pt>
                <c:pt idx="194">
                  <c:v>2138.6799999999998</c:v>
                </c:pt>
                <c:pt idx="195">
                  <c:v>1684.21</c:v>
                </c:pt>
                <c:pt idx="196">
                  <c:v>3000</c:v>
                </c:pt>
                <c:pt idx="197">
                  <c:v>1871.34</c:v>
                </c:pt>
                <c:pt idx="198">
                  <c:v>1800</c:v>
                </c:pt>
                <c:pt idx="199">
                  <c:v>1386</c:v>
                </c:pt>
                <c:pt idx="200">
                  <c:v>1680</c:v>
                </c:pt>
                <c:pt idx="201">
                  <c:v>2170</c:v>
                </c:pt>
                <c:pt idx="202">
                  <c:v>1854</c:v>
                </c:pt>
                <c:pt idx="203">
                  <c:v>1440</c:v>
                </c:pt>
                <c:pt idx="204">
                  <c:v>1700</c:v>
                </c:pt>
                <c:pt idx="205">
                  <c:v>2539.6799999999998</c:v>
                </c:pt>
                <c:pt idx="206">
                  <c:v>1750</c:v>
                </c:pt>
                <c:pt idx="207">
                  <c:v>2500</c:v>
                </c:pt>
                <c:pt idx="208">
                  <c:v>1850</c:v>
                </c:pt>
                <c:pt idx="209">
                  <c:v>1670</c:v>
                </c:pt>
                <c:pt idx="210">
                  <c:v>1604.01</c:v>
                </c:pt>
                <c:pt idx="211">
                  <c:v>2300</c:v>
                </c:pt>
                <c:pt idx="212">
                  <c:v>1609.8</c:v>
                </c:pt>
                <c:pt idx="213">
                  <c:v>1609.8</c:v>
                </c:pt>
                <c:pt idx="214">
                  <c:v>1609.8</c:v>
                </c:pt>
                <c:pt idx="215">
                  <c:v>41706.898000000001</c:v>
                </c:pt>
                <c:pt idx="216">
                  <c:v>1567.7</c:v>
                </c:pt>
                <c:pt idx="217">
                  <c:v>1560.1</c:v>
                </c:pt>
                <c:pt idx="218">
                  <c:v>1410.15</c:v>
                </c:pt>
                <c:pt idx="219">
                  <c:v>1410.15</c:v>
                </c:pt>
                <c:pt idx="220">
                  <c:v>1684.21</c:v>
                </c:pt>
                <c:pt idx="221">
                  <c:v>2240</c:v>
                </c:pt>
                <c:pt idx="222">
                  <c:v>1650</c:v>
                </c:pt>
                <c:pt idx="223">
                  <c:v>1300</c:v>
                </c:pt>
                <c:pt idx="224">
                  <c:v>1577.28</c:v>
                </c:pt>
                <c:pt idx="225">
                  <c:v>1630.74</c:v>
                </c:pt>
                <c:pt idx="226">
                  <c:v>2240</c:v>
                </c:pt>
                <c:pt idx="227">
                  <c:v>2100</c:v>
                </c:pt>
                <c:pt idx="228">
                  <c:v>1800</c:v>
                </c:pt>
                <c:pt idx="229">
                  <c:v>1800</c:v>
                </c:pt>
                <c:pt idx="230">
                  <c:v>1336.68</c:v>
                </c:pt>
                <c:pt idx="231">
                  <c:v>2650</c:v>
                </c:pt>
                <c:pt idx="232">
                  <c:v>1560</c:v>
                </c:pt>
                <c:pt idx="233">
                  <c:v>1684.21</c:v>
                </c:pt>
                <c:pt idx="234">
                  <c:v>2000</c:v>
                </c:pt>
                <c:pt idx="235">
                  <c:v>1900</c:v>
                </c:pt>
                <c:pt idx="236">
                  <c:v>1850</c:v>
                </c:pt>
                <c:pt idx="237">
                  <c:v>1800</c:v>
                </c:pt>
                <c:pt idx="238">
                  <c:v>1755</c:v>
                </c:pt>
                <c:pt idx="239">
                  <c:v>1750</c:v>
                </c:pt>
                <c:pt idx="240">
                  <c:v>1700</c:v>
                </c:pt>
                <c:pt idx="241">
                  <c:v>1900</c:v>
                </c:pt>
                <c:pt idx="242">
                  <c:v>1800</c:v>
                </c:pt>
                <c:pt idx="243">
                  <c:v>1750</c:v>
                </c:pt>
                <c:pt idx="244">
                  <c:v>1750</c:v>
                </c:pt>
                <c:pt idx="245">
                  <c:v>2539.6799999999998</c:v>
                </c:pt>
                <c:pt idx="246">
                  <c:v>1380</c:v>
                </c:pt>
                <c:pt idx="247">
                  <c:v>2656</c:v>
                </c:pt>
                <c:pt idx="248">
                  <c:v>1700</c:v>
                </c:pt>
                <c:pt idx="249">
                  <c:v>1700</c:v>
                </c:pt>
                <c:pt idx="250">
                  <c:v>1810</c:v>
                </c:pt>
                <c:pt idx="251">
                  <c:v>1900</c:v>
                </c:pt>
                <c:pt idx="252">
                  <c:v>2100</c:v>
                </c:pt>
                <c:pt idx="253">
                  <c:v>2170</c:v>
                </c:pt>
                <c:pt idx="254">
                  <c:v>1900</c:v>
                </c:pt>
                <c:pt idx="255">
                  <c:v>1200</c:v>
                </c:pt>
                <c:pt idx="256">
                  <c:v>1416.88</c:v>
                </c:pt>
                <c:pt idx="257">
                  <c:v>1700</c:v>
                </c:pt>
                <c:pt idx="258">
                  <c:v>1700</c:v>
                </c:pt>
                <c:pt idx="259">
                  <c:v>1100</c:v>
                </c:pt>
                <c:pt idx="260">
                  <c:v>1650</c:v>
                </c:pt>
                <c:pt idx="261">
                  <c:v>1200</c:v>
                </c:pt>
                <c:pt idx="262">
                  <c:v>1150</c:v>
                </c:pt>
                <c:pt idx="263">
                  <c:v>1450</c:v>
                </c:pt>
                <c:pt idx="264">
                  <c:v>1450</c:v>
                </c:pt>
                <c:pt idx="265">
                  <c:v>1450</c:v>
                </c:pt>
                <c:pt idx="266">
                  <c:v>1256.47</c:v>
                </c:pt>
                <c:pt idx="267">
                  <c:v>1358</c:v>
                </c:pt>
                <c:pt idx="268">
                  <c:v>1250</c:v>
                </c:pt>
                <c:pt idx="269">
                  <c:v>1450</c:v>
                </c:pt>
                <c:pt idx="270">
                  <c:v>1470.34</c:v>
                </c:pt>
                <c:pt idx="271">
                  <c:v>1350</c:v>
                </c:pt>
                <c:pt idx="272">
                  <c:v>950</c:v>
                </c:pt>
                <c:pt idx="273">
                  <c:v>1250</c:v>
                </c:pt>
                <c:pt idx="274">
                  <c:v>1200</c:v>
                </c:pt>
                <c:pt idx="275">
                  <c:v>1420</c:v>
                </c:pt>
                <c:pt idx="276">
                  <c:v>1200</c:v>
                </c:pt>
                <c:pt idx="277">
                  <c:v>1400</c:v>
                </c:pt>
                <c:pt idx="278">
                  <c:v>1390</c:v>
                </c:pt>
                <c:pt idx="279">
                  <c:v>900</c:v>
                </c:pt>
                <c:pt idx="280">
                  <c:v>840</c:v>
                </c:pt>
                <c:pt idx="281">
                  <c:v>1951.55</c:v>
                </c:pt>
                <c:pt idx="282">
                  <c:v>1470.34</c:v>
                </c:pt>
                <c:pt idx="283">
                  <c:v>1390</c:v>
                </c:pt>
                <c:pt idx="284">
                  <c:v>1230</c:v>
                </c:pt>
                <c:pt idx="285">
                  <c:v>1650</c:v>
                </c:pt>
                <c:pt idx="286">
                  <c:v>1350</c:v>
                </c:pt>
                <c:pt idx="287">
                  <c:v>1650</c:v>
                </c:pt>
                <c:pt idx="288">
                  <c:v>1300</c:v>
                </c:pt>
                <c:pt idx="289">
                  <c:v>2133</c:v>
                </c:pt>
                <c:pt idx="290">
                  <c:v>1500</c:v>
                </c:pt>
                <c:pt idx="291">
                  <c:v>1485</c:v>
                </c:pt>
                <c:pt idx="292">
                  <c:v>1450</c:v>
                </c:pt>
                <c:pt idx="293">
                  <c:v>1450</c:v>
                </c:pt>
                <c:pt idx="294">
                  <c:v>1450</c:v>
                </c:pt>
                <c:pt idx="295">
                  <c:v>1400</c:v>
                </c:pt>
                <c:pt idx="296">
                  <c:v>1370</c:v>
                </c:pt>
                <c:pt idx="297">
                  <c:v>1300</c:v>
                </c:pt>
                <c:pt idx="298">
                  <c:v>1250</c:v>
                </c:pt>
                <c:pt idx="299">
                  <c:v>1200</c:v>
                </c:pt>
                <c:pt idx="300">
                  <c:v>1200</c:v>
                </c:pt>
                <c:pt idx="301">
                  <c:v>1450</c:v>
                </c:pt>
                <c:pt idx="302">
                  <c:v>1350</c:v>
                </c:pt>
                <c:pt idx="303">
                  <c:v>1150</c:v>
                </c:pt>
                <c:pt idx="304">
                  <c:v>1500</c:v>
                </c:pt>
                <c:pt idx="305">
                  <c:v>1450</c:v>
                </c:pt>
                <c:pt idx="306">
                  <c:v>1400</c:v>
                </c:pt>
                <c:pt idx="307">
                  <c:v>1300</c:v>
                </c:pt>
                <c:pt idx="308">
                  <c:v>1200</c:v>
                </c:pt>
                <c:pt idx="309">
                  <c:v>1174.5</c:v>
                </c:pt>
                <c:pt idx="310">
                  <c:v>1323</c:v>
                </c:pt>
                <c:pt idx="311">
                  <c:v>1066.5</c:v>
                </c:pt>
                <c:pt idx="312">
                  <c:v>1188</c:v>
                </c:pt>
                <c:pt idx="313">
                  <c:v>1755</c:v>
                </c:pt>
                <c:pt idx="314">
                  <c:v>2500.1999999999998</c:v>
                </c:pt>
                <c:pt idx="315">
                  <c:v>1350</c:v>
                </c:pt>
                <c:pt idx="316">
                  <c:v>1899.99</c:v>
                </c:pt>
                <c:pt idx="317">
                  <c:v>1500.12</c:v>
                </c:pt>
                <c:pt idx="318">
                  <c:v>1215</c:v>
                </c:pt>
                <c:pt idx="319">
                  <c:v>1279.8</c:v>
                </c:pt>
                <c:pt idx="320">
                  <c:v>1350</c:v>
                </c:pt>
                <c:pt idx="321">
                  <c:v>1485</c:v>
                </c:pt>
                <c:pt idx="322">
                  <c:v>1431</c:v>
                </c:pt>
                <c:pt idx="323">
                  <c:v>1428.3</c:v>
                </c:pt>
                <c:pt idx="324">
                  <c:v>3321</c:v>
                </c:pt>
                <c:pt idx="325">
                  <c:v>1971</c:v>
                </c:pt>
                <c:pt idx="326">
                  <c:v>5940</c:v>
                </c:pt>
                <c:pt idx="327">
                  <c:v>1674</c:v>
                </c:pt>
                <c:pt idx="328">
                  <c:v>2835</c:v>
                </c:pt>
                <c:pt idx="329">
                  <c:v>1755</c:v>
                </c:pt>
                <c:pt idx="330">
                  <c:v>1188</c:v>
                </c:pt>
                <c:pt idx="331">
                  <c:v>1593</c:v>
                </c:pt>
                <c:pt idx="332">
                  <c:v>1485</c:v>
                </c:pt>
                <c:pt idx="333">
                  <c:v>1674</c:v>
                </c:pt>
                <c:pt idx="334">
                  <c:v>1755</c:v>
                </c:pt>
                <c:pt idx="335">
                  <c:v>1755</c:v>
                </c:pt>
                <c:pt idx="336">
                  <c:v>2835</c:v>
                </c:pt>
                <c:pt idx="337">
                  <c:v>4050</c:v>
                </c:pt>
                <c:pt idx="338">
                  <c:v>1798.2</c:v>
                </c:pt>
                <c:pt idx="339">
                  <c:v>1755</c:v>
                </c:pt>
                <c:pt idx="340">
                  <c:v>1863</c:v>
                </c:pt>
                <c:pt idx="341">
                  <c:v>3051</c:v>
                </c:pt>
                <c:pt idx="342">
                  <c:v>1599.75</c:v>
                </c:pt>
                <c:pt idx="343">
                  <c:v>5400</c:v>
                </c:pt>
                <c:pt idx="344">
                  <c:v>1674</c:v>
                </c:pt>
                <c:pt idx="345">
                  <c:v>5265</c:v>
                </c:pt>
                <c:pt idx="346">
                  <c:v>2970</c:v>
                </c:pt>
                <c:pt idx="347">
                  <c:v>1755</c:v>
                </c:pt>
                <c:pt idx="348">
                  <c:v>1485</c:v>
                </c:pt>
                <c:pt idx="349">
                  <c:v>1498.5</c:v>
                </c:pt>
                <c:pt idx="350">
                  <c:v>999</c:v>
                </c:pt>
                <c:pt idx="351">
                  <c:v>1080</c:v>
                </c:pt>
                <c:pt idx="352">
                  <c:v>1323</c:v>
                </c:pt>
                <c:pt idx="353">
                  <c:v>1134</c:v>
                </c:pt>
                <c:pt idx="354">
                  <c:v>874.8</c:v>
                </c:pt>
                <c:pt idx="355">
                  <c:v>1849.5</c:v>
                </c:pt>
                <c:pt idx="356">
                  <c:v>1350</c:v>
                </c:pt>
                <c:pt idx="357">
                  <c:v>1026</c:v>
                </c:pt>
                <c:pt idx="358">
                  <c:v>1350</c:v>
                </c:pt>
                <c:pt idx="359">
                  <c:v>1206.9000000000001</c:v>
                </c:pt>
                <c:pt idx="360">
                  <c:v>945</c:v>
                </c:pt>
                <c:pt idx="361">
                  <c:v>1944</c:v>
                </c:pt>
                <c:pt idx="362">
                  <c:v>1250.0999999999999</c:v>
                </c:pt>
                <c:pt idx="363">
                  <c:v>1161</c:v>
                </c:pt>
                <c:pt idx="364">
                  <c:v>945</c:v>
                </c:pt>
                <c:pt idx="365">
                  <c:v>1498.5</c:v>
                </c:pt>
                <c:pt idx="366">
                  <c:v>1369.98</c:v>
                </c:pt>
                <c:pt idx="367">
                  <c:v>1350</c:v>
                </c:pt>
                <c:pt idx="368">
                  <c:v>2500.1999999999998</c:v>
                </c:pt>
                <c:pt idx="369">
                  <c:v>2187</c:v>
                </c:pt>
                <c:pt idx="370">
                  <c:v>1485</c:v>
                </c:pt>
                <c:pt idx="371">
                  <c:v>1549.8</c:v>
                </c:pt>
                <c:pt idx="372">
                  <c:v>2025</c:v>
                </c:pt>
                <c:pt idx="373">
                  <c:v>1749.6</c:v>
                </c:pt>
                <c:pt idx="374">
                  <c:v>1485</c:v>
                </c:pt>
                <c:pt idx="375">
                  <c:v>2160</c:v>
                </c:pt>
                <c:pt idx="376">
                  <c:v>1857.6</c:v>
                </c:pt>
                <c:pt idx="377">
                  <c:v>1620</c:v>
                </c:pt>
                <c:pt idx="378">
                  <c:v>2700</c:v>
                </c:pt>
                <c:pt idx="379">
                  <c:v>1836</c:v>
                </c:pt>
                <c:pt idx="380">
                  <c:v>2160</c:v>
                </c:pt>
                <c:pt idx="381">
                  <c:v>2160</c:v>
                </c:pt>
                <c:pt idx="382">
                  <c:v>2299.86</c:v>
                </c:pt>
                <c:pt idx="383">
                  <c:v>1917</c:v>
                </c:pt>
                <c:pt idx="384">
                  <c:v>2000.7</c:v>
                </c:pt>
                <c:pt idx="385">
                  <c:v>4725</c:v>
                </c:pt>
                <c:pt idx="386">
                  <c:v>2700</c:v>
                </c:pt>
                <c:pt idx="387">
                  <c:v>1852.2</c:v>
                </c:pt>
                <c:pt idx="388">
                  <c:v>2899.989</c:v>
                </c:pt>
                <c:pt idx="389">
                  <c:v>1350</c:v>
                </c:pt>
                <c:pt idx="390">
                  <c:v>972</c:v>
                </c:pt>
                <c:pt idx="391">
                  <c:v>2160</c:v>
                </c:pt>
                <c:pt idx="392">
                  <c:v>1350</c:v>
                </c:pt>
                <c:pt idx="393">
                  <c:v>2187</c:v>
                </c:pt>
                <c:pt idx="394">
                  <c:v>2239.92</c:v>
                </c:pt>
                <c:pt idx="395">
                  <c:v>1399.95</c:v>
                </c:pt>
                <c:pt idx="396">
                  <c:v>2011.5</c:v>
                </c:pt>
                <c:pt idx="397">
                  <c:v>2100.6</c:v>
                </c:pt>
                <c:pt idx="398">
                  <c:v>1242</c:v>
                </c:pt>
                <c:pt idx="399">
                  <c:v>1323</c:v>
                </c:pt>
                <c:pt idx="400">
                  <c:v>1080</c:v>
                </c:pt>
                <c:pt idx="401">
                  <c:v>1652.4</c:v>
                </c:pt>
                <c:pt idx="402">
                  <c:v>2097.9</c:v>
                </c:pt>
                <c:pt idx="403">
                  <c:v>1350</c:v>
                </c:pt>
                <c:pt idx="404">
                  <c:v>2457</c:v>
                </c:pt>
                <c:pt idx="405">
                  <c:v>1350</c:v>
                </c:pt>
                <c:pt idx="406">
                  <c:v>2000.7</c:v>
                </c:pt>
                <c:pt idx="407">
                  <c:v>1350</c:v>
                </c:pt>
                <c:pt idx="408">
                  <c:v>2073.6</c:v>
                </c:pt>
                <c:pt idx="409">
                  <c:v>1890</c:v>
                </c:pt>
                <c:pt idx="410">
                  <c:v>1800.9</c:v>
                </c:pt>
                <c:pt idx="411">
                  <c:v>3105</c:v>
                </c:pt>
                <c:pt idx="412">
                  <c:v>1755</c:v>
                </c:pt>
                <c:pt idx="413">
                  <c:v>2592</c:v>
                </c:pt>
                <c:pt idx="414">
                  <c:v>3510</c:v>
                </c:pt>
                <c:pt idx="415">
                  <c:v>1944</c:v>
                </c:pt>
                <c:pt idx="416">
                  <c:v>2808</c:v>
                </c:pt>
                <c:pt idx="417">
                  <c:v>4050</c:v>
                </c:pt>
                <c:pt idx="418">
                  <c:v>2835</c:v>
                </c:pt>
                <c:pt idx="419">
                  <c:v>1890</c:v>
                </c:pt>
                <c:pt idx="420">
                  <c:v>1890</c:v>
                </c:pt>
                <c:pt idx="421">
                  <c:v>1579.5</c:v>
                </c:pt>
                <c:pt idx="422">
                  <c:v>1809</c:v>
                </c:pt>
                <c:pt idx="423">
                  <c:v>3510</c:v>
                </c:pt>
                <c:pt idx="424">
                  <c:v>3799.98</c:v>
                </c:pt>
                <c:pt idx="425">
                  <c:v>2025</c:v>
                </c:pt>
                <c:pt idx="426">
                  <c:v>4180.68</c:v>
                </c:pt>
                <c:pt idx="427">
                  <c:v>2999.7</c:v>
                </c:pt>
                <c:pt idx="428">
                  <c:v>3780</c:v>
                </c:pt>
                <c:pt idx="429">
                  <c:v>729</c:v>
                </c:pt>
                <c:pt idx="430">
                  <c:v>594</c:v>
                </c:pt>
                <c:pt idx="431">
                  <c:v>950.4</c:v>
                </c:pt>
                <c:pt idx="432">
                  <c:v>837</c:v>
                </c:pt>
                <c:pt idx="433">
                  <c:v>799.2</c:v>
                </c:pt>
                <c:pt idx="434">
                  <c:v>850.5</c:v>
                </c:pt>
                <c:pt idx="435">
                  <c:v>850.5</c:v>
                </c:pt>
                <c:pt idx="436">
                  <c:v>899.91</c:v>
                </c:pt>
                <c:pt idx="437">
                  <c:v>1200.1500000000001</c:v>
                </c:pt>
                <c:pt idx="438">
                  <c:v>1252.8</c:v>
                </c:pt>
                <c:pt idx="439">
                  <c:v>810</c:v>
                </c:pt>
                <c:pt idx="440">
                  <c:v>1198.8</c:v>
                </c:pt>
                <c:pt idx="441">
                  <c:v>1215</c:v>
                </c:pt>
                <c:pt idx="442">
                  <c:v>418.5</c:v>
                </c:pt>
                <c:pt idx="443">
                  <c:v>1447.2</c:v>
                </c:pt>
                <c:pt idx="444">
                  <c:v>1447.2</c:v>
                </c:pt>
                <c:pt idx="445">
                  <c:v>1255.5</c:v>
                </c:pt>
                <c:pt idx="446">
                  <c:v>1309.5</c:v>
                </c:pt>
                <c:pt idx="447">
                  <c:v>270</c:v>
                </c:pt>
                <c:pt idx="448">
                  <c:v>945</c:v>
                </c:pt>
                <c:pt idx="449">
                  <c:v>1300.05</c:v>
                </c:pt>
                <c:pt idx="450">
                  <c:v>864</c:v>
                </c:pt>
                <c:pt idx="451">
                  <c:v>1250.0999999999999</c:v>
                </c:pt>
                <c:pt idx="452">
                  <c:v>1198.8</c:v>
                </c:pt>
                <c:pt idx="453">
                  <c:v>580.5</c:v>
                </c:pt>
                <c:pt idx="454">
                  <c:v>928.8</c:v>
                </c:pt>
                <c:pt idx="455">
                  <c:v>1399.95</c:v>
                </c:pt>
                <c:pt idx="456">
                  <c:v>1499.85</c:v>
                </c:pt>
                <c:pt idx="457">
                  <c:v>1499.85</c:v>
                </c:pt>
                <c:pt idx="458">
                  <c:v>1500.12</c:v>
                </c:pt>
                <c:pt idx="459">
                  <c:v>1600.02</c:v>
                </c:pt>
                <c:pt idx="460">
                  <c:v>1205.28</c:v>
                </c:pt>
                <c:pt idx="461">
                  <c:v>850.5</c:v>
                </c:pt>
                <c:pt idx="462">
                  <c:v>1080</c:v>
                </c:pt>
                <c:pt idx="463">
                  <c:v>499.5</c:v>
                </c:pt>
                <c:pt idx="464">
                  <c:v>1300.05</c:v>
                </c:pt>
                <c:pt idx="465">
                  <c:v>1601.1</c:v>
                </c:pt>
                <c:pt idx="466">
                  <c:v>1699.92</c:v>
                </c:pt>
                <c:pt idx="467">
                  <c:v>1169.0999999999999</c:v>
                </c:pt>
                <c:pt idx="468">
                  <c:v>1351</c:v>
                </c:pt>
                <c:pt idx="469">
                  <c:v>850.5</c:v>
                </c:pt>
                <c:pt idx="470">
                  <c:v>877.5</c:v>
                </c:pt>
                <c:pt idx="471">
                  <c:v>1161</c:v>
                </c:pt>
                <c:pt idx="472">
                  <c:v>1300.05</c:v>
                </c:pt>
                <c:pt idx="473">
                  <c:v>1201.5</c:v>
                </c:pt>
                <c:pt idx="474">
                  <c:v>702</c:v>
                </c:pt>
                <c:pt idx="475">
                  <c:v>850.5</c:v>
                </c:pt>
                <c:pt idx="476">
                  <c:v>1674</c:v>
                </c:pt>
                <c:pt idx="477">
                  <c:v>945</c:v>
                </c:pt>
                <c:pt idx="478">
                  <c:v>661.5</c:v>
                </c:pt>
                <c:pt idx="479">
                  <c:v>569.70000000000005</c:v>
                </c:pt>
                <c:pt idx="480">
                  <c:v>1161</c:v>
                </c:pt>
                <c:pt idx="481">
                  <c:v>702</c:v>
                </c:pt>
                <c:pt idx="482">
                  <c:v>1449.9</c:v>
                </c:pt>
                <c:pt idx="483">
                  <c:v>657.99</c:v>
                </c:pt>
                <c:pt idx="484">
                  <c:v>796.5</c:v>
                </c:pt>
                <c:pt idx="485">
                  <c:v>1242</c:v>
                </c:pt>
                <c:pt idx="486">
                  <c:v>1107</c:v>
                </c:pt>
                <c:pt idx="487">
                  <c:v>1053</c:v>
                </c:pt>
                <c:pt idx="488">
                  <c:v>1444.5</c:v>
                </c:pt>
                <c:pt idx="489">
                  <c:v>1112.4000000000001</c:v>
                </c:pt>
                <c:pt idx="490">
                  <c:v>999</c:v>
                </c:pt>
                <c:pt idx="491">
                  <c:v>1101.5999999999999</c:v>
                </c:pt>
                <c:pt idx="492">
                  <c:v>1150.2</c:v>
                </c:pt>
                <c:pt idx="493">
                  <c:v>1201.5</c:v>
                </c:pt>
                <c:pt idx="494">
                  <c:v>1215</c:v>
                </c:pt>
                <c:pt idx="495">
                  <c:v>1350</c:v>
                </c:pt>
                <c:pt idx="496">
                  <c:v>1301.4000000000001</c:v>
                </c:pt>
                <c:pt idx="497">
                  <c:v>1080</c:v>
                </c:pt>
                <c:pt idx="498">
                  <c:v>1093.5</c:v>
                </c:pt>
                <c:pt idx="499">
                  <c:v>1593</c:v>
                </c:pt>
                <c:pt idx="500">
                  <c:v>1188</c:v>
                </c:pt>
                <c:pt idx="501">
                  <c:v>1301.4000000000001</c:v>
                </c:pt>
                <c:pt idx="502">
                  <c:v>1198.8</c:v>
                </c:pt>
                <c:pt idx="503">
                  <c:v>1174.5</c:v>
                </c:pt>
                <c:pt idx="504">
                  <c:v>1242</c:v>
                </c:pt>
                <c:pt idx="505">
                  <c:v>1200.1500000000001</c:v>
                </c:pt>
                <c:pt idx="506">
                  <c:v>1350</c:v>
                </c:pt>
                <c:pt idx="507">
                  <c:v>1120.5</c:v>
                </c:pt>
                <c:pt idx="508">
                  <c:v>1755</c:v>
                </c:pt>
                <c:pt idx="509">
                  <c:v>945</c:v>
                </c:pt>
                <c:pt idx="510">
                  <c:v>1300.05</c:v>
                </c:pt>
                <c:pt idx="511">
                  <c:v>1447.2</c:v>
                </c:pt>
                <c:pt idx="512">
                  <c:v>1309.5</c:v>
                </c:pt>
                <c:pt idx="513">
                  <c:v>999</c:v>
                </c:pt>
                <c:pt idx="514">
                  <c:v>1201.5</c:v>
                </c:pt>
                <c:pt idx="515">
                  <c:v>1250.0999999999999</c:v>
                </c:pt>
                <c:pt idx="516">
                  <c:v>1300.05</c:v>
                </c:pt>
                <c:pt idx="517">
                  <c:v>1300.05</c:v>
                </c:pt>
                <c:pt idx="518">
                  <c:v>1250.0999999999999</c:v>
                </c:pt>
                <c:pt idx="519">
                  <c:v>1350</c:v>
                </c:pt>
                <c:pt idx="520">
                  <c:v>1350</c:v>
                </c:pt>
                <c:pt idx="521">
                  <c:v>1201.5</c:v>
                </c:pt>
                <c:pt idx="522">
                  <c:v>1107</c:v>
                </c:pt>
                <c:pt idx="523">
                  <c:v>1350</c:v>
                </c:pt>
                <c:pt idx="524">
                  <c:v>1026</c:v>
                </c:pt>
                <c:pt idx="525">
                  <c:v>1215</c:v>
                </c:pt>
                <c:pt idx="526">
                  <c:v>1250.0999999999999</c:v>
                </c:pt>
                <c:pt idx="527">
                  <c:v>1250.0999999999999</c:v>
                </c:pt>
                <c:pt idx="528">
                  <c:v>1250.0999999999999</c:v>
                </c:pt>
                <c:pt idx="529">
                  <c:v>1217.7</c:v>
                </c:pt>
                <c:pt idx="530">
                  <c:v>1250.0999999999999</c:v>
                </c:pt>
                <c:pt idx="531">
                  <c:v>1150.2</c:v>
                </c:pt>
                <c:pt idx="532">
                  <c:v>1236.5999999999999</c:v>
                </c:pt>
                <c:pt idx="533">
                  <c:v>1255.5</c:v>
                </c:pt>
                <c:pt idx="534">
                  <c:v>1366.2</c:v>
                </c:pt>
                <c:pt idx="535">
                  <c:v>1458</c:v>
                </c:pt>
                <c:pt idx="536">
                  <c:v>1439.1</c:v>
                </c:pt>
                <c:pt idx="537">
                  <c:v>1250.0999999999999</c:v>
                </c:pt>
                <c:pt idx="538">
                  <c:v>1209.5999999999999</c:v>
                </c:pt>
                <c:pt idx="539">
                  <c:v>1188</c:v>
                </c:pt>
                <c:pt idx="540">
                  <c:v>1401.3</c:v>
                </c:pt>
                <c:pt idx="541">
                  <c:v>1188</c:v>
                </c:pt>
                <c:pt idx="542">
                  <c:v>1039.5</c:v>
                </c:pt>
                <c:pt idx="543">
                  <c:v>874.8</c:v>
                </c:pt>
                <c:pt idx="544">
                  <c:v>1198.8</c:v>
                </c:pt>
                <c:pt idx="545">
                  <c:v>1100.25</c:v>
                </c:pt>
                <c:pt idx="546">
                  <c:v>1300.05</c:v>
                </c:pt>
                <c:pt idx="547">
                  <c:v>1350</c:v>
                </c:pt>
                <c:pt idx="548">
                  <c:v>837</c:v>
                </c:pt>
                <c:pt idx="549">
                  <c:v>1300.05</c:v>
                </c:pt>
                <c:pt idx="550">
                  <c:v>1300.05</c:v>
                </c:pt>
                <c:pt idx="551">
                  <c:v>1198.8</c:v>
                </c:pt>
                <c:pt idx="552">
                  <c:v>1301.4000000000001</c:v>
                </c:pt>
                <c:pt idx="553">
                  <c:v>1301.4000000000001</c:v>
                </c:pt>
                <c:pt idx="554">
                  <c:v>1300.05</c:v>
                </c:pt>
                <c:pt idx="555">
                  <c:v>1250.0999999999999</c:v>
                </c:pt>
                <c:pt idx="556">
                  <c:v>1539</c:v>
                </c:pt>
                <c:pt idx="557">
                  <c:v>1220.4000000000001</c:v>
                </c:pt>
                <c:pt idx="558">
                  <c:v>1198.8</c:v>
                </c:pt>
                <c:pt idx="559">
                  <c:v>864</c:v>
                </c:pt>
                <c:pt idx="560">
                  <c:v>1296</c:v>
                </c:pt>
                <c:pt idx="561">
                  <c:v>1242</c:v>
                </c:pt>
                <c:pt idx="562">
                  <c:v>945</c:v>
                </c:pt>
                <c:pt idx="563">
                  <c:v>1485</c:v>
                </c:pt>
                <c:pt idx="564">
                  <c:v>1228.5</c:v>
                </c:pt>
                <c:pt idx="565">
                  <c:v>1260.9000000000001</c:v>
                </c:pt>
                <c:pt idx="566">
                  <c:v>1449.9</c:v>
                </c:pt>
                <c:pt idx="567">
                  <c:v>1198.8</c:v>
                </c:pt>
                <c:pt idx="568">
                  <c:v>1296</c:v>
                </c:pt>
                <c:pt idx="569">
                  <c:v>1800.9</c:v>
                </c:pt>
                <c:pt idx="570">
                  <c:v>1399.95</c:v>
                </c:pt>
                <c:pt idx="571">
                  <c:v>1296</c:v>
                </c:pt>
                <c:pt idx="572">
                  <c:v>1755</c:v>
                </c:pt>
                <c:pt idx="573">
                  <c:v>1458</c:v>
                </c:pt>
                <c:pt idx="574">
                  <c:v>783</c:v>
                </c:pt>
                <c:pt idx="575">
                  <c:v>900.18</c:v>
                </c:pt>
                <c:pt idx="576">
                  <c:v>1198.8</c:v>
                </c:pt>
                <c:pt idx="577">
                  <c:v>1323</c:v>
                </c:pt>
                <c:pt idx="578">
                  <c:v>1498.5</c:v>
                </c:pt>
                <c:pt idx="579">
                  <c:v>1449.9</c:v>
                </c:pt>
                <c:pt idx="580">
                  <c:v>810</c:v>
                </c:pt>
                <c:pt idx="581">
                  <c:v>1188</c:v>
                </c:pt>
                <c:pt idx="582">
                  <c:v>1150.2</c:v>
                </c:pt>
                <c:pt idx="583">
                  <c:v>1134</c:v>
                </c:pt>
                <c:pt idx="584">
                  <c:v>1099.98</c:v>
                </c:pt>
                <c:pt idx="585">
                  <c:v>918</c:v>
                </c:pt>
                <c:pt idx="586">
                  <c:v>1099.98</c:v>
                </c:pt>
                <c:pt idx="587">
                  <c:v>1250.0999999999999</c:v>
                </c:pt>
                <c:pt idx="588">
                  <c:v>1135.08</c:v>
                </c:pt>
                <c:pt idx="589">
                  <c:v>1498.5</c:v>
                </c:pt>
                <c:pt idx="590">
                  <c:v>1350</c:v>
                </c:pt>
                <c:pt idx="591">
                  <c:v>1026</c:v>
                </c:pt>
                <c:pt idx="592">
                  <c:v>1350</c:v>
                </c:pt>
                <c:pt idx="593">
                  <c:v>950.4</c:v>
                </c:pt>
                <c:pt idx="594">
                  <c:v>1485</c:v>
                </c:pt>
                <c:pt idx="595">
                  <c:v>842.4</c:v>
                </c:pt>
                <c:pt idx="596">
                  <c:v>1161</c:v>
                </c:pt>
                <c:pt idx="597">
                  <c:v>1201.5</c:v>
                </c:pt>
                <c:pt idx="598">
                  <c:v>1350</c:v>
                </c:pt>
                <c:pt idx="599">
                  <c:v>1134</c:v>
                </c:pt>
                <c:pt idx="600">
                  <c:v>1350</c:v>
                </c:pt>
                <c:pt idx="601">
                  <c:v>1512</c:v>
                </c:pt>
                <c:pt idx="602">
                  <c:v>1301.4000000000001</c:v>
                </c:pt>
                <c:pt idx="603">
                  <c:v>1350</c:v>
                </c:pt>
                <c:pt idx="604">
                  <c:v>1134</c:v>
                </c:pt>
                <c:pt idx="605">
                  <c:v>1485</c:v>
                </c:pt>
                <c:pt idx="606">
                  <c:v>1512</c:v>
                </c:pt>
                <c:pt idx="607">
                  <c:v>1242</c:v>
                </c:pt>
                <c:pt idx="608">
                  <c:v>1215</c:v>
                </c:pt>
                <c:pt idx="609">
                  <c:v>2349</c:v>
                </c:pt>
                <c:pt idx="610">
                  <c:v>1323</c:v>
                </c:pt>
                <c:pt idx="611">
                  <c:v>1485</c:v>
                </c:pt>
                <c:pt idx="612">
                  <c:v>1250.0999999999999</c:v>
                </c:pt>
                <c:pt idx="613">
                  <c:v>1250.0999999999999</c:v>
                </c:pt>
                <c:pt idx="614">
                  <c:v>1250.0999999999999</c:v>
                </c:pt>
                <c:pt idx="615">
                  <c:v>1404</c:v>
                </c:pt>
                <c:pt idx="616">
                  <c:v>1250.0999999999999</c:v>
                </c:pt>
                <c:pt idx="617">
                  <c:v>1179.9000000000001</c:v>
                </c:pt>
                <c:pt idx="618">
                  <c:v>1890</c:v>
                </c:pt>
                <c:pt idx="619">
                  <c:v>1201.5</c:v>
                </c:pt>
                <c:pt idx="620">
                  <c:v>2430</c:v>
                </c:pt>
                <c:pt idx="621">
                  <c:v>865.08</c:v>
                </c:pt>
                <c:pt idx="622">
                  <c:v>810</c:v>
                </c:pt>
                <c:pt idx="623">
                  <c:v>1350</c:v>
                </c:pt>
                <c:pt idx="624">
                  <c:v>1250.0999999999999</c:v>
                </c:pt>
                <c:pt idx="625">
                  <c:v>1512</c:v>
                </c:pt>
                <c:pt idx="626">
                  <c:v>1039.5</c:v>
                </c:pt>
                <c:pt idx="627">
                  <c:v>810</c:v>
                </c:pt>
                <c:pt idx="628">
                  <c:v>1242</c:v>
                </c:pt>
                <c:pt idx="629">
                  <c:v>599.4</c:v>
                </c:pt>
                <c:pt idx="630">
                  <c:v>1301.4000000000001</c:v>
                </c:pt>
                <c:pt idx="631">
                  <c:v>1250.0999999999999</c:v>
                </c:pt>
                <c:pt idx="632">
                  <c:v>1134</c:v>
                </c:pt>
                <c:pt idx="633">
                  <c:v>1439.1</c:v>
                </c:pt>
                <c:pt idx="634">
                  <c:v>1620</c:v>
                </c:pt>
                <c:pt idx="635">
                  <c:v>1379.7</c:v>
                </c:pt>
                <c:pt idx="636">
                  <c:v>1215</c:v>
                </c:pt>
                <c:pt idx="637">
                  <c:v>1485</c:v>
                </c:pt>
                <c:pt idx="638">
                  <c:v>1350</c:v>
                </c:pt>
                <c:pt idx="639">
                  <c:v>1300.05</c:v>
                </c:pt>
                <c:pt idx="640">
                  <c:v>1300.05</c:v>
                </c:pt>
                <c:pt idx="641">
                  <c:v>1649.7</c:v>
                </c:pt>
                <c:pt idx="642">
                  <c:v>1500.12</c:v>
                </c:pt>
                <c:pt idx="643">
                  <c:v>1500.12</c:v>
                </c:pt>
                <c:pt idx="644">
                  <c:v>2295</c:v>
                </c:pt>
                <c:pt idx="645">
                  <c:v>1431</c:v>
                </c:pt>
                <c:pt idx="646">
                  <c:v>1134</c:v>
                </c:pt>
                <c:pt idx="647">
                  <c:v>1174.5</c:v>
                </c:pt>
                <c:pt idx="648">
                  <c:v>1309.5</c:v>
                </c:pt>
                <c:pt idx="649">
                  <c:v>1390.5</c:v>
                </c:pt>
                <c:pt idx="650">
                  <c:v>1099.98</c:v>
                </c:pt>
                <c:pt idx="651">
                  <c:v>1449.9</c:v>
                </c:pt>
                <c:pt idx="652">
                  <c:v>1498.5</c:v>
                </c:pt>
                <c:pt idx="653">
                  <c:v>1600.02</c:v>
                </c:pt>
                <c:pt idx="654">
                  <c:v>1449.9</c:v>
                </c:pt>
                <c:pt idx="655">
                  <c:v>1498.5</c:v>
                </c:pt>
                <c:pt idx="656">
                  <c:v>1498.5</c:v>
                </c:pt>
                <c:pt idx="657">
                  <c:v>1404</c:v>
                </c:pt>
                <c:pt idx="658">
                  <c:v>1501.2</c:v>
                </c:pt>
                <c:pt idx="659">
                  <c:v>1296</c:v>
                </c:pt>
                <c:pt idx="660">
                  <c:v>1501.2</c:v>
                </c:pt>
                <c:pt idx="661">
                  <c:v>1501.2</c:v>
                </c:pt>
                <c:pt idx="662">
                  <c:v>1512</c:v>
                </c:pt>
                <c:pt idx="663">
                  <c:v>1215</c:v>
                </c:pt>
                <c:pt idx="664">
                  <c:v>1134</c:v>
                </c:pt>
                <c:pt idx="665">
                  <c:v>1401.3</c:v>
                </c:pt>
                <c:pt idx="666">
                  <c:v>1600.02</c:v>
                </c:pt>
                <c:pt idx="667">
                  <c:v>1350</c:v>
                </c:pt>
                <c:pt idx="668">
                  <c:v>1399.95</c:v>
                </c:pt>
                <c:pt idx="669">
                  <c:v>1149.93</c:v>
                </c:pt>
                <c:pt idx="670">
                  <c:v>1359.99</c:v>
                </c:pt>
                <c:pt idx="671">
                  <c:v>1399.95</c:v>
                </c:pt>
                <c:pt idx="672">
                  <c:v>1250.0999999999999</c:v>
                </c:pt>
                <c:pt idx="673">
                  <c:v>1600.02</c:v>
                </c:pt>
                <c:pt idx="674">
                  <c:v>1620</c:v>
                </c:pt>
                <c:pt idx="675">
                  <c:v>1600.02</c:v>
                </c:pt>
                <c:pt idx="676">
                  <c:v>1600.02</c:v>
                </c:pt>
                <c:pt idx="677">
                  <c:v>1620</c:v>
                </c:pt>
                <c:pt idx="678">
                  <c:v>1755</c:v>
                </c:pt>
                <c:pt idx="679">
                  <c:v>1755</c:v>
                </c:pt>
                <c:pt idx="680">
                  <c:v>1301.4000000000001</c:v>
                </c:pt>
                <c:pt idx="681">
                  <c:v>1620</c:v>
                </c:pt>
                <c:pt idx="682">
                  <c:v>1485</c:v>
                </c:pt>
                <c:pt idx="683">
                  <c:v>1201.5</c:v>
                </c:pt>
                <c:pt idx="684">
                  <c:v>3240</c:v>
                </c:pt>
                <c:pt idx="685">
                  <c:v>1201.5</c:v>
                </c:pt>
                <c:pt idx="686">
                  <c:v>1323</c:v>
                </c:pt>
                <c:pt idx="687">
                  <c:v>1269</c:v>
                </c:pt>
                <c:pt idx="688">
                  <c:v>1350</c:v>
                </c:pt>
                <c:pt idx="689">
                  <c:v>1350</c:v>
                </c:pt>
                <c:pt idx="690">
                  <c:v>1652.4</c:v>
                </c:pt>
                <c:pt idx="691">
                  <c:v>1001.7</c:v>
                </c:pt>
                <c:pt idx="692">
                  <c:v>1498.5</c:v>
                </c:pt>
                <c:pt idx="693">
                  <c:v>1198.8</c:v>
                </c:pt>
                <c:pt idx="694">
                  <c:v>1404</c:v>
                </c:pt>
                <c:pt idx="695">
                  <c:v>2295</c:v>
                </c:pt>
                <c:pt idx="696">
                  <c:v>1350</c:v>
                </c:pt>
                <c:pt idx="697">
                  <c:v>1350</c:v>
                </c:pt>
                <c:pt idx="698">
                  <c:v>1350</c:v>
                </c:pt>
                <c:pt idx="699">
                  <c:v>1350</c:v>
                </c:pt>
                <c:pt idx="700">
                  <c:v>1350</c:v>
                </c:pt>
                <c:pt idx="701">
                  <c:v>1499.9849999999999</c:v>
                </c:pt>
                <c:pt idx="702">
                  <c:v>1552.5</c:v>
                </c:pt>
                <c:pt idx="703">
                  <c:v>1549.8</c:v>
                </c:pt>
                <c:pt idx="704">
                  <c:v>1701</c:v>
                </c:pt>
                <c:pt idx="705">
                  <c:v>1401.3</c:v>
                </c:pt>
                <c:pt idx="706">
                  <c:v>1649.7</c:v>
                </c:pt>
                <c:pt idx="707">
                  <c:v>1539</c:v>
                </c:pt>
                <c:pt idx="708">
                  <c:v>1701</c:v>
                </c:pt>
                <c:pt idx="709">
                  <c:v>1269</c:v>
                </c:pt>
                <c:pt idx="710">
                  <c:v>999</c:v>
                </c:pt>
                <c:pt idx="711">
                  <c:v>1674</c:v>
                </c:pt>
                <c:pt idx="712">
                  <c:v>1254.1500000000001</c:v>
                </c:pt>
                <c:pt idx="713">
                  <c:v>1300.05</c:v>
                </c:pt>
                <c:pt idx="714">
                  <c:v>1890</c:v>
                </c:pt>
                <c:pt idx="715">
                  <c:v>945</c:v>
                </c:pt>
                <c:pt idx="716">
                  <c:v>1080</c:v>
                </c:pt>
                <c:pt idx="717">
                  <c:v>1350</c:v>
                </c:pt>
                <c:pt idx="718">
                  <c:v>1296</c:v>
                </c:pt>
                <c:pt idx="719">
                  <c:v>1728</c:v>
                </c:pt>
                <c:pt idx="720">
                  <c:v>1863</c:v>
                </c:pt>
                <c:pt idx="721">
                  <c:v>1350</c:v>
                </c:pt>
                <c:pt idx="722">
                  <c:v>1377</c:v>
                </c:pt>
                <c:pt idx="723">
                  <c:v>1601.1</c:v>
                </c:pt>
                <c:pt idx="724">
                  <c:v>1134</c:v>
                </c:pt>
                <c:pt idx="725">
                  <c:v>1549.8</c:v>
                </c:pt>
                <c:pt idx="726">
                  <c:v>1350</c:v>
                </c:pt>
                <c:pt idx="727">
                  <c:v>1428.3</c:v>
                </c:pt>
                <c:pt idx="728">
                  <c:v>1571.4</c:v>
                </c:pt>
                <c:pt idx="729">
                  <c:v>1501.2</c:v>
                </c:pt>
                <c:pt idx="730">
                  <c:v>1215</c:v>
                </c:pt>
                <c:pt idx="731">
                  <c:v>1134</c:v>
                </c:pt>
                <c:pt idx="732">
                  <c:v>1620</c:v>
                </c:pt>
                <c:pt idx="733">
                  <c:v>1401.3</c:v>
                </c:pt>
                <c:pt idx="734">
                  <c:v>1501.2</c:v>
                </c:pt>
                <c:pt idx="735">
                  <c:v>1560.6</c:v>
                </c:pt>
                <c:pt idx="736">
                  <c:v>1660.5</c:v>
                </c:pt>
                <c:pt idx="737">
                  <c:v>1331.1</c:v>
                </c:pt>
                <c:pt idx="738">
                  <c:v>1450.008</c:v>
                </c:pt>
                <c:pt idx="739">
                  <c:v>1501.2</c:v>
                </c:pt>
                <c:pt idx="740">
                  <c:v>1809</c:v>
                </c:pt>
                <c:pt idx="741">
                  <c:v>1701</c:v>
                </c:pt>
                <c:pt idx="742">
                  <c:v>1890</c:v>
                </c:pt>
                <c:pt idx="743">
                  <c:v>1449.9</c:v>
                </c:pt>
                <c:pt idx="744">
                  <c:v>1053</c:v>
                </c:pt>
                <c:pt idx="745">
                  <c:v>1117.8</c:v>
                </c:pt>
                <c:pt idx="746">
                  <c:v>2362.5</c:v>
                </c:pt>
                <c:pt idx="747">
                  <c:v>1620</c:v>
                </c:pt>
                <c:pt idx="748">
                  <c:v>1552.5</c:v>
                </c:pt>
                <c:pt idx="749">
                  <c:v>1499.9849999999999</c:v>
                </c:pt>
                <c:pt idx="750">
                  <c:v>1485</c:v>
                </c:pt>
                <c:pt idx="751">
                  <c:v>2970</c:v>
                </c:pt>
                <c:pt idx="752">
                  <c:v>1471.5</c:v>
                </c:pt>
                <c:pt idx="753">
                  <c:v>1539</c:v>
                </c:pt>
                <c:pt idx="754">
                  <c:v>796.5</c:v>
                </c:pt>
                <c:pt idx="755">
                  <c:v>850.5</c:v>
                </c:pt>
                <c:pt idx="756">
                  <c:v>1549.8</c:v>
                </c:pt>
                <c:pt idx="757">
                  <c:v>1512</c:v>
                </c:pt>
                <c:pt idx="758">
                  <c:v>1350</c:v>
                </c:pt>
                <c:pt idx="759">
                  <c:v>1431</c:v>
                </c:pt>
                <c:pt idx="760">
                  <c:v>1350</c:v>
                </c:pt>
                <c:pt idx="761">
                  <c:v>1600.02</c:v>
                </c:pt>
                <c:pt idx="762">
                  <c:v>1512</c:v>
                </c:pt>
                <c:pt idx="763">
                  <c:v>1601.1</c:v>
                </c:pt>
                <c:pt idx="764">
                  <c:v>1300.05</c:v>
                </c:pt>
                <c:pt idx="765">
                  <c:v>1498.5</c:v>
                </c:pt>
                <c:pt idx="766">
                  <c:v>1890</c:v>
                </c:pt>
                <c:pt idx="767">
                  <c:v>1570.05</c:v>
                </c:pt>
                <c:pt idx="768">
                  <c:v>1250.0999999999999</c:v>
                </c:pt>
                <c:pt idx="769">
                  <c:v>1485</c:v>
                </c:pt>
                <c:pt idx="770">
                  <c:v>1485</c:v>
                </c:pt>
                <c:pt idx="771">
                  <c:v>1449.9</c:v>
                </c:pt>
                <c:pt idx="772">
                  <c:v>1899.99</c:v>
                </c:pt>
                <c:pt idx="773">
                  <c:v>1499.9849999999999</c:v>
                </c:pt>
                <c:pt idx="774">
                  <c:v>1499.9849999999999</c:v>
                </c:pt>
                <c:pt idx="775">
                  <c:v>1061.0999999999999</c:v>
                </c:pt>
                <c:pt idx="776">
                  <c:v>1485</c:v>
                </c:pt>
                <c:pt idx="777">
                  <c:v>1401.3</c:v>
                </c:pt>
                <c:pt idx="778">
                  <c:v>839.7</c:v>
                </c:pt>
                <c:pt idx="779">
                  <c:v>1431</c:v>
                </c:pt>
                <c:pt idx="780">
                  <c:v>1499.9849999999999</c:v>
                </c:pt>
                <c:pt idx="781">
                  <c:v>1730.7</c:v>
                </c:pt>
                <c:pt idx="782">
                  <c:v>1188</c:v>
                </c:pt>
                <c:pt idx="783">
                  <c:v>1601.1</c:v>
                </c:pt>
                <c:pt idx="784">
                  <c:v>1600.02</c:v>
                </c:pt>
                <c:pt idx="785">
                  <c:v>1749.6</c:v>
                </c:pt>
                <c:pt idx="786">
                  <c:v>1674</c:v>
                </c:pt>
                <c:pt idx="787">
                  <c:v>1498.5</c:v>
                </c:pt>
                <c:pt idx="788">
                  <c:v>1458</c:v>
                </c:pt>
                <c:pt idx="789">
                  <c:v>1458</c:v>
                </c:pt>
                <c:pt idx="790">
                  <c:v>1501.2</c:v>
                </c:pt>
                <c:pt idx="791">
                  <c:v>1501.2</c:v>
                </c:pt>
                <c:pt idx="792">
                  <c:v>1755</c:v>
                </c:pt>
                <c:pt idx="793">
                  <c:v>2025</c:v>
                </c:pt>
                <c:pt idx="794">
                  <c:v>1701</c:v>
                </c:pt>
                <c:pt idx="795">
                  <c:v>1890</c:v>
                </c:pt>
                <c:pt idx="796">
                  <c:v>1890</c:v>
                </c:pt>
                <c:pt idx="797">
                  <c:v>1599.75</c:v>
                </c:pt>
                <c:pt idx="798">
                  <c:v>1512</c:v>
                </c:pt>
                <c:pt idx="799">
                  <c:v>1600.02</c:v>
                </c:pt>
                <c:pt idx="800">
                  <c:v>1900.8</c:v>
                </c:pt>
                <c:pt idx="801">
                  <c:v>1449.9</c:v>
                </c:pt>
                <c:pt idx="802">
                  <c:v>1458</c:v>
                </c:pt>
                <c:pt idx="803">
                  <c:v>1404</c:v>
                </c:pt>
                <c:pt idx="804">
                  <c:v>1512</c:v>
                </c:pt>
                <c:pt idx="805">
                  <c:v>1174.5</c:v>
                </c:pt>
                <c:pt idx="806">
                  <c:v>1498.5</c:v>
                </c:pt>
                <c:pt idx="807">
                  <c:v>1593</c:v>
                </c:pt>
                <c:pt idx="808">
                  <c:v>1499.9849999999999</c:v>
                </c:pt>
                <c:pt idx="809">
                  <c:v>1701</c:v>
                </c:pt>
                <c:pt idx="810">
                  <c:v>1649.7</c:v>
                </c:pt>
                <c:pt idx="811">
                  <c:v>1701</c:v>
                </c:pt>
                <c:pt idx="812">
                  <c:v>1755</c:v>
                </c:pt>
                <c:pt idx="813">
                  <c:v>1701</c:v>
                </c:pt>
                <c:pt idx="814">
                  <c:v>1404</c:v>
                </c:pt>
                <c:pt idx="815">
                  <c:v>1479.6</c:v>
                </c:pt>
                <c:pt idx="816">
                  <c:v>1629.99</c:v>
                </c:pt>
                <c:pt idx="817">
                  <c:v>1655.1</c:v>
                </c:pt>
                <c:pt idx="818">
                  <c:v>1809</c:v>
                </c:pt>
                <c:pt idx="819">
                  <c:v>1350</c:v>
                </c:pt>
                <c:pt idx="820">
                  <c:v>1188</c:v>
                </c:pt>
                <c:pt idx="821">
                  <c:v>1296</c:v>
                </c:pt>
                <c:pt idx="822">
                  <c:v>1890</c:v>
                </c:pt>
                <c:pt idx="823">
                  <c:v>1600.02</c:v>
                </c:pt>
                <c:pt idx="824">
                  <c:v>1566</c:v>
                </c:pt>
                <c:pt idx="825">
                  <c:v>1890</c:v>
                </c:pt>
                <c:pt idx="826">
                  <c:v>2160</c:v>
                </c:pt>
                <c:pt idx="827">
                  <c:v>1080</c:v>
                </c:pt>
                <c:pt idx="828">
                  <c:v>1701</c:v>
                </c:pt>
                <c:pt idx="829">
                  <c:v>1620</c:v>
                </c:pt>
                <c:pt idx="830">
                  <c:v>1620</c:v>
                </c:pt>
                <c:pt idx="831">
                  <c:v>1620</c:v>
                </c:pt>
                <c:pt idx="832">
                  <c:v>1620</c:v>
                </c:pt>
                <c:pt idx="833">
                  <c:v>1449.9</c:v>
                </c:pt>
                <c:pt idx="834">
                  <c:v>1755</c:v>
                </c:pt>
                <c:pt idx="835">
                  <c:v>1566</c:v>
                </c:pt>
                <c:pt idx="836">
                  <c:v>1652.4</c:v>
                </c:pt>
                <c:pt idx="837">
                  <c:v>1620</c:v>
                </c:pt>
                <c:pt idx="838">
                  <c:v>1749.6</c:v>
                </c:pt>
                <c:pt idx="839">
                  <c:v>1599.75</c:v>
                </c:pt>
                <c:pt idx="840">
                  <c:v>1949.4</c:v>
                </c:pt>
                <c:pt idx="841">
                  <c:v>1890</c:v>
                </c:pt>
                <c:pt idx="842">
                  <c:v>2160</c:v>
                </c:pt>
                <c:pt idx="843">
                  <c:v>1674</c:v>
                </c:pt>
                <c:pt idx="844">
                  <c:v>1620</c:v>
                </c:pt>
                <c:pt idx="845">
                  <c:v>1800.9</c:v>
                </c:pt>
                <c:pt idx="846">
                  <c:v>1215</c:v>
                </c:pt>
                <c:pt idx="847">
                  <c:v>1701</c:v>
                </c:pt>
                <c:pt idx="848">
                  <c:v>1674</c:v>
                </c:pt>
                <c:pt idx="849">
                  <c:v>1649.7</c:v>
                </c:pt>
                <c:pt idx="850">
                  <c:v>1300.05</c:v>
                </c:pt>
                <c:pt idx="851">
                  <c:v>1836</c:v>
                </c:pt>
                <c:pt idx="852">
                  <c:v>1750.0050000000001</c:v>
                </c:pt>
                <c:pt idx="853">
                  <c:v>1444.5</c:v>
                </c:pt>
                <c:pt idx="854">
                  <c:v>1782</c:v>
                </c:pt>
                <c:pt idx="855">
                  <c:v>1350</c:v>
                </c:pt>
                <c:pt idx="856">
                  <c:v>1899.99</c:v>
                </c:pt>
                <c:pt idx="857">
                  <c:v>1999.89</c:v>
                </c:pt>
                <c:pt idx="858">
                  <c:v>3501.9</c:v>
                </c:pt>
                <c:pt idx="859">
                  <c:v>2751.3</c:v>
                </c:pt>
                <c:pt idx="860">
                  <c:v>1728</c:v>
                </c:pt>
                <c:pt idx="861">
                  <c:v>1215</c:v>
                </c:pt>
                <c:pt idx="862">
                  <c:v>1458</c:v>
                </c:pt>
                <c:pt idx="863">
                  <c:v>1701</c:v>
                </c:pt>
                <c:pt idx="864">
                  <c:v>1566</c:v>
                </c:pt>
                <c:pt idx="865">
                  <c:v>1539</c:v>
                </c:pt>
                <c:pt idx="866">
                  <c:v>1599.75</c:v>
                </c:pt>
                <c:pt idx="867">
                  <c:v>1517.4</c:v>
                </c:pt>
                <c:pt idx="868">
                  <c:v>1501.2</c:v>
                </c:pt>
                <c:pt idx="869">
                  <c:v>1549.8</c:v>
                </c:pt>
                <c:pt idx="870">
                  <c:v>1549.8</c:v>
                </c:pt>
                <c:pt idx="871">
                  <c:v>1431</c:v>
                </c:pt>
                <c:pt idx="872">
                  <c:v>2000.7</c:v>
                </c:pt>
                <c:pt idx="873">
                  <c:v>1501.2</c:v>
                </c:pt>
                <c:pt idx="874">
                  <c:v>1350</c:v>
                </c:pt>
                <c:pt idx="875">
                  <c:v>1404</c:v>
                </c:pt>
                <c:pt idx="876">
                  <c:v>1701</c:v>
                </c:pt>
                <c:pt idx="877">
                  <c:v>1620</c:v>
                </c:pt>
                <c:pt idx="878">
                  <c:v>1260.9000000000001</c:v>
                </c:pt>
                <c:pt idx="879">
                  <c:v>1458</c:v>
                </c:pt>
                <c:pt idx="880">
                  <c:v>2160</c:v>
                </c:pt>
                <c:pt idx="881">
                  <c:v>2241</c:v>
                </c:pt>
                <c:pt idx="882">
                  <c:v>1674</c:v>
                </c:pt>
                <c:pt idx="883">
                  <c:v>1749.6</c:v>
                </c:pt>
                <c:pt idx="884">
                  <c:v>1900.8</c:v>
                </c:pt>
                <c:pt idx="885">
                  <c:v>1899.99</c:v>
                </c:pt>
                <c:pt idx="886">
                  <c:v>1539</c:v>
                </c:pt>
                <c:pt idx="887">
                  <c:v>1404</c:v>
                </c:pt>
                <c:pt idx="888">
                  <c:v>1501.2</c:v>
                </c:pt>
                <c:pt idx="889">
                  <c:v>1755</c:v>
                </c:pt>
                <c:pt idx="890">
                  <c:v>561.6</c:v>
                </c:pt>
                <c:pt idx="891">
                  <c:v>1300.05</c:v>
                </c:pt>
                <c:pt idx="892">
                  <c:v>3510</c:v>
                </c:pt>
                <c:pt idx="893">
                  <c:v>1325.7</c:v>
                </c:pt>
                <c:pt idx="894">
                  <c:v>1649.7</c:v>
                </c:pt>
                <c:pt idx="895">
                  <c:v>1652.4</c:v>
                </c:pt>
                <c:pt idx="896">
                  <c:v>1593</c:v>
                </c:pt>
                <c:pt idx="897">
                  <c:v>3375</c:v>
                </c:pt>
                <c:pt idx="898">
                  <c:v>1485</c:v>
                </c:pt>
                <c:pt idx="899">
                  <c:v>1674</c:v>
                </c:pt>
                <c:pt idx="900">
                  <c:v>1401.3</c:v>
                </c:pt>
                <c:pt idx="901">
                  <c:v>1752.3</c:v>
                </c:pt>
                <c:pt idx="902">
                  <c:v>1899.99</c:v>
                </c:pt>
                <c:pt idx="903">
                  <c:v>2251.8000000000002</c:v>
                </c:pt>
                <c:pt idx="904">
                  <c:v>1674</c:v>
                </c:pt>
                <c:pt idx="905">
                  <c:v>1485</c:v>
                </c:pt>
                <c:pt idx="906">
                  <c:v>1755</c:v>
                </c:pt>
                <c:pt idx="907">
                  <c:v>1849.5</c:v>
                </c:pt>
                <c:pt idx="908">
                  <c:v>1699.92</c:v>
                </c:pt>
                <c:pt idx="909">
                  <c:v>1039.5</c:v>
                </c:pt>
                <c:pt idx="910">
                  <c:v>1134</c:v>
                </c:pt>
                <c:pt idx="911">
                  <c:v>1485</c:v>
                </c:pt>
                <c:pt idx="912">
                  <c:v>1593</c:v>
                </c:pt>
                <c:pt idx="913">
                  <c:v>1699.92</c:v>
                </c:pt>
                <c:pt idx="914">
                  <c:v>1755</c:v>
                </c:pt>
                <c:pt idx="915">
                  <c:v>1242</c:v>
                </c:pt>
                <c:pt idx="916">
                  <c:v>1404</c:v>
                </c:pt>
                <c:pt idx="917">
                  <c:v>1699.92</c:v>
                </c:pt>
                <c:pt idx="918">
                  <c:v>1755</c:v>
                </c:pt>
                <c:pt idx="919">
                  <c:v>1674</c:v>
                </c:pt>
                <c:pt idx="920">
                  <c:v>1809</c:v>
                </c:pt>
                <c:pt idx="921">
                  <c:v>1949.94</c:v>
                </c:pt>
                <c:pt idx="922">
                  <c:v>1728</c:v>
                </c:pt>
                <c:pt idx="923">
                  <c:v>1899.99</c:v>
                </c:pt>
                <c:pt idx="924">
                  <c:v>1952.1</c:v>
                </c:pt>
                <c:pt idx="925">
                  <c:v>1798.2</c:v>
                </c:pt>
                <c:pt idx="926">
                  <c:v>1452.6</c:v>
                </c:pt>
                <c:pt idx="927">
                  <c:v>1890</c:v>
                </c:pt>
                <c:pt idx="928">
                  <c:v>2106</c:v>
                </c:pt>
                <c:pt idx="929">
                  <c:v>1809</c:v>
                </c:pt>
                <c:pt idx="930">
                  <c:v>1485</c:v>
                </c:pt>
                <c:pt idx="931">
                  <c:v>1890</c:v>
                </c:pt>
                <c:pt idx="932">
                  <c:v>1601.1</c:v>
                </c:pt>
                <c:pt idx="933">
                  <c:v>1601.1</c:v>
                </c:pt>
                <c:pt idx="934">
                  <c:v>2224.8000000000002</c:v>
                </c:pt>
                <c:pt idx="935">
                  <c:v>1863</c:v>
                </c:pt>
                <c:pt idx="936">
                  <c:v>1350</c:v>
                </c:pt>
                <c:pt idx="937">
                  <c:v>3510</c:v>
                </c:pt>
                <c:pt idx="938">
                  <c:v>1836</c:v>
                </c:pt>
                <c:pt idx="939">
                  <c:v>1501.2</c:v>
                </c:pt>
                <c:pt idx="940">
                  <c:v>1100.0070000000001</c:v>
                </c:pt>
                <c:pt idx="941">
                  <c:v>1198.8</c:v>
                </c:pt>
                <c:pt idx="942">
                  <c:v>1899.99</c:v>
                </c:pt>
                <c:pt idx="943">
                  <c:v>1620</c:v>
                </c:pt>
                <c:pt idx="944">
                  <c:v>1649.7</c:v>
                </c:pt>
                <c:pt idx="945">
                  <c:v>1741.5</c:v>
                </c:pt>
                <c:pt idx="946">
                  <c:v>1749.6</c:v>
                </c:pt>
                <c:pt idx="947">
                  <c:v>1601.1</c:v>
                </c:pt>
                <c:pt idx="948">
                  <c:v>1620</c:v>
                </c:pt>
                <c:pt idx="949">
                  <c:v>1755</c:v>
                </c:pt>
                <c:pt idx="950">
                  <c:v>2025</c:v>
                </c:pt>
                <c:pt idx="951">
                  <c:v>2025</c:v>
                </c:pt>
                <c:pt idx="952">
                  <c:v>2799.9</c:v>
                </c:pt>
                <c:pt idx="953">
                  <c:v>1107</c:v>
                </c:pt>
                <c:pt idx="954">
                  <c:v>1485</c:v>
                </c:pt>
                <c:pt idx="955">
                  <c:v>1671.3</c:v>
                </c:pt>
                <c:pt idx="956">
                  <c:v>1849.5</c:v>
                </c:pt>
                <c:pt idx="957">
                  <c:v>1749.6</c:v>
                </c:pt>
                <c:pt idx="958">
                  <c:v>1749.6</c:v>
                </c:pt>
                <c:pt idx="959">
                  <c:v>1836</c:v>
                </c:pt>
                <c:pt idx="960">
                  <c:v>1755</c:v>
                </c:pt>
                <c:pt idx="961">
                  <c:v>2000.7</c:v>
                </c:pt>
                <c:pt idx="962">
                  <c:v>1811.7</c:v>
                </c:pt>
                <c:pt idx="963">
                  <c:v>853.2</c:v>
                </c:pt>
                <c:pt idx="964">
                  <c:v>899.1</c:v>
                </c:pt>
                <c:pt idx="965">
                  <c:v>2600.1</c:v>
                </c:pt>
                <c:pt idx="966">
                  <c:v>1944</c:v>
                </c:pt>
                <c:pt idx="967">
                  <c:v>1880.01</c:v>
                </c:pt>
                <c:pt idx="968">
                  <c:v>1939.95</c:v>
                </c:pt>
                <c:pt idx="969">
                  <c:v>3915</c:v>
                </c:pt>
                <c:pt idx="970">
                  <c:v>1485</c:v>
                </c:pt>
                <c:pt idx="971">
                  <c:v>1809</c:v>
                </c:pt>
                <c:pt idx="972">
                  <c:v>1620</c:v>
                </c:pt>
                <c:pt idx="973">
                  <c:v>2295</c:v>
                </c:pt>
                <c:pt idx="974">
                  <c:v>1242</c:v>
                </c:pt>
                <c:pt idx="975">
                  <c:v>2199.96</c:v>
                </c:pt>
                <c:pt idx="976">
                  <c:v>2997</c:v>
                </c:pt>
                <c:pt idx="977">
                  <c:v>2500.1999999999998</c:v>
                </c:pt>
                <c:pt idx="978">
                  <c:v>2430</c:v>
                </c:pt>
                <c:pt idx="979">
                  <c:v>2700</c:v>
                </c:pt>
                <c:pt idx="980">
                  <c:v>2565</c:v>
                </c:pt>
                <c:pt idx="981">
                  <c:v>1601.1</c:v>
                </c:pt>
                <c:pt idx="982">
                  <c:v>2700</c:v>
                </c:pt>
                <c:pt idx="983">
                  <c:v>2700</c:v>
                </c:pt>
                <c:pt idx="984">
                  <c:v>1890</c:v>
                </c:pt>
                <c:pt idx="985">
                  <c:v>1755</c:v>
                </c:pt>
                <c:pt idx="986">
                  <c:v>2100.6</c:v>
                </c:pt>
                <c:pt idx="987">
                  <c:v>1755</c:v>
                </c:pt>
                <c:pt idx="988">
                  <c:v>1752.3</c:v>
                </c:pt>
                <c:pt idx="989">
                  <c:v>1809</c:v>
                </c:pt>
                <c:pt idx="990">
                  <c:v>1798.2</c:v>
                </c:pt>
                <c:pt idx="991">
                  <c:v>1899.99</c:v>
                </c:pt>
                <c:pt idx="992">
                  <c:v>1863</c:v>
                </c:pt>
                <c:pt idx="993">
                  <c:v>2430</c:v>
                </c:pt>
                <c:pt idx="994">
                  <c:v>2970</c:v>
                </c:pt>
                <c:pt idx="995">
                  <c:v>2322</c:v>
                </c:pt>
                <c:pt idx="996">
                  <c:v>1795.5</c:v>
                </c:pt>
                <c:pt idx="997">
                  <c:v>2646</c:v>
                </c:pt>
                <c:pt idx="998">
                  <c:v>2025</c:v>
                </c:pt>
                <c:pt idx="999">
                  <c:v>1809</c:v>
                </c:pt>
                <c:pt idx="1000">
                  <c:v>1944</c:v>
                </c:pt>
                <c:pt idx="1001">
                  <c:v>1699.92</c:v>
                </c:pt>
                <c:pt idx="1002">
                  <c:v>1755</c:v>
                </c:pt>
                <c:pt idx="1003">
                  <c:v>1755</c:v>
                </c:pt>
                <c:pt idx="1004">
                  <c:v>1890</c:v>
                </c:pt>
                <c:pt idx="1005">
                  <c:v>2025</c:v>
                </c:pt>
                <c:pt idx="1006">
                  <c:v>2199.96</c:v>
                </c:pt>
                <c:pt idx="1007">
                  <c:v>1620</c:v>
                </c:pt>
                <c:pt idx="1008">
                  <c:v>1431</c:v>
                </c:pt>
                <c:pt idx="1009">
                  <c:v>1501.2</c:v>
                </c:pt>
                <c:pt idx="1010">
                  <c:v>1849.5</c:v>
                </c:pt>
                <c:pt idx="1011">
                  <c:v>1900.8</c:v>
                </c:pt>
                <c:pt idx="1012">
                  <c:v>2737.8</c:v>
                </c:pt>
                <c:pt idx="1013">
                  <c:v>1800.9</c:v>
                </c:pt>
                <c:pt idx="1014">
                  <c:v>2600.1</c:v>
                </c:pt>
                <c:pt idx="1015">
                  <c:v>2199.96</c:v>
                </c:pt>
                <c:pt idx="1016">
                  <c:v>1768.5</c:v>
                </c:pt>
                <c:pt idx="1017">
                  <c:v>1750.14</c:v>
                </c:pt>
                <c:pt idx="1018">
                  <c:v>2025</c:v>
                </c:pt>
                <c:pt idx="1019">
                  <c:v>1849.5</c:v>
                </c:pt>
                <c:pt idx="1020">
                  <c:v>1799.82</c:v>
                </c:pt>
                <c:pt idx="1021">
                  <c:v>2079</c:v>
                </c:pt>
                <c:pt idx="1022">
                  <c:v>2403</c:v>
                </c:pt>
                <c:pt idx="1023">
                  <c:v>3510</c:v>
                </c:pt>
                <c:pt idx="1024">
                  <c:v>1620</c:v>
                </c:pt>
                <c:pt idx="1025">
                  <c:v>1501.2</c:v>
                </c:pt>
                <c:pt idx="1026">
                  <c:v>2400.3000000000002</c:v>
                </c:pt>
                <c:pt idx="1027">
                  <c:v>2400.3000000000002</c:v>
                </c:pt>
                <c:pt idx="1028">
                  <c:v>2100.6</c:v>
                </c:pt>
                <c:pt idx="1029">
                  <c:v>1822.5</c:v>
                </c:pt>
                <c:pt idx="1030">
                  <c:v>1890</c:v>
                </c:pt>
                <c:pt idx="1031">
                  <c:v>2025</c:v>
                </c:pt>
                <c:pt idx="1032">
                  <c:v>1998</c:v>
                </c:pt>
                <c:pt idx="1033">
                  <c:v>1755</c:v>
                </c:pt>
                <c:pt idx="1034">
                  <c:v>2700</c:v>
                </c:pt>
                <c:pt idx="1035">
                  <c:v>1900.8</c:v>
                </c:pt>
                <c:pt idx="1036">
                  <c:v>1900.8</c:v>
                </c:pt>
                <c:pt idx="1037">
                  <c:v>1849.5</c:v>
                </c:pt>
                <c:pt idx="1038">
                  <c:v>1769.85</c:v>
                </c:pt>
                <c:pt idx="1039">
                  <c:v>1890</c:v>
                </c:pt>
                <c:pt idx="1040">
                  <c:v>1950.75</c:v>
                </c:pt>
                <c:pt idx="1041">
                  <c:v>1890</c:v>
                </c:pt>
                <c:pt idx="1042">
                  <c:v>1749.6</c:v>
                </c:pt>
                <c:pt idx="1043">
                  <c:v>1620</c:v>
                </c:pt>
                <c:pt idx="1044">
                  <c:v>1890</c:v>
                </c:pt>
                <c:pt idx="1045">
                  <c:v>1900.8</c:v>
                </c:pt>
                <c:pt idx="1046">
                  <c:v>2199.96</c:v>
                </c:pt>
                <c:pt idx="1047">
                  <c:v>2187</c:v>
                </c:pt>
                <c:pt idx="1048">
                  <c:v>1755</c:v>
                </c:pt>
                <c:pt idx="1049">
                  <c:v>1458</c:v>
                </c:pt>
                <c:pt idx="1050">
                  <c:v>1149.93</c:v>
                </c:pt>
                <c:pt idx="1051">
                  <c:v>2214</c:v>
                </c:pt>
                <c:pt idx="1052">
                  <c:v>2100.6</c:v>
                </c:pt>
                <c:pt idx="1053">
                  <c:v>2295</c:v>
                </c:pt>
                <c:pt idx="1054">
                  <c:v>2295</c:v>
                </c:pt>
                <c:pt idx="1055">
                  <c:v>2025</c:v>
                </c:pt>
                <c:pt idx="1056">
                  <c:v>1609.2</c:v>
                </c:pt>
                <c:pt idx="1057">
                  <c:v>2199.96</c:v>
                </c:pt>
                <c:pt idx="1058">
                  <c:v>1755</c:v>
                </c:pt>
                <c:pt idx="1059">
                  <c:v>1800.9</c:v>
                </c:pt>
                <c:pt idx="1060">
                  <c:v>2025</c:v>
                </c:pt>
                <c:pt idx="1061">
                  <c:v>1998</c:v>
                </c:pt>
                <c:pt idx="1062">
                  <c:v>2133</c:v>
                </c:pt>
                <c:pt idx="1063">
                  <c:v>1735.83</c:v>
                </c:pt>
                <c:pt idx="1064">
                  <c:v>1809</c:v>
                </c:pt>
                <c:pt idx="1065">
                  <c:v>1879.2</c:v>
                </c:pt>
                <c:pt idx="1066">
                  <c:v>1755</c:v>
                </c:pt>
                <c:pt idx="1067">
                  <c:v>1849.5</c:v>
                </c:pt>
                <c:pt idx="1068">
                  <c:v>1800.9</c:v>
                </c:pt>
                <c:pt idx="1069">
                  <c:v>2700</c:v>
                </c:pt>
                <c:pt idx="1070">
                  <c:v>2999.7</c:v>
                </c:pt>
                <c:pt idx="1071">
                  <c:v>2430</c:v>
                </c:pt>
                <c:pt idx="1072">
                  <c:v>2700</c:v>
                </c:pt>
                <c:pt idx="1073">
                  <c:v>2187</c:v>
                </c:pt>
                <c:pt idx="1074">
                  <c:v>2173.5</c:v>
                </c:pt>
                <c:pt idx="1075">
                  <c:v>2241</c:v>
                </c:pt>
                <c:pt idx="1076">
                  <c:v>1552.5</c:v>
                </c:pt>
                <c:pt idx="1077">
                  <c:v>1795.5</c:v>
                </c:pt>
                <c:pt idx="1078">
                  <c:v>1849.5</c:v>
                </c:pt>
                <c:pt idx="1079">
                  <c:v>2700</c:v>
                </c:pt>
                <c:pt idx="1080">
                  <c:v>1890</c:v>
                </c:pt>
                <c:pt idx="1081">
                  <c:v>1998</c:v>
                </c:pt>
                <c:pt idx="1082">
                  <c:v>1849.5</c:v>
                </c:pt>
                <c:pt idx="1083">
                  <c:v>1836</c:v>
                </c:pt>
                <c:pt idx="1084">
                  <c:v>1404</c:v>
                </c:pt>
                <c:pt idx="1085">
                  <c:v>2241</c:v>
                </c:pt>
                <c:pt idx="1086">
                  <c:v>1701</c:v>
                </c:pt>
                <c:pt idx="1087">
                  <c:v>2052</c:v>
                </c:pt>
                <c:pt idx="1088">
                  <c:v>2133</c:v>
                </c:pt>
                <c:pt idx="1089">
                  <c:v>2322</c:v>
                </c:pt>
                <c:pt idx="1090">
                  <c:v>2349</c:v>
                </c:pt>
                <c:pt idx="1091">
                  <c:v>1917</c:v>
                </c:pt>
                <c:pt idx="1092">
                  <c:v>1728</c:v>
                </c:pt>
                <c:pt idx="1093">
                  <c:v>2150.0100000000002</c:v>
                </c:pt>
                <c:pt idx="1094">
                  <c:v>1999.89</c:v>
                </c:pt>
                <c:pt idx="1095">
                  <c:v>1949.4</c:v>
                </c:pt>
                <c:pt idx="1096">
                  <c:v>2214</c:v>
                </c:pt>
                <c:pt idx="1097">
                  <c:v>2070.9</c:v>
                </c:pt>
                <c:pt idx="1098">
                  <c:v>2349</c:v>
                </c:pt>
                <c:pt idx="1099">
                  <c:v>2700</c:v>
                </c:pt>
                <c:pt idx="1100">
                  <c:v>3510</c:v>
                </c:pt>
                <c:pt idx="1101">
                  <c:v>1849.5</c:v>
                </c:pt>
                <c:pt idx="1102">
                  <c:v>3510</c:v>
                </c:pt>
                <c:pt idx="1103">
                  <c:v>3510</c:v>
                </c:pt>
                <c:pt idx="1104">
                  <c:v>1798.2</c:v>
                </c:pt>
                <c:pt idx="1105">
                  <c:v>1701</c:v>
                </c:pt>
                <c:pt idx="1106">
                  <c:v>2500.1999999999998</c:v>
                </c:pt>
                <c:pt idx="1107">
                  <c:v>1899.99</c:v>
                </c:pt>
                <c:pt idx="1108">
                  <c:v>2799.9</c:v>
                </c:pt>
                <c:pt idx="1109">
                  <c:v>1952.1</c:v>
                </c:pt>
                <c:pt idx="1110">
                  <c:v>3780</c:v>
                </c:pt>
                <c:pt idx="1111">
                  <c:v>1900.8</c:v>
                </c:pt>
                <c:pt idx="1112">
                  <c:v>1890</c:v>
                </c:pt>
                <c:pt idx="1113">
                  <c:v>1652.4</c:v>
                </c:pt>
                <c:pt idx="1114">
                  <c:v>1800.9</c:v>
                </c:pt>
                <c:pt idx="1115">
                  <c:v>2052</c:v>
                </c:pt>
                <c:pt idx="1116">
                  <c:v>1900.8</c:v>
                </c:pt>
                <c:pt idx="1117">
                  <c:v>1899.99</c:v>
                </c:pt>
                <c:pt idx="1118">
                  <c:v>2149.1999999999998</c:v>
                </c:pt>
                <c:pt idx="1119">
                  <c:v>1863</c:v>
                </c:pt>
                <c:pt idx="1120">
                  <c:v>2430</c:v>
                </c:pt>
                <c:pt idx="1121">
                  <c:v>3299.4</c:v>
                </c:pt>
                <c:pt idx="1122">
                  <c:v>2500.1999999999998</c:v>
                </c:pt>
                <c:pt idx="1123">
                  <c:v>1944</c:v>
                </c:pt>
                <c:pt idx="1124">
                  <c:v>2200.5</c:v>
                </c:pt>
                <c:pt idx="1125">
                  <c:v>1385.91</c:v>
                </c:pt>
                <c:pt idx="1126">
                  <c:v>3250.8</c:v>
                </c:pt>
                <c:pt idx="1127">
                  <c:v>5400</c:v>
                </c:pt>
                <c:pt idx="1128">
                  <c:v>4320</c:v>
                </c:pt>
                <c:pt idx="1129">
                  <c:v>2484</c:v>
                </c:pt>
                <c:pt idx="1130">
                  <c:v>1944</c:v>
                </c:pt>
                <c:pt idx="1131">
                  <c:v>2295</c:v>
                </c:pt>
                <c:pt idx="1132">
                  <c:v>2000.7</c:v>
                </c:pt>
                <c:pt idx="1133">
                  <c:v>2199.96</c:v>
                </c:pt>
                <c:pt idx="1134">
                  <c:v>2000.7</c:v>
                </c:pt>
                <c:pt idx="1135">
                  <c:v>1960.2</c:v>
                </c:pt>
                <c:pt idx="1136">
                  <c:v>1944</c:v>
                </c:pt>
                <c:pt idx="1137">
                  <c:v>1649.7</c:v>
                </c:pt>
                <c:pt idx="1138">
                  <c:v>1620</c:v>
                </c:pt>
                <c:pt idx="1139">
                  <c:v>1800.9</c:v>
                </c:pt>
                <c:pt idx="1140">
                  <c:v>2100.6</c:v>
                </c:pt>
                <c:pt idx="1141">
                  <c:v>2100.6</c:v>
                </c:pt>
                <c:pt idx="1142">
                  <c:v>2200.5</c:v>
                </c:pt>
                <c:pt idx="1143">
                  <c:v>2199.96</c:v>
                </c:pt>
                <c:pt idx="1144">
                  <c:v>2106</c:v>
                </c:pt>
                <c:pt idx="1145">
                  <c:v>2700</c:v>
                </c:pt>
                <c:pt idx="1146">
                  <c:v>2168.1</c:v>
                </c:pt>
                <c:pt idx="1147">
                  <c:v>2500.1999999999998</c:v>
                </c:pt>
                <c:pt idx="1148">
                  <c:v>2160</c:v>
                </c:pt>
                <c:pt idx="1149">
                  <c:v>1817.1</c:v>
                </c:pt>
                <c:pt idx="1150">
                  <c:v>2052</c:v>
                </c:pt>
                <c:pt idx="1151">
                  <c:v>2160</c:v>
                </c:pt>
                <c:pt idx="1152">
                  <c:v>1809</c:v>
                </c:pt>
                <c:pt idx="1153">
                  <c:v>1782</c:v>
                </c:pt>
                <c:pt idx="1154">
                  <c:v>1620</c:v>
                </c:pt>
                <c:pt idx="1155">
                  <c:v>2025</c:v>
                </c:pt>
                <c:pt idx="1156">
                  <c:v>2160</c:v>
                </c:pt>
                <c:pt idx="1157">
                  <c:v>2249.1</c:v>
                </c:pt>
                <c:pt idx="1158">
                  <c:v>2011.5</c:v>
                </c:pt>
                <c:pt idx="1159">
                  <c:v>2235.6</c:v>
                </c:pt>
                <c:pt idx="1160">
                  <c:v>2199.96</c:v>
                </c:pt>
                <c:pt idx="1161">
                  <c:v>2160</c:v>
                </c:pt>
                <c:pt idx="1162">
                  <c:v>2511</c:v>
                </c:pt>
                <c:pt idx="1163">
                  <c:v>2600.1</c:v>
                </c:pt>
                <c:pt idx="1164">
                  <c:v>1800.9</c:v>
                </c:pt>
                <c:pt idx="1165">
                  <c:v>1795.5</c:v>
                </c:pt>
                <c:pt idx="1166">
                  <c:v>2100.6</c:v>
                </c:pt>
                <c:pt idx="1167">
                  <c:v>1660.5</c:v>
                </c:pt>
                <c:pt idx="1168">
                  <c:v>4050</c:v>
                </c:pt>
                <c:pt idx="1169">
                  <c:v>2241</c:v>
                </c:pt>
                <c:pt idx="1170">
                  <c:v>2160</c:v>
                </c:pt>
                <c:pt idx="1171">
                  <c:v>1649.7</c:v>
                </c:pt>
                <c:pt idx="1172">
                  <c:v>2000.7</c:v>
                </c:pt>
                <c:pt idx="1173">
                  <c:v>2529.9</c:v>
                </c:pt>
                <c:pt idx="1174">
                  <c:v>2079</c:v>
                </c:pt>
                <c:pt idx="1175">
                  <c:v>2399.7600000000002</c:v>
                </c:pt>
                <c:pt idx="1176">
                  <c:v>2565</c:v>
                </c:pt>
                <c:pt idx="1177">
                  <c:v>2300.4</c:v>
                </c:pt>
                <c:pt idx="1178">
                  <c:v>1944</c:v>
                </c:pt>
                <c:pt idx="1179">
                  <c:v>1944</c:v>
                </c:pt>
                <c:pt idx="1180">
                  <c:v>2079</c:v>
                </c:pt>
                <c:pt idx="1181">
                  <c:v>1782</c:v>
                </c:pt>
                <c:pt idx="1182">
                  <c:v>1404</c:v>
                </c:pt>
                <c:pt idx="1183">
                  <c:v>1620</c:v>
                </c:pt>
                <c:pt idx="1184">
                  <c:v>1944</c:v>
                </c:pt>
                <c:pt idx="1185">
                  <c:v>2187</c:v>
                </c:pt>
                <c:pt idx="1186">
                  <c:v>2276.1</c:v>
                </c:pt>
                <c:pt idx="1187">
                  <c:v>1952.1</c:v>
                </c:pt>
                <c:pt idx="1188">
                  <c:v>1782</c:v>
                </c:pt>
                <c:pt idx="1189">
                  <c:v>2169.9899999999998</c:v>
                </c:pt>
                <c:pt idx="1190">
                  <c:v>1852.2</c:v>
                </c:pt>
                <c:pt idx="1191">
                  <c:v>1301.4000000000001</c:v>
                </c:pt>
                <c:pt idx="1192">
                  <c:v>4099.95</c:v>
                </c:pt>
                <c:pt idx="1193">
                  <c:v>1949.4</c:v>
                </c:pt>
                <c:pt idx="1194">
                  <c:v>2187</c:v>
                </c:pt>
                <c:pt idx="1195">
                  <c:v>2549.88</c:v>
                </c:pt>
                <c:pt idx="1196">
                  <c:v>2000.7</c:v>
                </c:pt>
                <c:pt idx="1197">
                  <c:v>2149.1999999999998</c:v>
                </c:pt>
                <c:pt idx="1198">
                  <c:v>2149.1999999999998</c:v>
                </c:pt>
                <c:pt idx="1199">
                  <c:v>2100.6</c:v>
                </c:pt>
                <c:pt idx="1200">
                  <c:v>2299.86</c:v>
                </c:pt>
                <c:pt idx="1201">
                  <c:v>1944</c:v>
                </c:pt>
                <c:pt idx="1202">
                  <c:v>3780</c:v>
                </c:pt>
                <c:pt idx="1203">
                  <c:v>1890</c:v>
                </c:pt>
                <c:pt idx="1204">
                  <c:v>2430</c:v>
                </c:pt>
                <c:pt idx="1205">
                  <c:v>2100.6</c:v>
                </c:pt>
                <c:pt idx="1206">
                  <c:v>1890</c:v>
                </c:pt>
                <c:pt idx="1207">
                  <c:v>2295</c:v>
                </c:pt>
                <c:pt idx="1208">
                  <c:v>1900.8</c:v>
                </c:pt>
                <c:pt idx="1209">
                  <c:v>2970</c:v>
                </c:pt>
                <c:pt idx="1210">
                  <c:v>2970</c:v>
                </c:pt>
                <c:pt idx="1211">
                  <c:v>2899.8</c:v>
                </c:pt>
                <c:pt idx="1212">
                  <c:v>2239.92</c:v>
                </c:pt>
                <c:pt idx="1213">
                  <c:v>2362.5</c:v>
                </c:pt>
                <c:pt idx="1214">
                  <c:v>1798.2</c:v>
                </c:pt>
                <c:pt idx="1215">
                  <c:v>2106</c:v>
                </c:pt>
                <c:pt idx="1216">
                  <c:v>2241</c:v>
                </c:pt>
                <c:pt idx="1217">
                  <c:v>2100.6</c:v>
                </c:pt>
                <c:pt idx="1218">
                  <c:v>2199.96</c:v>
                </c:pt>
                <c:pt idx="1219">
                  <c:v>1890</c:v>
                </c:pt>
                <c:pt idx="1220">
                  <c:v>2079</c:v>
                </c:pt>
                <c:pt idx="1221">
                  <c:v>2349</c:v>
                </c:pt>
                <c:pt idx="1222">
                  <c:v>2349</c:v>
                </c:pt>
                <c:pt idx="1223">
                  <c:v>3132</c:v>
                </c:pt>
                <c:pt idx="1224">
                  <c:v>2484</c:v>
                </c:pt>
                <c:pt idx="1225">
                  <c:v>2052</c:v>
                </c:pt>
                <c:pt idx="1226">
                  <c:v>2400.3000000000002</c:v>
                </c:pt>
                <c:pt idx="1227">
                  <c:v>2300.4</c:v>
                </c:pt>
                <c:pt idx="1228">
                  <c:v>1998</c:v>
                </c:pt>
                <c:pt idx="1229">
                  <c:v>2149.1999999999998</c:v>
                </c:pt>
                <c:pt idx="1230">
                  <c:v>2106</c:v>
                </c:pt>
                <c:pt idx="1231">
                  <c:v>2500.1999999999998</c:v>
                </c:pt>
                <c:pt idx="1232">
                  <c:v>1279.8</c:v>
                </c:pt>
                <c:pt idx="1233">
                  <c:v>1309.5</c:v>
                </c:pt>
                <c:pt idx="1234">
                  <c:v>1306.8</c:v>
                </c:pt>
                <c:pt idx="1235">
                  <c:v>2100.6</c:v>
                </c:pt>
                <c:pt idx="1236">
                  <c:v>2160</c:v>
                </c:pt>
                <c:pt idx="1237">
                  <c:v>2025</c:v>
                </c:pt>
                <c:pt idx="1238">
                  <c:v>1890</c:v>
                </c:pt>
                <c:pt idx="1239">
                  <c:v>2700</c:v>
                </c:pt>
                <c:pt idx="1240">
                  <c:v>1485</c:v>
                </c:pt>
                <c:pt idx="1241">
                  <c:v>1620</c:v>
                </c:pt>
                <c:pt idx="1242">
                  <c:v>1755</c:v>
                </c:pt>
                <c:pt idx="1243">
                  <c:v>1944</c:v>
                </c:pt>
                <c:pt idx="1244">
                  <c:v>2511</c:v>
                </c:pt>
                <c:pt idx="1245">
                  <c:v>1800.9</c:v>
                </c:pt>
                <c:pt idx="1246">
                  <c:v>1800.9</c:v>
                </c:pt>
                <c:pt idx="1247">
                  <c:v>2300.4</c:v>
                </c:pt>
                <c:pt idx="1248">
                  <c:v>1809</c:v>
                </c:pt>
                <c:pt idx="1249">
                  <c:v>2600.1</c:v>
                </c:pt>
                <c:pt idx="1250">
                  <c:v>1809</c:v>
                </c:pt>
                <c:pt idx="1251">
                  <c:v>1849.5</c:v>
                </c:pt>
                <c:pt idx="1252">
                  <c:v>1971</c:v>
                </c:pt>
                <c:pt idx="1253">
                  <c:v>2538</c:v>
                </c:pt>
                <c:pt idx="1254">
                  <c:v>2106</c:v>
                </c:pt>
                <c:pt idx="1255">
                  <c:v>2511</c:v>
                </c:pt>
                <c:pt idx="1256">
                  <c:v>2308.5</c:v>
                </c:pt>
                <c:pt idx="1257">
                  <c:v>3024</c:v>
                </c:pt>
                <c:pt idx="1258">
                  <c:v>2322</c:v>
                </c:pt>
                <c:pt idx="1259">
                  <c:v>2295</c:v>
                </c:pt>
                <c:pt idx="1260">
                  <c:v>1917</c:v>
                </c:pt>
                <c:pt idx="1261">
                  <c:v>2832.3</c:v>
                </c:pt>
                <c:pt idx="1262">
                  <c:v>2079</c:v>
                </c:pt>
                <c:pt idx="1263">
                  <c:v>2100.6</c:v>
                </c:pt>
                <c:pt idx="1264">
                  <c:v>2700</c:v>
                </c:pt>
                <c:pt idx="1265">
                  <c:v>1836</c:v>
                </c:pt>
                <c:pt idx="1266">
                  <c:v>1629.45</c:v>
                </c:pt>
                <c:pt idx="1267">
                  <c:v>1819.8</c:v>
                </c:pt>
                <c:pt idx="1268">
                  <c:v>1552.5</c:v>
                </c:pt>
                <c:pt idx="1269">
                  <c:v>1998</c:v>
                </c:pt>
                <c:pt idx="1270">
                  <c:v>2149.1999999999998</c:v>
                </c:pt>
                <c:pt idx="1271">
                  <c:v>4860</c:v>
                </c:pt>
                <c:pt idx="1272">
                  <c:v>2397.6</c:v>
                </c:pt>
                <c:pt idx="1273">
                  <c:v>1890</c:v>
                </c:pt>
                <c:pt idx="1274">
                  <c:v>2079</c:v>
                </c:pt>
                <c:pt idx="1275">
                  <c:v>6750</c:v>
                </c:pt>
                <c:pt idx="1276">
                  <c:v>2160</c:v>
                </c:pt>
                <c:pt idx="1277">
                  <c:v>2430</c:v>
                </c:pt>
                <c:pt idx="1278">
                  <c:v>3510</c:v>
                </c:pt>
                <c:pt idx="1279">
                  <c:v>2241</c:v>
                </c:pt>
                <c:pt idx="1280">
                  <c:v>837</c:v>
                </c:pt>
                <c:pt idx="1281">
                  <c:v>2300.4</c:v>
                </c:pt>
                <c:pt idx="1282">
                  <c:v>3483</c:v>
                </c:pt>
                <c:pt idx="1283">
                  <c:v>3199.5</c:v>
                </c:pt>
                <c:pt idx="1284">
                  <c:v>3375</c:v>
                </c:pt>
                <c:pt idx="1285">
                  <c:v>2380.59</c:v>
                </c:pt>
                <c:pt idx="1286">
                  <c:v>2367.9</c:v>
                </c:pt>
                <c:pt idx="1287">
                  <c:v>1890</c:v>
                </c:pt>
                <c:pt idx="1288">
                  <c:v>2700</c:v>
                </c:pt>
                <c:pt idx="1289">
                  <c:v>2400.3000000000002</c:v>
                </c:pt>
                <c:pt idx="1290">
                  <c:v>2000.7</c:v>
                </c:pt>
                <c:pt idx="1291">
                  <c:v>2000.7</c:v>
                </c:pt>
                <c:pt idx="1292">
                  <c:v>1852.47</c:v>
                </c:pt>
                <c:pt idx="1293">
                  <c:v>1755</c:v>
                </c:pt>
                <c:pt idx="1294">
                  <c:v>2295</c:v>
                </c:pt>
                <c:pt idx="1295">
                  <c:v>2376</c:v>
                </c:pt>
                <c:pt idx="1296">
                  <c:v>3105</c:v>
                </c:pt>
                <c:pt idx="1297">
                  <c:v>1999.89</c:v>
                </c:pt>
                <c:pt idx="1298">
                  <c:v>2835</c:v>
                </c:pt>
                <c:pt idx="1299">
                  <c:v>3202.2</c:v>
                </c:pt>
                <c:pt idx="1300">
                  <c:v>3267</c:v>
                </c:pt>
                <c:pt idx="1301">
                  <c:v>3105</c:v>
                </c:pt>
                <c:pt idx="1302">
                  <c:v>2799.9</c:v>
                </c:pt>
                <c:pt idx="1303">
                  <c:v>2400.3000000000002</c:v>
                </c:pt>
                <c:pt idx="1304">
                  <c:v>2400.3000000000002</c:v>
                </c:pt>
                <c:pt idx="1305">
                  <c:v>2449.98</c:v>
                </c:pt>
                <c:pt idx="1306">
                  <c:v>2950.02</c:v>
                </c:pt>
                <c:pt idx="1307">
                  <c:v>2400.3000000000002</c:v>
                </c:pt>
                <c:pt idx="1308">
                  <c:v>2241</c:v>
                </c:pt>
                <c:pt idx="1309">
                  <c:v>2160</c:v>
                </c:pt>
                <c:pt idx="1310">
                  <c:v>2214</c:v>
                </c:pt>
                <c:pt idx="1311">
                  <c:v>2295</c:v>
                </c:pt>
                <c:pt idx="1312">
                  <c:v>4050</c:v>
                </c:pt>
                <c:pt idx="1313">
                  <c:v>2799.9</c:v>
                </c:pt>
                <c:pt idx="1314">
                  <c:v>3780</c:v>
                </c:pt>
                <c:pt idx="1315">
                  <c:v>1701</c:v>
                </c:pt>
                <c:pt idx="1316">
                  <c:v>2100.6</c:v>
                </c:pt>
                <c:pt idx="1317">
                  <c:v>2079</c:v>
                </c:pt>
                <c:pt idx="1318">
                  <c:v>2299.86</c:v>
                </c:pt>
                <c:pt idx="1319">
                  <c:v>3240</c:v>
                </c:pt>
                <c:pt idx="1320">
                  <c:v>2079</c:v>
                </c:pt>
                <c:pt idx="1321">
                  <c:v>3105</c:v>
                </c:pt>
                <c:pt idx="1322">
                  <c:v>3240</c:v>
                </c:pt>
                <c:pt idx="1323">
                  <c:v>2430</c:v>
                </c:pt>
                <c:pt idx="1324">
                  <c:v>2592</c:v>
                </c:pt>
                <c:pt idx="1325">
                  <c:v>2295</c:v>
                </c:pt>
                <c:pt idx="1326">
                  <c:v>2430</c:v>
                </c:pt>
                <c:pt idx="1327">
                  <c:v>2430</c:v>
                </c:pt>
                <c:pt idx="1328">
                  <c:v>2295</c:v>
                </c:pt>
                <c:pt idx="1329">
                  <c:v>4185</c:v>
                </c:pt>
                <c:pt idx="1330">
                  <c:v>2149.1999999999998</c:v>
                </c:pt>
                <c:pt idx="1331">
                  <c:v>2299.9949999999999</c:v>
                </c:pt>
                <c:pt idx="1332">
                  <c:v>2160</c:v>
                </c:pt>
                <c:pt idx="1333">
                  <c:v>2200.5</c:v>
                </c:pt>
                <c:pt idx="1334">
                  <c:v>1755</c:v>
                </c:pt>
                <c:pt idx="1335">
                  <c:v>1836</c:v>
                </c:pt>
                <c:pt idx="1336">
                  <c:v>2199.96</c:v>
                </c:pt>
                <c:pt idx="1337">
                  <c:v>2106</c:v>
                </c:pt>
                <c:pt idx="1338">
                  <c:v>2295</c:v>
                </c:pt>
                <c:pt idx="1339">
                  <c:v>2214</c:v>
                </c:pt>
                <c:pt idx="1340">
                  <c:v>2160</c:v>
                </c:pt>
                <c:pt idx="1341">
                  <c:v>2160</c:v>
                </c:pt>
                <c:pt idx="1342">
                  <c:v>2187</c:v>
                </c:pt>
                <c:pt idx="1343">
                  <c:v>2403</c:v>
                </c:pt>
                <c:pt idx="1344">
                  <c:v>2349</c:v>
                </c:pt>
                <c:pt idx="1345">
                  <c:v>2160</c:v>
                </c:pt>
                <c:pt idx="1346">
                  <c:v>2300.4</c:v>
                </c:pt>
                <c:pt idx="1347">
                  <c:v>2300.4</c:v>
                </c:pt>
                <c:pt idx="1348">
                  <c:v>2200.5</c:v>
                </c:pt>
                <c:pt idx="1349">
                  <c:v>2300.4</c:v>
                </c:pt>
                <c:pt idx="1350">
                  <c:v>2133</c:v>
                </c:pt>
                <c:pt idx="1351">
                  <c:v>2160</c:v>
                </c:pt>
                <c:pt idx="1352">
                  <c:v>2187</c:v>
                </c:pt>
                <c:pt idx="1353">
                  <c:v>2241</c:v>
                </c:pt>
                <c:pt idx="1354">
                  <c:v>2376</c:v>
                </c:pt>
                <c:pt idx="1355">
                  <c:v>2700</c:v>
                </c:pt>
                <c:pt idx="1356">
                  <c:v>2299.0500000000002</c:v>
                </c:pt>
                <c:pt idx="1357">
                  <c:v>2200.5</c:v>
                </c:pt>
                <c:pt idx="1358">
                  <c:v>2397.6</c:v>
                </c:pt>
                <c:pt idx="1359">
                  <c:v>2370.6</c:v>
                </c:pt>
                <c:pt idx="1360">
                  <c:v>2430</c:v>
                </c:pt>
                <c:pt idx="1361">
                  <c:v>2200.5</c:v>
                </c:pt>
                <c:pt idx="1362">
                  <c:v>2200.5</c:v>
                </c:pt>
                <c:pt idx="1363">
                  <c:v>2430</c:v>
                </c:pt>
                <c:pt idx="1364">
                  <c:v>1944</c:v>
                </c:pt>
                <c:pt idx="1365">
                  <c:v>2700</c:v>
                </c:pt>
                <c:pt idx="1366">
                  <c:v>2970</c:v>
                </c:pt>
                <c:pt idx="1367">
                  <c:v>2119.5</c:v>
                </c:pt>
                <c:pt idx="1368">
                  <c:v>1917</c:v>
                </c:pt>
                <c:pt idx="1369">
                  <c:v>2099.79</c:v>
                </c:pt>
                <c:pt idx="1370">
                  <c:v>2200.5</c:v>
                </c:pt>
                <c:pt idx="1371">
                  <c:v>4050</c:v>
                </c:pt>
                <c:pt idx="1372">
                  <c:v>2700</c:v>
                </c:pt>
                <c:pt idx="1373">
                  <c:v>3105</c:v>
                </c:pt>
                <c:pt idx="1374">
                  <c:v>3375</c:v>
                </c:pt>
                <c:pt idx="1375">
                  <c:v>2160</c:v>
                </c:pt>
                <c:pt idx="1376">
                  <c:v>2597.4</c:v>
                </c:pt>
                <c:pt idx="1377">
                  <c:v>3402</c:v>
                </c:pt>
                <c:pt idx="1378">
                  <c:v>4050</c:v>
                </c:pt>
                <c:pt idx="1379">
                  <c:v>3898.8</c:v>
                </c:pt>
                <c:pt idx="1380">
                  <c:v>3499.2</c:v>
                </c:pt>
                <c:pt idx="1381">
                  <c:v>810</c:v>
                </c:pt>
                <c:pt idx="1382">
                  <c:v>3240</c:v>
                </c:pt>
                <c:pt idx="1383">
                  <c:v>2430</c:v>
                </c:pt>
                <c:pt idx="1384">
                  <c:v>2646</c:v>
                </c:pt>
                <c:pt idx="1385">
                  <c:v>2160</c:v>
                </c:pt>
                <c:pt idx="1386">
                  <c:v>2484</c:v>
                </c:pt>
                <c:pt idx="1387">
                  <c:v>2430</c:v>
                </c:pt>
                <c:pt idx="1388">
                  <c:v>2500.1999999999998</c:v>
                </c:pt>
                <c:pt idx="1389">
                  <c:v>2430</c:v>
                </c:pt>
                <c:pt idx="1390">
                  <c:v>2835</c:v>
                </c:pt>
                <c:pt idx="1391">
                  <c:v>2605.5</c:v>
                </c:pt>
                <c:pt idx="1392">
                  <c:v>3501.9</c:v>
                </c:pt>
                <c:pt idx="1393">
                  <c:v>3500.01</c:v>
                </c:pt>
                <c:pt idx="1394">
                  <c:v>2619</c:v>
                </c:pt>
                <c:pt idx="1395">
                  <c:v>2214</c:v>
                </c:pt>
                <c:pt idx="1396">
                  <c:v>2999.7</c:v>
                </c:pt>
                <c:pt idx="1397">
                  <c:v>2651.4</c:v>
                </c:pt>
                <c:pt idx="1398">
                  <c:v>3240</c:v>
                </c:pt>
                <c:pt idx="1399">
                  <c:v>2500.1999999999998</c:v>
                </c:pt>
                <c:pt idx="1400">
                  <c:v>2500.1999999999998</c:v>
                </c:pt>
                <c:pt idx="1401">
                  <c:v>2079</c:v>
                </c:pt>
                <c:pt idx="1402">
                  <c:v>2500.1999999999998</c:v>
                </c:pt>
                <c:pt idx="1403">
                  <c:v>2700</c:v>
                </c:pt>
                <c:pt idx="1404">
                  <c:v>2651.4</c:v>
                </c:pt>
                <c:pt idx="1405">
                  <c:v>2673</c:v>
                </c:pt>
                <c:pt idx="1406">
                  <c:v>4492.8</c:v>
                </c:pt>
                <c:pt idx="1407">
                  <c:v>5400</c:v>
                </c:pt>
                <c:pt idx="1408">
                  <c:v>1755</c:v>
                </c:pt>
                <c:pt idx="1409">
                  <c:v>2025</c:v>
                </c:pt>
                <c:pt idx="1410">
                  <c:v>2214</c:v>
                </c:pt>
                <c:pt idx="1411">
                  <c:v>2295</c:v>
                </c:pt>
                <c:pt idx="1412">
                  <c:v>2600.1</c:v>
                </c:pt>
                <c:pt idx="1413">
                  <c:v>2600.1</c:v>
                </c:pt>
                <c:pt idx="1414">
                  <c:v>2392.1999999999998</c:v>
                </c:pt>
                <c:pt idx="1415">
                  <c:v>3199.5</c:v>
                </c:pt>
                <c:pt idx="1416">
                  <c:v>2124.9</c:v>
                </c:pt>
                <c:pt idx="1417">
                  <c:v>2600.1</c:v>
                </c:pt>
                <c:pt idx="1418">
                  <c:v>2997</c:v>
                </c:pt>
                <c:pt idx="1419">
                  <c:v>2097.9</c:v>
                </c:pt>
                <c:pt idx="1420">
                  <c:v>3780</c:v>
                </c:pt>
                <c:pt idx="1421">
                  <c:v>2149.1999999999998</c:v>
                </c:pt>
                <c:pt idx="1422">
                  <c:v>2835</c:v>
                </c:pt>
                <c:pt idx="1423">
                  <c:v>2497.5</c:v>
                </c:pt>
                <c:pt idx="1424">
                  <c:v>2349</c:v>
                </c:pt>
                <c:pt idx="1425">
                  <c:v>2457</c:v>
                </c:pt>
                <c:pt idx="1426">
                  <c:v>4050</c:v>
                </c:pt>
                <c:pt idx="1427">
                  <c:v>2295</c:v>
                </c:pt>
                <c:pt idx="1428">
                  <c:v>2295</c:v>
                </c:pt>
                <c:pt idx="1429">
                  <c:v>2851.2</c:v>
                </c:pt>
                <c:pt idx="1430">
                  <c:v>2835</c:v>
                </c:pt>
                <c:pt idx="1431">
                  <c:v>2848.5</c:v>
                </c:pt>
                <c:pt idx="1432">
                  <c:v>2025</c:v>
                </c:pt>
                <c:pt idx="1433">
                  <c:v>2430</c:v>
                </c:pt>
                <c:pt idx="1434">
                  <c:v>2754</c:v>
                </c:pt>
                <c:pt idx="1435">
                  <c:v>2878.2</c:v>
                </c:pt>
                <c:pt idx="1436">
                  <c:v>2700</c:v>
                </c:pt>
                <c:pt idx="1437">
                  <c:v>2254.5</c:v>
                </c:pt>
                <c:pt idx="1438">
                  <c:v>3240</c:v>
                </c:pt>
                <c:pt idx="1439">
                  <c:v>6750</c:v>
                </c:pt>
                <c:pt idx="1440">
                  <c:v>2430</c:v>
                </c:pt>
                <c:pt idx="1441">
                  <c:v>1499.85</c:v>
                </c:pt>
                <c:pt idx="1442">
                  <c:v>3051</c:v>
                </c:pt>
                <c:pt idx="1443">
                  <c:v>3500.01</c:v>
                </c:pt>
                <c:pt idx="1444">
                  <c:v>3302.1</c:v>
                </c:pt>
                <c:pt idx="1445">
                  <c:v>2241</c:v>
                </c:pt>
                <c:pt idx="1446">
                  <c:v>2324.6999999999998</c:v>
                </c:pt>
                <c:pt idx="1447">
                  <c:v>4185</c:v>
                </c:pt>
                <c:pt idx="1448">
                  <c:v>3526.2</c:v>
                </c:pt>
                <c:pt idx="1449">
                  <c:v>3099.9780000000001</c:v>
                </c:pt>
                <c:pt idx="1450">
                  <c:v>2570.4</c:v>
                </c:pt>
                <c:pt idx="1451">
                  <c:v>4725</c:v>
                </c:pt>
                <c:pt idx="1452">
                  <c:v>4725</c:v>
                </c:pt>
                <c:pt idx="1453">
                  <c:v>3302.1</c:v>
                </c:pt>
                <c:pt idx="1454">
                  <c:v>3402</c:v>
                </c:pt>
                <c:pt idx="1455">
                  <c:v>2751.3</c:v>
                </c:pt>
                <c:pt idx="1456">
                  <c:v>1984.5</c:v>
                </c:pt>
                <c:pt idx="1457">
                  <c:v>3051</c:v>
                </c:pt>
                <c:pt idx="1458">
                  <c:v>2700</c:v>
                </c:pt>
                <c:pt idx="1459">
                  <c:v>3199.5</c:v>
                </c:pt>
                <c:pt idx="1460">
                  <c:v>5999.94</c:v>
                </c:pt>
                <c:pt idx="1461">
                  <c:v>3294</c:v>
                </c:pt>
                <c:pt idx="1462">
                  <c:v>4185</c:v>
                </c:pt>
                <c:pt idx="1463">
                  <c:v>5940</c:v>
                </c:pt>
                <c:pt idx="1464">
                  <c:v>3099.6</c:v>
                </c:pt>
                <c:pt idx="1465">
                  <c:v>3051</c:v>
                </c:pt>
                <c:pt idx="1466">
                  <c:v>2902.5</c:v>
                </c:pt>
                <c:pt idx="1467">
                  <c:v>2295</c:v>
                </c:pt>
                <c:pt idx="1468">
                  <c:v>3119.9850000000001</c:v>
                </c:pt>
                <c:pt idx="1469">
                  <c:v>2700</c:v>
                </c:pt>
                <c:pt idx="1470">
                  <c:v>2700</c:v>
                </c:pt>
                <c:pt idx="1471">
                  <c:v>2700</c:v>
                </c:pt>
                <c:pt idx="1472">
                  <c:v>2600.1</c:v>
                </c:pt>
                <c:pt idx="1473">
                  <c:v>4455</c:v>
                </c:pt>
                <c:pt idx="1474">
                  <c:v>2376</c:v>
                </c:pt>
                <c:pt idx="1475">
                  <c:v>2497.5</c:v>
                </c:pt>
                <c:pt idx="1476">
                  <c:v>2700</c:v>
                </c:pt>
                <c:pt idx="1477">
                  <c:v>3199.5</c:v>
                </c:pt>
                <c:pt idx="1478">
                  <c:v>4320</c:v>
                </c:pt>
                <c:pt idx="1479">
                  <c:v>3240</c:v>
                </c:pt>
                <c:pt idx="1480">
                  <c:v>4455</c:v>
                </c:pt>
                <c:pt idx="1481">
                  <c:v>2970</c:v>
                </c:pt>
                <c:pt idx="1482">
                  <c:v>4050</c:v>
                </c:pt>
                <c:pt idx="1483">
                  <c:v>3798.9</c:v>
                </c:pt>
                <c:pt idx="1484">
                  <c:v>3780</c:v>
                </c:pt>
                <c:pt idx="1485">
                  <c:v>4563</c:v>
                </c:pt>
                <c:pt idx="1486">
                  <c:v>3780</c:v>
                </c:pt>
                <c:pt idx="1487">
                  <c:v>3456</c:v>
                </c:pt>
                <c:pt idx="1488">
                  <c:v>3240</c:v>
                </c:pt>
                <c:pt idx="1489">
                  <c:v>2592</c:v>
                </c:pt>
                <c:pt idx="1490">
                  <c:v>2605.5</c:v>
                </c:pt>
                <c:pt idx="1491">
                  <c:v>2605.5</c:v>
                </c:pt>
                <c:pt idx="1492">
                  <c:v>2500.1999999999998</c:v>
                </c:pt>
                <c:pt idx="1493">
                  <c:v>2835</c:v>
                </c:pt>
                <c:pt idx="1494">
                  <c:v>3645</c:v>
                </c:pt>
                <c:pt idx="1495">
                  <c:v>2999.7</c:v>
                </c:pt>
                <c:pt idx="1496">
                  <c:v>2592</c:v>
                </c:pt>
                <c:pt idx="1497">
                  <c:v>3618</c:v>
                </c:pt>
                <c:pt idx="1498">
                  <c:v>3618</c:v>
                </c:pt>
                <c:pt idx="1499">
                  <c:v>3599.1</c:v>
                </c:pt>
                <c:pt idx="1500">
                  <c:v>3599.1</c:v>
                </c:pt>
                <c:pt idx="1501">
                  <c:v>3650.4</c:v>
                </c:pt>
                <c:pt idx="1502">
                  <c:v>4320</c:v>
                </c:pt>
                <c:pt idx="1503">
                  <c:v>3240</c:v>
                </c:pt>
                <c:pt idx="1504">
                  <c:v>4320</c:v>
                </c:pt>
                <c:pt idx="1505">
                  <c:v>4320</c:v>
                </c:pt>
                <c:pt idx="1506">
                  <c:v>3780</c:v>
                </c:pt>
                <c:pt idx="1507">
                  <c:v>2295</c:v>
                </c:pt>
                <c:pt idx="1508">
                  <c:v>3901.5</c:v>
                </c:pt>
                <c:pt idx="1509">
                  <c:v>3429</c:v>
                </c:pt>
                <c:pt idx="1510">
                  <c:v>2725.11</c:v>
                </c:pt>
                <c:pt idx="1511">
                  <c:v>5940</c:v>
                </c:pt>
                <c:pt idx="1512">
                  <c:v>4860</c:v>
                </c:pt>
                <c:pt idx="1513">
                  <c:v>4995</c:v>
                </c:pt>
                <c:pt idx="1514">
                  <c:v>2999.7</c:v>
                </c:pt>
                <c:pt idx="1515">
                  <c:v>3510</c:v>
                </c:pt>
                <c:pt idx="1516">
                  <c:v>3510</c:v>
                </c:pt>
                <c:pt idx="1517">
                  <c:v>3807</c:v>
                </c:pt>
                <c:pt idx="1518">
                  <c:v>4185</c:v>
                </c:pt>
                <c:pt idx="1519">
                  <c:v>3240</c:v>
                </c:pt>
                <c:pt idx="1520">
                  <c:v>3996</c:v>
                </c:pt>
                <c:pt idx="1521">
                  <c:v>4000.05</c:v>
                </c:pt>
                <c:pt idx="1522">
                  <c:v>4185</c:v>
                </c:pt>
                <c:pt idx="1523">
                  <c:v>3186</c:v>
                </c:pt>
                <c:pt idx="1524">
                  <c:v>5130</c:v>
                </c:pt>
                <c:pt idx="1525">
                  <c:v>2565</c:v>
                </c:pt>
                <c:pt idx="1526">
                  <c:v>2565</c:v>
                </c:pt>
                <c:pt idx="1527">
                  <c:v>3375</c:v>
                </c:pt>
                <c:pt idx="1528">
                  <c:v>2565</c:v>
                </c:pt>
                <c:pt idx="1529">
                  <c:v>4050</c:v>
                </c:pt>
                <c:pt idx="1530">
                  <c:v>3510</c:v>
                </c:pt>
                <c:pt idx="1531">
                  <c:v>5670</c:v>
                </c:pt>
                <c:pt idx="1532">
                  <c:v>3267</c:v>
                </c:pt>
                <c:pt idx="1533">
                  <c:v>3690.9</c:v>
                </c:pt>
                <c:pt idx="1534">
                  <c:v>4050</c:v>
                </c:pt>
                <c:pt idx="1535">
                  <c:v>3186</c:v>
                </c:pt>
                <c:pt idx="1536">
                  <c:v>2835</c:v>
                </c:pt>
                <c:pt idx="1537">
                  <c:v>2106</c:v>
                </c:pt>
                <c:pt idx="1538">
                  <c:v>7020</c:v>
                </c:pt>
                <c:pt idx="1539">
                  <c:v>2700</c:v>
                </c:pt>
                <c:pt idx="1540">
                  <c:v>4131</c:v>
                </c:pt>
                <c:pt idx="1541">
                  <c:v>4050</c:v>
                </c:pt>
                <c:pt idx="1542">
                  <c:v>4995</c:v>
                </c:pt>
                <c:pt idx="1543">
                  <c:v>5130</c:v>
                </c:pt>
                <c:pt idx="1544">
                  <c:v>2025</c:v>
                </c:pt>
                <c:pt idx="1545">
                  <c:v>3375</c:v>
                </c:pt>
                <c:pt idx="1546">
                  <c:v>3645</c:v>
                </c:pt>
                <c:pt idx="1547">
                  <c:v>4725</c:v>
                </c:pt>
                <c:pt idx="1548">
                  <c:v>3375</c:v>
                </c:pt>
                <c:pt idx="1549">
                  <c:v>3240</c:v>
                </c:pt>
                <c:pt idx="1550">
                  <c:v>3645</c:v>
                </c:pt>
                <c:pt idx="1551">
                  <c:v>10260</c:v>
                </c:pt>
                <c:pt idx="1552">
                  <c:v>3375</c:v>
                </c:pt>
                <c:pt idx="1553">
                  <c:v>3375</c:v>
                </c:pt>
                <c:pt idx="1554">
                  <c:v>3375</c:v>
                </c:pt>
                <c:pt idx="1555">
                  <c:v>3231.9</c:v>
                </c:pt>
                <c:pt idx="1556">
                  <c:v>2430</c:v>
                </c:pt>
                <c:pt idx="1557">
                  <c:v>3240</c:v>
                </c:pt>
                <c:pt idx="1558">
                  <c:v>3105</c:v>
                </c:pt>
                <c:pt idx="1559">
                  <c:v>3159</c:v>
                </c:pt>
                <c:pt idx="1560">
                  <c:v>5400</c:v>
                </c:pt>
                <c:pt idx="1561">
                  <c:v>6075</c:v>
                </c:pt>
                <c:pt idx="1562">
                  <c:v>3780</c:v>
                </c:pt>
                <c:pt idx="1563">
                  <c:v>4198.5</c:v>
                </c:pt>
                <c:pt idx="1564">
                  <c:v>4590</c:v>
                </c:pt>
                <c:pt idx="1565">
                  <c:v>7290</c:v>
                </c:pt>
                <c:pt idx="1566">
                  <c:v>5670</c:v>
                </c:pt>
                <c:pt idx="1567">
                  <c:v>6210</c:v>
                </c:pt>
                <c:pt idx="1568">
                  <c:v>2619</c:v>
                </c:pt>
                <c:pt idx="1569">
                  <c:v>4590</c:v>
                </c:pt>
                <c:pt idx="1570">
                  <c:v>4590</c:v>
                </c:pt>
                <c:pt idx="1571">
                  <c:v>5535</c:v>
                </c:pt>
                <c:pt idx="1572">
                  <c:v>5940</c:v>
                </c:pt>
              </c:numCache>
            </c:numRef>
          </c:yVal>
          <c:smooth val="0"/>
          <c:extLst>
            <c:ext xmlns:c16="http://schemas.microsoft.com/office/drawing/2014/chart" uri="{C3380CC4-5D6E-409C-BE32-E72D297353CC}">
              <c16:uniqueId val="{00000000-B07B-4BBF-811F-2F0DC36E5323}"/>
            </c:ext>
          </c:extLst>
        </c:ser>
        <c:dLbls>
          <c:showLegendKey val="0"/>
          <c:showVal val="0"/>
          <c:showCatName val="0"/>
          <c:showSerName val="0"/>
          <c:showPercent val="0"/>
          <c:showBubbleSize val="0"/>
        </c:dLbls>
        <c:axId val="355235471"/>
        <c:axId val="355237135"/>
      </c:scatterChart>
      <c:valAx>
        <c:axId val="3552354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Общая</a:t>
                </a:r>
                <a:r>
                  <a:rPr lang="ru-RU" baseline="0"/>
                  <a:t> площадь</a:t>
                </a:r>
                <a:endParaRPr lang="ru-R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237135"/>
        <c:crosses val="autoZero"/>
        <c:crossBetween val="midCat"/>
      </c:valAx>
      <c:valAx>
        <c:axId val="355237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Цена</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2354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Зависимость</a:t>
            </a:r>
            <a:r>
              <a:rPr lang="ru-RU" baseline="0"/>
              <a:t> цены от жилой площади</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Общая площадь</c:v>
          </c:tx>
          <c:spPr>
            <a:ln w="25400" cap="rnd">
              <a:noFill/>
              <a:round/>
            </a:ln>
            <a:effectLst/>
          </c:spPr>
          <c:marker>
            <c:symbol val="circle"/>
            <c:size val="5"/>
            <c:spPr>
              <a:solidFill>
                <a:schemeClr val="accent1"/>
              </a:solidFill>
              <a:ln w="9525">
                <a:solidFill>
                  <a:schemeClr val="accent1"/>
                </a:solidFill>
              </a:ln>
              <a:effectLst/>
            </c:spPr>
          </c:marker>
          <c:xVal>
            <c:numRef>
              <c:f>Данные!$G$4:$G$1576</c:f>
              <c:numCache>
                <c:formatCode>General</c:formatCode>
                <c:ptCount val="1573"/>
                <c:pt idx="0">
                  <c:v>20</c:v>
                </c:pt>
                <c:pt idx="1">
                  <c:v>32</c:v>
                </c:pt>
                <c:pt idx="2">
                  <c:v>40</c:v>
                </c:pt>
                <c:pt idx="3">
                  <c:v>42</c:v>
                </c:pt>
                <c:pt idx="4">
                  <c:v>44</c:v>
                </c:pt>
                <c:pt idx="5">
                  <c:v>46</c:v>
                </c:pt>
                <c:pt idx="6">
                  <c:v>34</c:v>
                </c:pt>
                <c:pt idx="7">
                  <c:v>42</c:v>
                </c:pt>
                <c:pt idx="8">
                  <c:v>42</c:v>
                </c:pt>
                <c:pt idx="9">
                  <c:v>42</c:v>
                </c:pt>
                <c:pt idx="10">
                  <c:v>42</c:v>
                </c:pt>
                <c:pt idx="11">
                  <c:v>42</c:v>
                </c:pt>
                <c:pt idx="12">
                  <c:v>42</c:v>
                </c:pt>
                <c:pt idx="13">
                  <c:v>43</c:v>
                </c:pt>
                <c:pt idx="14">
                  <c:v>50</c:v>
                </c:pt>
                <c:pt idx="15">
                  <c:v>40</c:v>
                </c:pt>
                <c:pt idx="16">
                  <c:v>50</c:v>
                </c:pt>
                <c:pt idx="17">
                  <c:v>44</c:v>
                </c:pt>
                <c:pt idx="18">
                  <c:v>42</c:v>
                </c:pt>
                <c:pt idx="19">
                  <c:v>43</c:v>
                </c:pt>
                <c:pt idx="20">
                  <c:v>42</c:v>
                </c:pt>
                <c:pt idx="21">
                  <c:v>70</c:v>
                </c:pt>
                <c:pt idx="22">
                  <c:v>52</c:v>
                </c:pt>
                <c:pt idx="23">
                  <c:v>54</c:v>
                </c:pt>
                <c:pt idx="24">
                  <c:v>56</c:v>
                </c:pt>
                <c:pt idx="25">
                  <c:v>56</c:v>
                </c:pt>
                <c:pt idx="26">
                  <c:v>63</c:v>
                </c:pt>
                <c:pt idx="27">
                  <c:v>56</c:v>
                </c:pt>
                <c:pt idx="28">
                  <c:v>73</c:v>
                </c:pt>
                <c:pt idx="29">
                  <c:v>61</c:v>
                </c:pt>
                <c:pt idx="30">
                  <c:v>73</c:v>
                </c:pt>
                <c:pt idx="31">
                  <c:v>73</c:v>
                </c:pt>
                <c:pt idx="32">
                  <c:v>56</c:v>
                </c:pt>
                <c:pt idx="33">
                  <c:v>56</c:v>
                </c:pt>
                <c:pt idx="34">
                  <c:v>62</c:v>
                </c:pt>
                <c:pt idx="35">
                  <c:v>66</c:v>
                </c:pt>
                <c:pt idx="36">
                  <c:v>53</c:v>
                </c:pt>
                <c:pt idx="37">
                  <c:v>100</c:v>
                </c:pt>
                <c:pt idx="38">
                  <c:v>90</c:v>
                </c:pt>
                <c:pt idx="39">
                  <c:v>17</c:v>
                </c:pt>
                <c:pt idx="40">
                  <c:v>23</c:v>
                </c:pt>
                <c:pt idx="41">
                  <c:v>24</c:v>
                </c:pt>
                <c:pt idx="42">
                  <c:v>26</c:v>
                </c:pt>
                <c:pt idx="43">
                  <c:v>33</c:v>
                </c:pt>
                <c:pt idx="44">
                  <c:v>21</c:v>
                </c:pt>
                <c:pt idx="45">
                  <c:v>41</c:v>
                </c:pt>
                <c:pt idx="46">
                  <c:v>60</c:v>
                </c:pt>
                <c:pt idx="47">
                  <c:v>30</c:v>
                </c:pt>
                <c:pt idx="48">
                  <c:v>45</c:v>
                </c:pt>
                <c:pt idx="49">
                  <c:v>36</c:v>
                </c:pt>
                <c:pt idx="50">
                  <c:v>35</c:v>
                </c:pt>
                <c:pt idx="51">
                  <c:v>36</c:v>
                </c:pt>
                <c:pt idx="52">
                  <c:v>40</c:v>
                </c:pt>
                <c:pt idx="53">
                  <c:v>33</c:v>
                </c:pt>
                <c:pt idx="54">
                  <c:v>38</c:v>
                </c:pt>
                <c:pt idx="55">
                  <c:v>37</c:v>
                </c:pt>
                <c:pt idx="56">
                  <c:v>29</c:v>
                </c:pt>
                <c:pt idx="57">
                  <c:v>40</c:v>
                </c:pt>
                <c:pt idx="58">
                  <c:v>49</c:v>
                </c:pt>
                <c:pt idx="59">
                  <c:v>29</c:v>
                </c:pt>
                <c:pt idx="60">
                  <c:v>35</c:v>
                </c:pt>
                <c:pt idx="61">
                  <c:v>38</c:v>
                </c:pt>
                <c:pt idx="62">
                  <c:v>26</c:v>
                </c:pt>
                <c:pt idx="63">
                  <c:v>55</c:v>
                </c:pt>
                <c:pt idx="64">
                  <c:v>70</c:v>
                </c:pt>
                <c:pt idx="65">
                  <c:v>52</c:v>
                </c:pt>
                <c:pt idx="66">
                  <c:v>86</c:v>
                </c:pt>
                <c:pt idx="67">
                  <c:v>85</c:v>
                </c:pt>
                <c:pt idx="68">
                  <c:v>52</c:v>
                </c:pt>
                <c:pt idx="69">
                  <c:v>52</c:v>
                </c:pt>
                <c:pt idx="70">
                  <c:v>52</c:v>
                </c:pt>
                <c:pt idx="71">
                  <c:v>50</c:v>
                </c:pt>
                <c:pt idx="72">
                  <c:v>50</c:v>
                </c:pt>
                <c:pt idx="73">
                  <c:v>56</c:v>
                </c:pt>
                <c:pt idx="74">
                  <c:v>68</c:v>
                </c:pt>
                <c:pt idx="75">
                  <c:v>18</c:v>
                </c:pt>
                <c:pt idx="76">
                  <c:v>14</c:v>
                </c:pt>
                <c:pt idx="77">
                  <c:v>17</c:v>
                </c:pt>
                <c:pt idx="78">
                  <c:v>17</c:v>
                </c:pt>
                <c:pt idx="79">
                  <c:v>33</c:v>
                </c:pt>
                <c:pt idx="80">
                  <c:v>30</c:v>
                </c:pt>
                <c:pt idx="81">
                  <c:v>30</c:v>
                </c:pt>
                <c:pt idx="82">
                  <c:v>34</c:v>
                </c:pt>
                <c:pt idx="83">
                  <c:v>45</c:v>
                </c:pt>
                <c:pt idx="84">
                  <c:v>41</c:v>
                </c:pt>
                <c:pt idx="85">
                  <c:v>42</c:v>
                </c:pt>
                <c:pt idx="86">
                  <c:v>41</c:v>
                </c:pt>
                <c:pt idx="87">
                  <c:v>44</c:v>
                </c:pt>
                <c:pt idx="88">
                  <c:v>36</c:v>
                </c:pt>
                <c:pt idx="89">
                  <c:v>40</c:v>
                </c:pt>
                <c:pt idx="90">
                  <c:v>43</c:v>
                </c:pt>
                <c:pt idx="91">
                  <c:v>40</c:v>
                </c:pt>
                <c:pt idx="92">
                  <c:v>64</c:v>
                </c:pt>
                <c:pt idx="93">
                  <c:v>82</c:v>
                </c:pt>
                <c:pt idx="94">
                  <c:v>82</c:v>
                </c:pt>
                <c:pt idx="95">
                  <c:v>52</c:v>
                </c:pt>
                <c:pt idx="96">
                  <c:v>44</c:v>
                </c:pt>
                <c:pt idx="97">
                  <c:v>118</c:v>
                </c:pt>
                <c:pt idx="98">
                  <c:v>60</c:v>
                </c:pt>
                <c:pt idx="99">
                  <c:v>100</c:v>
                </c:pt>
                <c:pt idx="100">
                  <c:v>18</c:v>
                </c:pt>
                <c:pt idx="101">
                  <c:v>20</c:v>
                </c:pt>
                <c:pt idx="102">
                  <c:v>20</c:v>
                </c:pt>
                <c:pt idx="103">
                  <c:v>22</c:v>
                </c:pt>
                <c:pt idx="104">
                  <c:v>20</c:v>
                </c:pt>
                <c:pt idx="105">
                  <c:v>16</c:v>
                </c:pt>
                <c:pt idx="106">
                  <c:v>20</c:v>
                </c:pt>
                <c:pt idx="107">
                  <c:v>22</c:v>
                </c:pt>
                <c:pt idx="108">
                  <c:v>22</c:v>
                </c:pt>
                <c:pt idx="109">
                  <c:v>20</c:v>
                </c:pt>
                <c:pt idx="110">
                  <c:v>20</c:v>
                </c:pt>
                <c:pt idx="111">
                  <c:v>20</c:v>
                </c:pt>
                <c:pt idx="112">
                  <c:v>16</c:v>
                </c:pt>
                <c:pt idx="113">
                  <c:v>20</c:v>
                </c:pt>
                <c:pt idx="114">
                  <c:v>20</c:v>
                </c:pt>
                <c:pt idx="115">
                  <c:v>15</c:v>
                </c:pt>
                <c:pt idx="116">
                  <c:v>20</c:v>
                </c:pt>
                <c:pt idx="117">
                  <c:v>20</c:v>
                </c:pt>
                <c:pt idx="118">
                  <c:v>20</c:v>
                </c:pt>
                <c:pt idx="119">
                  <c:v>17</c:v>
                </c:pt>
                <c:pt idx="120">
                  <c:v>19.5</c:v>
                </c:pt>
                <c:pt idx="121">
                  <c:v>18</c:v>
                </c:pt>
                <c:pt idx="122">
                  <c:v>22</c:v>
                </c:pt>
                <c:pt idx="123">
                  <c:v>17</c:v>
                </c:pt>
                <c:pt idx="124">
                  <c:v>17.5</c:v>
                </c:pt>
                <c:pt idx="125">
                  <c:v>14</c:v>
                </c:pt>
                <c:pt idx="126">
                  <c:v>28.5</c:v>
                </c:pt>
                <c:pt idx="127">
                  <c:v>17</c:v>
                </c:pt>
                <c:pt idx="128">
                  <c:v>20</c:v>
                </c:pt>
                <c:pt idx="129">
                  <c:v>19</c:v>
                </c:pt>
                <c:pt idx="130">
                  <c:v>33</c:v>
                </c:pt>
                <c:pt idx="131">
                  <c:v>27</c:v>
                </c:pt>
                <c:pt idx="132">
                  <c:v>32</c:v>
                </c:pt>
                <c:pt idx="133">
                  <c:v>33</c:v>
                </c:pt>
                <c:pt idx="134">
                  <c:v>33</c:v>
                </c:pt>
                <c:pt idx="135">
                  <c:v>27</c:v>
                </c:pt>
                <c:pt idx="136">
                  <c:v>38</c:v>
                </c:pt>
                <c:pt idx="137">
                  <c:v>32</c:v>
                </c:pt>
                <c:pt idx="138">
                  <c:v>31</c:v>
                </c:pt>
                <c:pt idx="139">
                  <c:v>28</c:v>
                </c:pt>
                <c:pt idx="140">
                  <c:v>40</c:v>
                </c:pt>
                <c:pt idx="141">
                  <c:v>33</c:v>
                </c:pt>
                <c:pt idx="142">
                  <c:v>28</c:v>
                </c:pt>
                <c:pt idx="143">
                  <c:v>34</c:v>
                </c:pt>
                <c:pt idx="144">
                  <c:v>38</c:v>
                </c:pt>
                <c:pt idx="145">
                  <c:v>30</c:v>
                </c:pt>
                <c:pt idx="146">
                  <c:v>40</c:v>
                </c:pt>
                <c:pt idx="147">
                  <c:v>29</c:v>
                </c:pt>
                <c:pt idx="148">
                  <c:v>32</c:v>
                </c:pt>
                <c:pt idx="149">
                  <c:v>42</c:v>
                </c:pt>
                <c:pt idx="150">
                  <c:v>43</c:v>
                </c:pt>
                <c:pt idx="151">
                  <c:v>40</c:v>
                </c:pt>
                <c:pt idx="152">
                  <c:v>32</c:v>
                </c:pt>
                <c:pt idx="153">
                  <c:v>48</c:v>
                </c:pt>
                <c:pt idx="154">
                  <c:v>35</c:v>
                </c:pt>
                <c:pt idx="155">
                  <c:v>40</c:v>
                </c:pt>
                <c:pt idx="156">
                  <c:v>42</c:v>
                </c:pt>
                <c:pt idx="157">
                  <c:v>40</c:v>
                </c:pt>
                <c:pt idx="158">
                  <c:v>61</c:v>
                </c:pt>
                <c:pt idx="159">
                  <c:v>41.5</c:v>
                </c:pt>
                <c:pt idx="160">
                  <c:v>41</c:v>
                </c:pt>
                <c:pt idx="161">
                  <c:v>43</c:v>
                </c:pt>
                <c:pt idx="162">
                  <c:v>43</c:v>
                </c:pt>
                <c:pt idx="163">
                  <c:v>43</c:v>
                </c:pt>
                <c:pt idx="164">
                  <c:v>43</c:v>
                </c:pt>
                <c:pt idx="165">
                  <c:v>38</c:v>
                </c:pt>
                <c:pt idx="166">
                  <c:v>49</c:v>
                </c:pt>
                <c:pt idx="167">
                  <c:v>40</c:v>
                </c:pt>
                <c:pt idx="168">
                  <c:v>52</c:v>
                </c:pt>
                <c:pt idx="169">
                  <c:v>46</c:v>
                </c:pt>
                <c:pt idx="170">
                  <c:v>42</c:v>
                </c:pt>
                <c:pt idx="171">
                  <c:v>49</c:v>
                </c:pt>
                <c:pt idx="172">
                  <c:v>52</c:v>
                </c:pt>
                <c:pt idx="173">
                  <c:v>65</c:v>
                </c:pt>
                <c:pt idx="174">
                  <c:v>52</c:v>
                </c:pt>
                <c:pt idx="175">
                  <c:v>82</c:v>
                </c:pt>
                <c:pt idx="176">
                  <c:v>53</c:v>
                </c:pt>
                <c:pt idx="177">
                  <c:v>52</c:v>
                </c:pt>
                <c:pt idx="178">
                  <c:v>52</c:v>
                </c:pt>
                <c:pt idx="179">
                  <c:v>56</c:v>
                </c:pt>
                <c:pt idx="180">
                  <c:v>71</c:v>
                </c:pt>
                <c:pt idx="181">
                  <c:v>54</c:v>
                </c:pt>
                <c:pt idx="182">
                  <c:v>54</c:v>
                </c:pt>
                <c:pt idx="183">
                  <c:v>44</c:v>
                </c:pt>
                <c:pt idx="184">
                  <c:v>45</c:v>
                </c:pt>
                <c:pt idx="185">
                  <c:v>36</c:v>
                </c:pt>
                <c:pt idx="186">
                  <c:v>28.6</c:v>
                </c:pt>
                <c:pt idx="187">
                  <c:v>33</c:v>
                </c:pt>
                <c:pt idx="188">
                  <c:v>35</c:v>
                </c:pt>
                <c:pt idx="189">
                  <c:v>44</c:v>
                </c:pt>
                <c:pt idx="190">
                  <c:v>34</c:v>
                </c:pt>
                <c:pt idx="191">
                  <c:v>28</c:v>
                </c:pt>
                <c:pt idx="192">
                  <c:v>29</c:v>
                </c:pt>
                <c:pt idx="193">
                  <c:v>30</c:v>
                </c:pt>
                <c:pt idx="194">
                  <c:v>33</c:v>
                </c:pt>
                <c:pt idx="195">
                  <c:v>31</c:v>
                </c:pt>
                <c:pt idx="196">
                  <c:v>36</c:v>
                </c:pt>
                <c:pt idx="197">
                  <c:v>28</c:v>
                </c:pt>
                <c:pt idx="198">
                  <c:v>34</c:v>
                </c:pt>
                <c:pt idx="199">
                  <c:v>32</c:v>
                </c:pt>
                <c:pt idx="200">
                  <c:v>33</c:v>
                </c:pt>
                <c:pt idx="201">
                  <c:v>32.6</c:v>
                </c:pt>
                <c:pt idx="202">
                  <c:v>40</c:v>
                </c:pt>
                <c:pt idx="203">
                  <c:v>30</c:v>
                </c:pt>
                <c:pt idx="204">
                  <c:v>25</c:v>
                </c:pt>
                <c:pt idx="205">
                  <c:v>32</c:v>
                </c:pt>
                <c:pt idx="206">
                  <c:v>32</c:v>
                </c:pt>
                <c:pt idx="207">
                  <c:v>40</c:v>
                </c:pt>
                <c:pt idx="208">
                  <c:v>34</c:v>
                </c:pt>
                <c:pt idx="209">
                  <c:v>31</c:v>
                </c:pt>
                <c:pt idx="210">
                  <c:v>41</c:v>
                </c:pt>
                <c:pt idx="211">
                  <c:v>38</c:v>
                </c:pt>
                <c:pt idx="212">
                  <c:v>33</c:v>
                </c:pt>
                <c:pt idx="213">
                  <c:v>33</c:v>
                </c:pt>
                <c:pt idx="214">
                  <c:v>33</c:v>
                </c:pt>
                <c:pt idx="215">
                  <c:v>33</c:v>
                </c:pt>
                <c:pt idx="216">
                  <c:v>33</c:v>
                </c:pt>
                <c:pt idx="217">
                  <c:v>33</c:v>
                </c:pt>
                <c:pt idx="218">
                  <c:v>30</c:v>
                </c:pt>
                <c:pt idx="219">
                  <c:v>30</c:v>
                </c:pt>
                <c:pt idx="220">
                  <c:v>31</c:v>
                </c:pt>
                <c:pt idx="221">
                  <c:v>33</c:v>
                </c:pt>
                <c:pt idx="222">
                  <c:v>33</c:v>
                </c:pt>
                <c:pt idx="223">
                  <c:v>30</c:v>
                </c:pt>
                <c:pt idx="224">
                  <c:v>41</c:v>
                </c:pt>
                <c:pt idx="225">
                  <c:v>32</c:v>
                </c:pt>
                <c:pt idx="226">
                  <c:v>33</c:v>
                </c:pt>
                <c:pt idx="227">
                  <c:v>36</c:v>
                </c:pt>
                <c:pt idx="228">
                  <c:v>32</c:v>
                </c:pt>
                <c:pt idx="229">
                  <c:v>35</c:v>
                </c:pt>
                <c:pt idx="230">
                  <c:v>30</c:v>
                </c:pt>
                <c:pt idx="231">
                  <c:v>34</c:v>
                </c:pt>
                <c:pt idx="232">
                  <c:v>29</c:v>
                </c:pt>
                <c:pt idx="233">
                  <c:v>40</c:v>
                </c:pt>
                <c:pt idx="234">
                  <c:v>34</c:v>
                </c:pt>
                <c:pt idx="235">
                  <c:v>31</c:v>
                </c:pt>
                <c:pt idx="236">
                  <c:v>34</c:v>
                </c:pt>
                <c:pt idx="237">
                  <c:v>25</c:v>
                </c:pt>
                <c:pt idx="238">
                  <c:v>34</c:v>
                </c:pt>
                <c:pt idx="239">
                  <c:v>32</c:v>
                </c:pt>
                <c:pt idx="240">
                  <c:v>25</c:v>
                </c:pt>
                <c:pt idx="241">
                  <c:v>33</c:v>
                </c:pt>
                <c:pt idx="242">
                  <c:v>35</c:v>
                </c:pt>
                <c:pt idx="243">
                  <c:v>27.5</c:v>
                </c:pt>
                <c:pt idx="244">
                  <c:v>32</c:v>
                </c:pt>
                <c:pt idx="245">
                  <c:v>32</c:v>
                </c:pt>
                <c:pt idx="246">
                  <c:v>30</c:v>
                </c:pt>
                <c:pt idx="247">
                  <c:v>25</c:v>
                </c:pt>
                <c:pt idx="248">
                  <c:v>41</c:v>
                </c:pt>
                <c:pt idx="249">
                  <c:v>31</c:v>
                </c:pt>
                <c:pt idx="250">
                  <c:v>32</c:v>
                </c:pt>
                <c:pt idx="251">
                  <c:v>34</c:v>
                </c:pt>
                <c:pt idx="252">
                  <c:v>35</c:v>
                </c:pt>
                <c:pt idx="253">
                  <c:v>33</c:v>
                </c:pt>
                <c:pt idx="254">
                  <c:v>32</c:v>
                </c:pt>
                <c:pt idx="255">
                  <c:v>31</c:v>
                </c:pt>
                <c:pt idx="256">
                  <c:v>30</c:v>
                </c:pt>
                <c:pt idx="257">
                  <c:v>33</c:v>
                </c:pt>
                <c:pt idx="258">
                  <c:v>32</c:v>
                </c:pt>
                <c:pt idx="259">
                  <c:v>20</c:v>
                </c:pt>
                <c:pt idx="260">
                  <c:v>20</c:v>
                </c:pt>
                <c:pt idx="261">
                  <c:v>23</c:v>
                </c:pt>
                <c:pt idx="262">
                  <c:v>22</c:v>
                </c:pt>
                <c:pt idx="263">
                  <c:v>20</c:v>
                </c:pt>
                <c:pt idx="264">
                  <c:v>20</c:v>
                </c:pt>
                <c:pt idx="265">
                  <c:v>20</c:v>
                </c:pt>
                <c:pt idx="266">
                  <c:v>18</c:v>
                </c:pt>
                <c:pt idx="267">
                  <c:v>20</c:v>
                </c:pt>
                <c:pt idx="268">
                  <c:v>20</c:v>
                </c:pt>
                <c:pt idx="269">
                  <c:v>20</c:v>
                </c:pt>
                <c:pt idx="270">
                  <c:v>20</c:v>
                </c:pt>
                <c:pt idx="271">
                  <c:v>17.5</c:v>
                </c:pt>
                <c:pt idx="272">
                  <c:v>18</c:v>
                </c:pt>
                <c:pt idx="273">
                  <c:v>23</c:v>
                </c:pt>
                <c:pt idx="274">
                  <c:v>17</c:v>
                </c:pt>
                <c:pt idx="275">
                  <c:v>20</c:v>
                </c:pt>
                <c:pt idx="276">
                  <c:v>17</c:v>
                </c:pt>
                <c:pt idx="277">
                  <c:v>18</c:v>
                </c:pt>
                <c:pt idx="278">
                  <c:v>20</c:v>
                </c:pt>
                <c:pt idx="279">
                  <c:v>21</c:v>
                </c:pt>
                <c:pt idx="280">
                  <c:v>23</c:v>
                </c:pt>
                <c:pt idx="281">
                  <c:v>20</c:v>
                </c:pt>
                <c:pt idx="282">
                  <c:v>20</c:v>
                </c:pt>
                <c:pt idx="283">
                  <c:v>20</c:v>
                </c:pt>
                <c:pt idx="284">
                  <c:v>20</c:v>
                </c:pt>
                <c:pt idx="285">
                  <c:v>20</c:v>
                </c:pt>
                <c:pt idx="286">
                  <c:v>19</c:v>
                </c:pt>
                <c:pt idx="287">
                  <c:v>20</c:v>
                </c:pt>
                <c:pt idx="288">
                  <c:v>19</c:v>
                </c:pt>
                <c:pt idx="289">
                  <c:v>26</c:v>
                </c:pt>
                <c:pt idx="290">
                  <c:v>20</c:v>
                </c:pt>
                <c:pt idx="291">
                  <c:v>20</c:v>
                </c:pt>
                <c:pt idx="292">
                  <c:v>20</c:v>
                </c:pt>
                <c:pt idx="293">
                  <c:v>20</c:v>
                </c:pt>
                <c:pt idx="294">
                  <c:v>20</c:v>
                </c:pt>
                <c:pt idx="295">
                  <c:v>8</c:v>
                </c:pt>
                <c:pt idx="296">
                  <c:v>16</c:v>
                </c:pt>
                <c:pt idx="297">
                  <c:v>19.8</c:v>
                </c:pt>
                <c:pt idx="298">
                  <c:v>20</c:v>
                </c:pt>
                <c:pt idx="299">
                  <c:v>18</c:v>
                </c:pt>
                <c:pt idx="300">
                  <c:v>19</c:v>
                </c:pt>
                <c:pt idx="301">
                  <c:v>20</c:v>
                </c:pt>
                <c:pt idx="302">
                  <c:v>22</c:v>
                </c:pt>
                <c:pt idx="303">
                  <c:v>19</c:v>
                </c:pt>
                <c:pt idx="304">
                  <c:v>20</c:v>
                </c:pt>
                <c:pt idx="305">
                  <c:v>20</c:v>
                </c:pt>
                <c:pt idx="306">
                  <c:v>18.3</c:v>
                </c:pt>
                <c:pt idx="307">
                  <c:v>19.8</c:v>
                </c:pt>
                <c:pt idx="308">
                  <c:v>18</c:v>
                </c:pt>
                <c:pt idx="309">
                  <c:v>32</c:v>
                </c:pt>
                <c:pt idx="310">
                  <c:v>29</c:v>
                </c:pt>
                <c:pt idx="311">
                  <c:v>32</c:v>
                </c:pt>
                <c:pt idx="312">
                  <c:v>32</c:v>
                </c:pt>
                <c:pt idx="313">
                  <c:v>40</c:v>
                </c:pt>
                <c:pt idx="314">
                  <c:v>41</c:v>
                </c:pt>
                <c:pt idx="315">
                  <c:v>29</c:v>
                </c:pt>
                <c:pt idx="316">
                  <c:v>32</c:v>
                </c:pt>
                <c:pt idx="317">
                  <c:v>33</c:v>
                </c:pt>
                <c:pt idx="318">
                  <c:v>26</c:v>
                </c:pt>
                <c:pt idx="319">
                  <c:v>30</c:v>
                </c:pt>
                <c:pt idx="320">
                  <c:v>25</c:v>
                </c:pt>
                <c:pt idx="321">
                  <c:v>32</c:v>
                </c:pt>
                <c:pt idx="322">
                  <c:v>33</c:v>
                </c:pt>
                <c:pt idx="323">
                  <c:v>32</c:v>
                </c:pt>
                <c:pt idx="325">
                  <c:v>38</c:v>
                </c:pt>
                <c:pt idx="326">
                  <c:v>68</c:v>
                </c:pt>
                <c:pt idx="327">
                  <c:v>40</c:v>
                </c:pt>
                <c:pt idx="328">
                  <c:v>68</c:v>
                </c:pt>
                <c:pt idx="329">
                  <c:v>46</c:v>
                </c:pt>
                <c:pt idx="330">
                  <c:v>34</c:v>
                </c:pt>
                <c:pt idx="331">
                  <c:v>42</c:v>
                </c:pt>
                <c:pt idx="332">
                  <c:v>40</c:v>
                </c:pt>
                <c:pt idx="333">
                  <c:v>40</c:v>
                </c:pt>
                <c:pt idx="334">
                  <c:v>40</c:v>
                </c:pt>
                <c:pt idx="335">
                  <c:v>40</c:v>
                </c:pt>
                <c:pt idx="336">
                  <c:v>68</c:v>
                </c:pt>
                <c:pt idx="337">
                  <c:v>66</c:v>
                </c:pt>
                <c:pt idx="338">
                  <c:v>42</c:v>
                </c:pt>
                <c:pt idx="339">
                  <c:v>42</c:v>
                </c:pt>
                <c:pt idx="340">
                  <c:v>45</c:v>
                </c:pt>
                <c:pt idx="341">
                  <c:v>68</c:v>
                </c:pt>
                <c:pt idx="342">
                  <c:v>36</c:v>
                </c:pt>
                <c:pt idx="343">
                  <c:v>100</c:v>
                </c:pt>
                <c:pt idx="344">
                  <c:v>45</c:v>
                </c:pt>
                <c:pt idx="346">
                  <c:v>64</c:v>
                </c:pt>
                <c:pt idx="347">
                  <c:v>55</c:v>
                </c:pt>
                <c:pt idx="348">
                  <c:v>43</c:v>
                </c:pt>
                <c:pt idx="349">
                  <c:v>20</c:v>
                </c:pt>
                <c:pt idx="350">
                  <c:v>17</c:v>
                </c:pt>
                <c:pt idx="353">
                  <c:v>20</c:v>
                </c:pt>
                <c:pt idx="354">
                  <c:v>18</c:v>
                </c:pt>
                <c:pt idx="355">
                  <c:v>28</c:v>
                </c:pt>
                <c:pt idx="356">
                  <c:v>20</c:v>
                </c:pt>
                <c:pt idx="357">
                  <c:v>14</c:v>
                </c:pt>
                <c:pt idx="358">
                  <c:v>20</c:v>
                </c:pt>
                <c:pt idx="359">
                  <c:v>20</c:v>
                </c:pt>
                <c:pt idx="360">
                  <c:v>17</c:v>
                </c:pt>
                <c:pt idx="361">
                  <c:v>20</c:v>
                </c:pt>
                <c:pt idx="362">
                  <c:v>17</c:v>
                </c:pt>
                <c:pt idx="363">
                  <c:v>15</c:v>
                </c:pt>
                <c:pt idx="364">
                  <c:v>17</c:v>
                </c:pt>
                <c:pt idx="365">
                  <c:v>20</c:v>
                </c:pt>
                <c:pt idx="366">
                  <c:v>22</c:v>
                </c:pt>
                <c:pt idx="367">
                  <c:v>20</c:v>
                </c:pt>
                <c:pt idx="368">
                  <c:v>41</c:v>
                </c:pt>
                <c:pt idx="369">
                  <c:v>35</c:v>
                </c:pt>
                <c:pt idx="370">
                  <c:v>38</c:v>
                </c:pt>
                <c:pt idx="371">
                  <c:v>42</c:v>
                </c:pt>
                <c:pt idx="372">
                  <c:v>36</c:v>
                </c:pt>
                <c:pt idx="373">
                  <c:v>41</c:v>
                </c:pt>
                <c:pt idx="374">
                  <c:v>43</c:v>
                </c:pt>
                <c:pt idx="375">
                  <c:v>46</c:v>
                </c:pt>
                <c:pt idx="376">
                  <c:v>38</c:v>
                </c:pt>
                <c:pt idx="377">
                  <c:v>42</c:v>
                </c:pt>
                <c:pt idx="378">
                  <c:v>41</c:v>
                </c:pt>
                <c:pt idx="379">
                  <c:v>40</c:v>
                </c:pt>
                <c:pt idx="380">
                  <c:v>40</c:v>
                </c:pt>
                <c:pt idx="381">
                  <c:v>45</c:v>
                </c:pt>
                <c:pt idx="382">
                  <c:v>54</c:v>
                </c:pt>
                <c:pt idx="383">
                  <c:v>53</c:v>
                </c:pt>
                <c:pt idx="384">
                  <c:v>40</c:v>
                </c:pt>
                <c:pt idx="385">
                  <c:v>84</c:v>
                </c:pt>
                <c:pt idx="386">
                  <c:v>52</c:v>
                </c:pt>
                <c:pt idx="387">
                  <c:v>42</c:v>
                </c:pt>
                <c:pt idx="388">
                  <c:v>33</c:v>
                </c:pt>
                <c:pt idx="389">
                  <c:v>28</c:v>
                </c:pt>
                <c:pt idx="390">
                  <c:v>26</c:v>
                </c:pt>
                <c:pt idx="391">
                  <c:v>34</c:v>
                </c:pt>
                <c:pt idx="392">
                  <c:v>31</c:v>
                </c:pt>
                <c:pt idx="393">
                  <c:v>34</c:v>
                </c:pt>
                <c:pt idx="394">
                  <c:v>40</c:v>
                </c:pt>
                <c:pt idx="395">
                  <c:v>24</c:v>
                </c:pt>
                <c:pt idx="396">
                  <c:v>34</c:v>
                </c:pt>
                <c:pt idx="397">
                  <c:v>36</c:v>
                </c:pt>
                <c:pt idx="398">
                  <c:v>28</c:v>
                </c:pt>
                <c:pt idx="399">
                  <c:v>32</c:v>
                </c:pt>
                <c:pt idx="400">
                  <c:v>32</c:v>
                </c:pt>
                <c:pt idx="401">
                  <c:v>31</c:v>
                </c:pt>
                <c:pt idx="402">
                  <c:v>33</c:v>
                </c:pt>
                <c:pt idx="403">
                  <c:v>30</c:v>
                </c:pt>
                <c:pt idx="404">
                  <c:v>39</c:v>
                </c:pt>
                <c:pt idx="405">
                  <c:v>33</c:v>
                </c:pt>
                <c:pt idx="406">
                  <c:v>35</c:v>
                </c:pt>
                <c:pt idx="407">
                  <c:v>30</c:v>
                </c:pt>
                <c:pt idx="408">
                  <c:v>44</c:v>
                </c:pt>
                <c:pt idx="409">
                  <c:v>40</c:v>
                </c:pt>
                <c:pt idx="410">
                  <c:v>46</c:v>
                </c:pt>
                <c:pt idx="411">
                  <c:v>72</c:v>
                </c:pt>
                <c:pt idx="412">
                  <c:v>40</c:v>
                </c:pt>
                <c:pt idx="413">
                  <c:v>65</c:v>
                </c:pt>
                <c:pt idx="414">
                  <c:v>65</c:v>
                </c:pt>
                <c:pt idx="415">
                  <c:v>46</c:v>
                </c:pt>
                <c:pt idx="416">
                  <c:v>69</c:v>
                </c:pt>
                <c:pt idx="417">
                  <c:v>67</c:v>
                </c:pt>
                <c:pt idx="418">
                  <c:v>54</c:v>
                </c:pt>
                <c:pt idx="419">
                  <c:v>48</c:v>
                </c:pt>
                <c:pt idx="420">
                  <c:v>41</c:v>
                </c:pt>
                <c:pt idx="421">
                  <c:v>42</c:v>
                </c:pt>
                <c:pt idx="422">
                  <c:v>45</c:v>
                </c:pt>
                <c:pt idx="423">
                  <c:v>90</c:v>
                </c:pt>
                <c:pt idx="424">
                  <c:v>63</c:v>
                </c:pt>
                <c:pt idx="425">
                  <c:v>44</c:v>
                </c:pt>
                <c:pt idx="426">
                  <c:v>67</c:v>
                </c:pt>
                <c:pt idx="427">
                  <c:v>54</c:v>
                </c:pt>
                <c:pt idx="428">
                  <c:v>45</c:v>
                </c:pt>
                <c:pt idx="429">
                  <c:v>18</c:v>
                </c:pt>
                <c:pt idx="430">
                  <c:v>20</c:v>
                </c:pt>
                <c:pt idx="431">
                  <c:v>17</c:v>
                </c:pt>
                <c:pt idx="432">
                  <c:v>18</c:v>
                </c:pt>
                <c:pt idx="433">
                  <c:v>17</c:v>
                </c:pt>
                <c:pt idx="434">
                  <c:v>20</c:v>
                </c:pt>
                <c:pt idx="435">
                  <c:v>15</c:v>
                </c:pt>
                <c:pt idx="436">
                  <c:v>24</c:v>
                </c:pt>
                <c:pt idx="437">
                  <c:v>31</c:v>
                </c:pt>
                <c:pt idx="438">
                  <c:v>30</c:v>
                </c:pt>
                <c:pt idx="439">
                  <c:v>26</c:v>
                </c:pt>
                <c:pt idx="440">
                  <c:v>28</c:v>
                </c:pt>
                <c:pt idx="441">
                  <c:v>30</c:v>
                </c:pt>
                <c:pt idx="442">
                  <c:v>30</c:v>
                </c:pt>
                <c:pt idx="443">
                  <c:v>34</c:v>
                </c:pt>
                <c:pt idx="444">
                  <c:v>34</c:v>
                </c:pt>
                <c:pt idx="445">
                  <c:v>30</c:v>
                </c:pt>
                <c:pt idx="446">
                  <c:v>39</c:v>
                </c:pt>
                <c:pt idx="447">
                  <c:v>26</c:v>
                </c:pt>
                <c:pt idx="448">
                  <c:v>27</c:v>
                </c:pt>
                <c:pt idx="449">
                  <c:v>28</c:v>
                </c:pt>
                <c:pt idx="450">
                  <c:v>31</c:v>
                </c:pt>
                <c:pt idx="451">
                  <c:v>39</c:v>
                </c:pt>
                <c:pt idx="452">
                  <c:v>30</c:v>
                </c:pt>
                <c:pt idx="453">
                  <c:v>27</c:v>
                </c:pt>
                <c:pt idx="454">
                  <c:v>21</c:v>
                </c:pt>
                <c:pt idx="455">
                  <c:v>45</c:v>
                </c:pt>
                <c:pt idx="456">
                  <c:v>40</c:v>
                </c:pt>
                <c:pt idx="457">
                  <c:v>46</c:v>
                </c:pt>
                <c:pt idx="458">
                  <c:v>40</c:v>
                </c:pt>
                <c:pt idx="459">
                  <c:v>40</c:v>
                </c:pt>
                <c:pt idx="460">
                  <c:v>43</c:v>
                </c:pt>
                <c:pt idx="461">
                  <c:v>38</c:v>
                </c:pt>
                <c:pt idx="462">
                  <c:v>44</c:v>
                </c:pt>
                <c:pt idx="463">
                  <c:v>120</c:v>
                </c:pt>
                <c:pt idx="464">
                  <c:v>51</c:v>
                </c:pt>
                <c:pt idx="465">
                  <c:v>48</c:v>
                </c:pt>
                <c:pt idx="466">
                  <c:v>52</c:v>
                </c:pt>
                <c:pt idx="467">
                  <c:v>54</c:v>
                </c:pt>
                <c:pt idx="468">
                  <c:v>11</c:v>
                </c:pt>
                <c:pt idx="469">
                  <c:v>13</c:v>
                </c:pt>
                <c:pt idx="470">
                  <c:v>13</c:v>
                </c:pt>
                <c:pt idx="471">
                  <c:v>12</c:v>
                </c:pt>
                <c:pt idx="472">
                  <c:v>18</c:v>
                </c:pt>
                <c:pt idx="473">
                  <c:v>13</c:v>
                </c:pt>
                <c:pt idx="474">
                  <c:v>16</c:v>
                </c:pt>
                <c:pt idx="475">
                  <c:v>16</c:v>
                </c:pt>
                <c:pt idx="476">
                  <c:v>13</c:v>
                </c:pt>
                <c:pt idx="477">
                  <c:v>21</c:v>
                </c:pt>
                <c:pt idx="478">
                  <c:v>14</c:v>
                </c:pt>
                <c:pt idx="479">
                  <c:v>16.399999999999999</c:v>
                </c:pt>
                <c:pt idx="480">
                  <c:v>17.8</c:v>
                </c:pt>
                <c:pt idx="481">
                  <c:v>14</c:v>
                </c:pt>
                <c:pt idx="482">
                  <c:v>18</c:v>
                </c:pt>
                <c:pt idx="483">
                  <c:v>16</c:v>
                </c:pt>
                <c:pt idx="484">
                  <c:v>18.7</c:v>
                </c:pt>
                <c:pt idx="485">
                  <c:v>25.7</c:v>
                </c:pt>
                <c:pt idx="486">
                  <c:v>14.3</c:v>
                </c:pt>
                <c:pt idx="487">
                  <c:v>19.7</c:v>
                </c:pt>
                <c:pt idx="488">
                  <c:v>15</c:v>
                </c:pt>
                <c:pt idx="489">
                  <c:v>16</c:v>
                </c:pt>
                <c:pt idx="490">
                  <c:v>17</c:v>
                </c:pt>
                <c:pt idx="491">
                  <c:v>16</c:v>
                </c:pt>
                <c:pt idx="492">
                  <c:v>16</c:v>
                </c:pt>
                <c:pt idx="493">
                  <c:v>17</c:v>
                </c:pt>
                <c:pt idx="494">
                  <c:v>17</c:v>
                </c:pt>
                <c:pt idx="495">
                  <c:v>16.2</c:v>
                </c:pt>
                <c:pt idx="496">
                  <c:v>18</c:v>
                </c:pt>
                <c:pt idx="497">
                  <c:v>21</c:v>
                </c:pt>
                <c:pt idx="498">
                  <c:v>19</c:v>
                </c:pt>
                <c:pt idx="499">
                  <c:v>18</c:v>
                </c:pt>
                <c:pt idx="500">
                  <c:v>17</c:v>
                </c:pt>
                <c:pt idx="501">
                  <c:v>18</c:v>
                </c:pt>
                <c:pt idx="502">
                  <c:v>27</c:v>
                </c:pt>
                <c:pt idx="503">
                  <c:v>26</c:v>
                </c:pt>
                <c:pt idx="504">
                  <c:v>18</c:v>
                </c:pt>
                <c:pt idx="505">
                  <c:v>18</c:v>
                </c:pt>
                <c:pt idx="506">
                  <c:v>15</c:v>
                </c:pt>
                <c:pt idx="507">
                  <c:v>16.399999999999999</c:v>
                </c:pt>
                <c:pt idx="508">
                  <c:v>17.3</c:v>
                </c:pt>
                <c:pt idx="509">
                  <c:v>24</c:v>
                </c:pt>
                <c:pt idx="510">
                  <c:v>17</c:v>
                </c:pt>
                <c:pt idx="511">
                  <c:v>17</c:v>
                </c:pt>
                <c:pt idx="512">
                  <c:v>15</c:v>
                </c:pt>
                <c:pt idx="513">
                  <c:v>17</c:v>
                </c:pt>
                <c:pt idx="514">
                  <c:v>17</c:v>
                </c:pt>
                <c:pt idx="515">
                  <c:v>17</c:v>
                </c:pt>
                <c:pt idx="516">
                  <c:v>19</c:v>
                </c:pt>
                <c:pt idx="517">
                  <c:v>19</c:v>
                </c:pt>
                <c:pt idx="518">
                  <c:v>17</c:v>
                </c:pt>
                <c:pt idx="519">
                  <c:v>17</c:v>
                </c:pt>
                <c:pt idx="520">
                  <c:v>17</c:v>
                </c:pt>
                <c:pt idx="521">
                  <c:v>17</c:v>
                </c:pt>
                <c:pt idx="522">
                  <c:v>17</c:v>
                </c:pt>
                <c:pt idx="523">
                  <c:v>17</c:v>
                </c:pt>
                <c:pt idx="524">
                  <c:v>23.3</c:v>
                </c:pt>
                <c:pt idx="525">
                  <c:v>17</c:v>
                </c:pt>
                <c:pt idx="526">
                  <c:v>17</c:v>
                </c:pt>
                <c:pt idx="527">
                  <c:v>17</c:v>
                </c:pt>
                <c:pt idx="528">
                  <c:v>17</c:v>
                </c:pt>
                <c:pt idx="529">
                  <c:v>17</c:v>
                </c:pt>
                <c:pt idx="530">
                  <c:v>17</c:v>
                </c:pt>
                <c:pt idx="531">
                  <c:v>17</c:v>
                </c:pt>
                <c:pt idx="532">
                  <c:v>17.5</c:v>
                </c:pt>
                <c:pt idx="533">
                  <c:v>18.5</c:v>
                </c:pt>
                <c:pt idx="534">
                  <c:v>16</c:v>
                </c:pt>
                <c:pt idx="535">
                  <c:v>16.600000000000001</c:v>
                </c:pt>
                <c:pt idx="536">
                  <c:v>17.7</c:v>
                </c:pt>
                <c:pt idx="537">
                  <c:v>18</c:v>
                </c:pt>
                <c:pt idx="538">
                  <c:v>17</c:v>
                </c:pt>
                <c:pt idx="539">
                  <c:v>18</c:v>
                </c:pt>
                <c:pt idx="540">
                  <c:v>18</c:v>
                </c:pt>
                <c:pt idx="541">
                  <c:v>18</c:v>
                </c:pt>
                <c:pt idx="542">
                  <c:v>18</c:v>
                </c:pt>
                <c:pt idx="543">
                  <c:v>18</c:v>
                </c:pt>
                <c:pt idx="544">
                  <c:v>17</c:v>
                </c:pt>
                <c:pt idx="545">
                  <c:v>16</c:v>
                </c:pt>
                <c:pt idx="546">
                  <c:v>20</c:v>
                </c:pt>
                <c:pt idx="547">
                  <c:v>18</c:v>
                </c:pt>
                <c:pt idx="548">
                  <c:v>16</c:v>
                </c:pt>
                <c:pt idx="549">
                  <c:v>18</c:v>
                </c:pt>
                <c:pt idx="550">
                  <c:v>17</c:v>
                </c:pt>
                <c:pt idx="551">
                  <c:v>17</c:v>
                </c:pt>
                <c:pt idx="552">
                  <c:v>18</c:v>
                </c:pt>
                <c:pt idx="553">
                  <c:v>18</c:v>
                </c:pt>
                <c:pt idx="554">
                  <c:v>17</c:v>
                </c:pt>
                <c:pt idx="555">
                  <c:v>17</c:v>
                </c:pt>
                <c:pt idx="556">
                  <c:v>18</c:v>
                </c:pt>
                <c:pt idx="557">
                  <c:v>18</c:v>
                </c:pt>
                <c:pt idx="558">
                  <c:v>18</c:v>
                </c:pt>
                <c:pt idx="559">
                  <c:v>16</c:v>
                </c:pt>
                <c:pt idx="560">
                  <c:v>17.2</c:v>
                </c:pt>
                <c:pt idx="561">
                  <c:v>17.399999999999999</c:v>
                </c:pt>
                <c:pt idx="562">
                  <c:v>16.5</c:v>
                </c:pt>
                <c:pt idx="563">
                  <c:v>17.8</c:v>
                </c:pt>
                <c:pt idx="564">
                  <c:v>18</c:v>
                </c:pt>
                <c:pt idx="565">
                  <c:v>19</c:v>
                </c:pt>
                <c:pt idx="566">
                  <c:v>18</c:v>
                </c:pt>
                <c:pt idx="567">
                  <c:v>18</c:v>
                </c:pt>
                <c:pt idx="568">
                  <c:v>17</c:v>
                </c:pt>
                <c:pt idx="569">
                  <c:v>19</c:v>
                </c:pt>
                <c:pt idx="570">
                  <c:v>17</c:v>
                </c:pt>
                <c:pt idx="571">
                  <c:v>18</c:v>
                </c:pt>
                <c:pt idx="572">
                  <c:v>24</c:v>
                </c:pt>
                <c:pt idx="573">
                  <c:v>23</c:v>
                </c:pt>
                <c:pt idx="574">
                  <c:v>16</c:v>
                </c:pt>
                <c:pt idx="575">
                  <c:v>17</c:v>
                </c:pt>
                <c:pt idx="576">
                  <c:v>18</c:v>
                </c:pt>
                <c:pt idx="577">
                  <c:v>19.5</c:v>
                </c:pt>
                <c:pt idx="578">
                  <c:v>18</c:v>
                </c:pt>
                <c:pt idx="579">
                  <c:v>18</c:v>
                </c:pt>
                <c:pt idx="580">
                  <c:v>16</c:v>
                </c:pt>
                <c:pt idx="581">
                  <c:v>19.5</c:v>
                </c:pt>
                <c:pt idx="582">
                  <c:v>17</c:v>
                </c:pt>
                <c:pt idx="583">
                  <c:v>17</c:v>
                </c:pt>
                <c:pt idx="584">
                  <c:v>17</c:v>
                </c:pt>
                <c:pt idx="585">
                  <c:v>17</c:v>
                </c:pt>
                <c:pt idx="586">
                  <c:v>17</c:v>
                </c:pt>
                <c:pt idx="587">
                  <c:v>19</c:v>
                </c:pt>
                <c:pt idx="588">
                  <c:v>19</c:v>
                </c:pt>
                <c:pt idx="589">
                  <c:v>23</c:v>
                </c:pt>
                <c:pt idx="590">
                  <c:v>18</c:v>
                </c:pt>
                <c:pt idx="591">
                  <c:v>18</c:v>
                </c:pt>
                <c:pt idx="592">
                  <c:v>20</c:v>
                </c:pt>
                <c:pt idx="593">
                  <c:v>16</c:v>
                </c:pt>
                <c:pt idx="594">
                  <c:v>19</c:v>
                </c:pt>
                <c:pt idx="595">
                  <c:v>18</c:v>
                </c:pt>
                <c:pt idx="596">
                  <c:v>19</c:v>
                </c:pt>
                <c:pt idx="597">
                  <c:v>17</c:v>
                </c:pt>
                <c:pt idx="598">
                  <c:v>17</c:v>
                </c:pt>
                <c:pt idx="599">
                  <c:v>19</c:v>
                </c:pt>
                <c:pt idx="600">
                  <c:v>18</c:v>
                </c:pt>
                <c:pt idx="601">
                  <c:v>19</c:v>
                </c:pt>
                <c:pt idx="602">
                  <c:v>19</c:v>
                </c:pt>
                <c:pt idx="603">
                  <c:v>18</c:v>
                </c:pt>
                <c:pt idx="604">
                  <c:v>25.7</c:v>
                </c:pt>
                <c:pt idx="605">
                  <c:v>27</c:v>
                </c:pt>
                <c:pt idx="606">
                  <c:v>18</c:v>
                </c:pt>
                <c:pt idx="607">
                  <c:v>18</c:v>
                </c:pt>
                <c:pt idx="608">
                  <c:v>17</c:v>
                </c:pt>
                <c:pt idx="609">
                  <c:v>23</c:v>
                </c:pt>
                <c:pt idx="610">
                  <c:v>27</c:v>
                </c:pt>
                <c:pt idx="611">
                  <c:v>22</c:v>
                </c:pt>
                <c:pt idx="612">
                  <c:v>18</c:v>
                </c:pt>
                <c:pt idx="613">
                  <c:v>18</c:v>
                </c:pt>
                <c:pt idx="614">
                  <c:v>18</c:v>
                </c:pt>
                <c:pt idx="615">
                  <c:v>18</c:v>
                </c:pt>
                <c:pt idx="616">
                  <c:v>18.7</c:v>
                </c:pt>
                <c:pt idx="617">
                  <c:v>18</c:v>
                </c:pt>
                <c:pt idx="618">
                  <c:v>24</c:v>
                </c:pt>
                <c:pt idx="619">
                  <c:v>18</c:v>
                </c:pt>
                <c:pt idx="620">
                  <c:v>19</c:v>
                </c:pt>
                <c:pt idx="621">
                  <c:v>15</c:v>
                </c:pt>
                <c:pt idx="622">
                  <c:v>18</c:v>
                </c:pt>
                <c:pt idx="623">
                  <c:v>27</c:v>
                </c:pt>
                <c:pt idx="624">
                  <c:v>16</c:v>
                </c:pt>
                <c:pt idx="625">
                  <c:v>19.3</c:v>
                </c:pt>
                <c:pt idx="626">
                  <c:v>24.1</c:v>
                </c:pt>
                <c:pt idx="627">
                  <c:v>23</c:v>
                </c:pt>
                <c:pt idx="628">
                  <c:v>22.4</c:v>
                </c:pt>
                <c:pt idx="629">
                  <c:v>24</c:v>
                </c:pt>
                <c:pt idx="630">
                  <c:v>19</c:v>
                </c:pt>
                <c:pt idx="631">
                  <c:v>18</c:v>
                </c:pt>
                <c:pt idx="632">
                  <c:v>19</c:v>
                </c:pt>
                <c:pt idx="633">
                  <c:v>19</c:v>
                </c:pt>
                <c:pt idx="634">
                  <c:v>18</c:v>
                </c:pt>
                <c:pt idx="635">
                  <c:v>18</c:v>
                </c:pt>
                <c:pt idx="636">
                  <c:v>18</c:v>
                </c:pt>
                <c:pt idx="637">
                  <c:v>33</c:v>
                </c:pt>
                <c:pt idx="638">
                  <c:v>18</c:v>
                </c:pt>
                <c:pt idx="639">
                  <c:v>18</c:v>
                </c:pt>
                <c:pt idx="640">
                  <c:v>18</c:v>
                </c:pt>
                <c:pt idx="641">
                  <c:v>25</c:v>
                </c:pt>
                <c:pt idx="642">
                  <c:v>27</c:v>
                </c:pt>
                <c:pt idx="643">
                  <c:v>27</c:v>
                </c:pt>
                <c:pt idx="644">
                  <c:v>16</c:v>
                </c:pt>
                <c:pt idx="645">
                  <c:v>27</c:v>
                </c:pt>
                <c:pt idx="646">
                  <c:v>24</c:v>
                </c:pt>
                <c:pt idx="647">
                  <c:v>18</c:v>
                </c:pt>
                <c:pt idx="648">
                  <c:v>20</c:v>
                </c:pt>
                <c:pt idx="649">
                  <c:v>20</c:v>
                </c:pt>
                <c:pt idx="650">
                  <c:v>23</c:v>
                </c:pt>
                <c:pt idx="651">
                  <c:v>20</c:v>
                </c:pt>
                <c:pt idx="652">
                  <c:v>20</c:v>
                </c:pt>
                <c:pt idx="653">
                  <c:v>22</c:v>
                </c:pt>
                <c:pt idx="654">
                  <c:v>20</c:v>
                </c:pt>
                <c:pt idx="655">
                  <c:v>20</c:v>
                </c:pt>
                <c:pt idx="656">
                  <c:v>20</c:v>
                </c:pt>
                <c:pt idx="657">
                  <c:v>20</c:v>
                </c:pt>
                <c:pt idx="658">
                  <c:v>20</c:v>
                </c:pt>
                <c:pt idx="659">
                  <c:v>20</c:v>
                </c:pt>
                <c:pt idx="660">
                  <c:v>25</c:v>
                </c:pt>
                <c:pt idx="661">
                  <c:v>18</c:v>
                </c:pt>
                <c:pt idx="662">
                  <c:v>20</c:v>
                </c:pt>
                <c:pt idx="663">
                  <c:v>20</c:v>
                </c:pt>
                <c:pt idx="664">
                  <c:v>20</c:v>
                </c:pt>
                <c:pt idx="665">
                  <c:v>20</c:v>
                </c:pt>
                <c:pt idx="666">
                  <c:v>20</c:v>
                </c:pt>
                <c:pt idx="667">
                  <c:v>20</c:v>
                </c:pt>
                <c:pt idx="668">
                  <c:v>20</c:v>
                </c:pt>
                <c:pt idx="669">
                  <c:v>20</c:v>
                </c:pt>
                <c:pt idx="670">
                  <c:v>20</c:v>
                </c:pt>
                <c:pt idx="671">
                  <c:v>20</c:v>
                </c:pt>
                <c:pt idx="672">
                  <c:v>20</c:v>
                </c:pt>
                <c:pt idx="673">
                  <c:v>20</c:v>
                </c:pt>
                <c:pt idx="674">
                  <c:v>20</c:v>
                </c:pt>
                <c:pt idx="675">
                  <c:v>20</c:v>
                </c:pt>
                <c:pt idx="676">
                  <c:v>20</c:v>
                </c:pt>
                <c:pt idx="677">
                  <c:v>20</c:v>
                </c:pt>
                <c:pt idx="678">
                  <c:v>26</c:v>
                </c:pt>
                <c:pt idx="679">
                  <c:v>26</c:v>
                </c:pt>
                <c:pt idx="680">
                  <c:v>25</c:v>
                </c:pt>
                <c:pt idx="681">
                  <c:v>22</c:v>
                </c:pt>
                <c:pt idx="682">
                  <c:v>20</c:v>
                </c:pt>
                <c:pt idx="683">
                  <c:v>17</c:v>
                </c:pt>
                <c:pt idx="684">
                  <c:v>20</c:v>
                </c:pt>
                <c:pt idx="685">
                  <c:v>18</c:v>
                </c:pt>
                <c:pt idx="686">
                  <c:v>20</c:v>
                </c:pt>
                <c:pt idx="687">
                  <c:v>23</c:v>
                </c:pt>
                <c:pt idx="688">
                  <c:v>28</c:v>
                </c:pt>
                <c:pt idx="689">
                  <c:v>20</c:v>
                </c:pt>
                <c:pt idx="690">
                  <c:v>20</c:v>
                </c:pt>
                <c:pt idx="691">
                  <c:v>20</c:v>
                </c:pt>
                <c:pt idx="692">
                  <c:v>19</c:v>
                </c:pt>
                <c:pt idx="693">
                  <c:v>20</c:v>
                </c:pt>
                <c:pt idx="694">
                  <c:v>20</c:v>
                </c:pt>
                <c:pt idx="695">
                  <c:v>20</c:v>
                </c:pt>
                <c:pt idx="696">
                  <c:v>20</c:v>
                </c:pt>
                <c:pt idx="697">
                  <c:v>19</c:v>
                </c:pt>
                <c:pt idx="698">
                  <c:v>19</c:v>
                </c:pt>
                <c:pt idx="699">
                  <c:v>20</c:v>
                </c:pt>
                <c:pt idx="700">
                  <c:v>20</c:v>
                </c:pt>
                <c:pt idx="701">
                  <c:v>20</c:v>
                </c:pt>
                <c:pt idx="702">
                  <c:v>20</c:v>
                </c:pt>
                <c:pt idx="703">
                  <c:v>20</c:v>
                </c:pt>
                <c:pt idx="704">
                  <c:v>20</c:v>
                </c:pt>
                <c:pt idx="705">
                  <c:v>20</c:v>
                </c:pt>
                <c:pt idx="706">
                  <c:v>20</c:v>
                </c:pt>
                <c:pt idx="707">
                  <c:v>20</c:v>
                </c:pt>
                <c:pt idx="708">
                  <c:v>20</c:v>
                </c:pt>
                <c:pt idx="709">
                  <c:v>21.3</c:v>
                </c:pt>
                <c:pt idx="710">
                  <c:v>30.7</c:v>
                </c:pt>
                <c:pt idx="711">
                  <c:v>20</c:v>
                </c:pt>
                <c:pt idx="712">
                  <c:v>26</c:v>
                </c:pt>
                <c:pt idx="713">
                  <c:v>29</c:v>
                </c:pt>
                <c:pt idx="714">
                  <c:v>27</c:v>
                </c:pt>
                <c:pt idx="715">
                  <c:v>22</c:v>
                </c:pt>
                <c:pt idx="716">
                  <c:v>21</c:v>
                </c:pt>
                <c:pt idx="717">
                  <c:v>20</c:v>
                </c:pt>
                <c:pt idx="718">
                  <c:v>22</c:v>
                </c:pt>
                <c:pt idx="719">
                  <c:v>26.4</c:v>
                </c:pt>
                <c:pt idx="720">
                  <c:v>18.3</c:v>
                </c:pt>
                <c:pt idx="721">
                  <c:v>28</c:v>
                </c:pt>
                <c:pt idx="722">
                  <c:v>26</c:v>
                </c:pt>
                <c:pt idx="723">
                  <c:v>18</c:v>
                </c:pt>
                <c:pt idx="724">
                  <c:v>30</c:v>
                </c:pt>
                <c:pt idx="725">
                  <c:v>28</c:v>
                </c:pt>
                <c:pt idx="726">
                  <c:v>28</c:v>
                </c:pt>
                <c:pt idx="727">
                  <c:v>25</c:v>
                </c:pt>
                <c:pt idx="728">
                  <c:v>27</c:v>
                </c:pt>
                <c:pt idx="729">
                  <c:v>27</c:v>
                </c:pt>
                <c:pt idx="730">
                  <c:v>17</c:v>
                </c:pt>
                <c:pt idx="731">
                  <c:v>37</c:v>
                </c:pt>
                <c:pt idx="732">
                  <c:v>28</c:v>
                </c:pt>
                <c:pt idx="733">
                  <c:v>20</c:v>
                </c:pt>
                <c:pt idx="734">
                  <c:v>20</c:v>
                </c:pt>
                <c:pt idx="735">
                  <c:v>18</c:v>
                </c:pt>
                <c:pt idx="736">
                  <c:v>27</c:v>
                </c:pt>
                <c:pt idx="737">
                  <c:v>27</c:v>
                </c:pt>
                <c:pt idx="738">
                  <c:v>27</c:v>
                </c:pt>
                <c:pt idx="739">
                  <c:v>27</c:v>
                </c:pt>
                <c:pt idx="740">
                  <c:v>27</c:v>
                </c:pt>
                <c:pt idx="741">
                  <c:v>20</c:v>
                </c:pt>
                <c:pt idx="742">
                  <c:v>21.6</c:v>
                </c:pt>
                <c:pt idx="743">
                  <c:v>28</c:v>
                </c:pt>
                <c:pt idx="744">
                  <c:v>27</c:v>
                </c:pt>
                <c:pt idx="745">
                  <c:v>18</c:v>
                </c:pt>
                <c:pt idx="746">
                  <c:v>23</c:v>
                </c:pt>
                <c:pt idx="747">
                  <c:v>28</c:v>
                </c:pt>
                <c:pt idx="748">
                  <c:v>28</c:v>
                </c:pt>
                <c:pt idx="749">
                  <c:v>29</c:v>
                </c:pt>
                <c:pt idx="750">
                  <c:v>29</c:v>
                </c:pt>
                <c:pt idx="751">
                  <c:v>19</c:v>
                </c:pt>
                <c:pt idx="752">
                  <c:v>28</c:v>
                </c:pt>
                <c:pt idx="753">
                  <c:v>27.8</c:v>
                </c:pt>
                <c:pt idx="754">
                  <c:v>21</c:v>
                </c:pt>
                <c:pt idx="755">
                  <c:v>21</c:v>
                </c:pt>
                <c:pt idx="756">
                  <c:v>28</c:v>
                </c:pt>
                <c:pt idx="757">
                  <c:v>28</c:v>
                </c:pt>
                <c:pt idx="758">
                  <c:v>30</c:v>
                </c:pt>
                <c:pt idx="759">
                  <c:v>28</c:v>
                </c:pt>
                <c:pt idx="760">
                  <c:v>31</c:v>
                </c:pt>
                <c:pt idx="761">
                  <c:v>30</c:v>
                </c:pt>
                <c:pt idx="762">
                  <c:v>32</c:v>
                </c:pt>
                <c:pt idx="763">
                  <c:v>30</c:v>
                </c:pt>
                <c:pt idx="764">
                  <c:v>20</c:v>
                </c:pt>
                <c:pt idx="765">
                  <c:v>28</c:v>
                </c:pt>
                <c:pt idx="766">
                  <c:v>25</c:v>
                </c:pt>
                <c:pt idx="767">
                  <c:v>30</c:v>
                </c:pt>
                <c:pt idx="768">
                  <c:v>21</c:v>
                </c:pt>
                <c:pt idx="769">
                  <c:v>27.5</c:v>
                </c:pt>
                <c:pt idx="770">
                  <c:v>31</c:v>
                </c:pt>
                <c:pt idx="771">
                  <c:v>32</c:v>
                </c:pt>
                <c:pt idx="772">
                  <c:v>31</c:v>
                </c:pt>
                <c:pt idx="773">
                  <c:v>29</c:v>
                </c:pt>
                <c:pt idx="774">
                  <c:v>28</c:v>
                </c:pt>
                <c:pt idx="775">
                  <c:v>23</c:v>
                </c:pt>
                <c:pt idx="776">
                  <c:v>28.8</c:v>
                </c:pt>
                <c:pt idx="777">
                  <c:v>18</c:v>
                </c:pt>
                <c:pt idx="778">
                  <c:v>24</c:v>
                </c:pt>
                <c:pt idx="779">
                  <c:v>28</c:v>
                </c:pt>
                <c:pt idx="780">
                  <c:v>28</c:v>
                </c:pt>
                <c:pt idx="781">
                  <c:v>28</c:v>
                </c:pt>
                <c:pt idx="782">
                  <c:v>32</c:v>
                </c:pt>
                <c:pt idx="783">
                  <c:v>30</c:v>
                </c:pt>
                <c:pt idx="784">
                  <c:v>32</c:v>
                </c:pt>
                <c:pt idx="785">
                  <c:v>30</c:v>
                </c:pt>
                <c:pt idx="786">
                  <c:v>28</c:v>
                </c:pt>
                <c:pt idx="787">
                  <c:v>20</c:v>
                </c:pt>
                <c:pt idx="788">
                  <c:v>19</c:v>
                </c:pt>
                <c:pt idx="789">
                  <c:v>20</c:v>
                </c:pt>
                <c:pt idx="790">
                  <c:v>20</c:v>
                </c:pt>
                <c:pt idx="791">
                  <c:v>20</c:v>
                </c:pt>
                <c:pt idx="792">
                  <c:v>28</c:v>
                </c:pt>
                <c:pt idx="793">
                  <c:v>26</c:v>
                </c:pt>
                <c:pt idx="794">
                  <c:v>29</c:v>
                </c:pt>
                <c:pt idx="795">
                  <c:v>29</c:v>
                </c:pt>
                <c:pt idx="796">
                  <c:v>39</c:v>
                </c:pt>
                <c:pt idx="797">
                  <c:v>31</c:v>
                </c:pt>
                <c:pt idx="798">
                  <c:v>22</c:v>
                </c:pt>
                <c:pt idx="799">
                  <c:v>30</c:v>
                </c:pt>
                <c:pt idx="800">
                  <c:v>31</c:v>
                </c:pt>
                <c:pt idx="801">
                  <c:v>33</c:v>
                </c:pt>
                <c:pt idx="802">
                  <c:v>26</c:v>
                </c:pt>
                <c:pt idx="803">
                  <c:v>27.4</c:v>
                </c:pt>
                <c:pt idx="804">
                  <c:v>19.600000000000001</c:v>
                </c:pt>
                <c:pt idx="805">
                  <c:v>37.4</c:v>
                </c:pt>
                <c:pt idx="806">
                  <c:v>29.6</c:v>
                </c:pt>
                <c:pt idx="807">
                  <c:v>28.2</c:v>
                </c:pt>
                <c:pt idx="808">
                  <c:v>29</c:v>
                </c:pt>
                <c:pt idx="809">
                  <c:v>29</c:v>
                </c:pt>
                <c:pt idx="810">
                  <c:v>31</c:v>
                </c:pt>
                <c:pt idx="811">
                  <c:v>29</c:v>
                </c:pt>
                <c:pt idx="812">
                  <c:v>31.3</c:v>
                </c:pt>
                <c:pt idx="813">
                  <c:v>30</c:v>
                </c:pt>
                <c:pt idx="814">
                  <c:v>27</c:v>
                </c:pt>
                <c:pt idx="815">
                  <c:v>18</c:v>
                </c:pt>
                <c:pt idx="816">
                  <c:v>19</c:v>
                </c:pt>
                <c:pt idx="817">
                  <c:v>20</c:v>
                </c:pt>
                <c:pt idx="818">
                  <c:v>28</c:v>
                </c:pt>
                <c:pt idx="819">
                  <c:v>30</c:v>
                </c:pt>
                <c:pt idx="820">
                  <c:v>30</c:v>
                </c:pt>
                <c:pt idx="821">
                  <c:v>32</c:v>
                </c:pt>
                <c:pt idx="822">
                  <c:v>31</c:v>
                </c:pt>
                <c:pt idx="823">
                  <c:v>32</c:v>
                </c:pt>
                <c:pt idx="824">
                  <c:v>22</c:v>
                </c:pt>
                <c:pt idx="825">
                  <c:v>30</c:v>
                </c:pt>
                <c:pt idx="826">
                  <c:v>27</c:v>
                </c:pt>
                <c:pt idx="827">
                  <c:v>32</c:v>
                </c:pt>
                <c:pt idx="828">
                  <c:v>28</c:v>
                </c:pt>
                <c:pt idx="829">
                  <c:v>18</c:v>
                </c:pt>
                <c:pt idx="830">
                  <c:v>33</c:v>
                </c:pt>
                <c:pt idx="831">
                  <c:v>22.4</c:v>
                </c:pt>
                <c:pt idx="832">
                  <c:v>34</c:v>
                </c:pt>
                <c:pt idx="833">
                  <c:v>32</c:v>
                </c:pt>
                <c:pt idx="834">
                  <c:v>32.4</c:v>
                </c:pt>
                <c:pt idx="835">
                  <c:v>29</c:v>
                </c:pt>
                <c:pt idx="836">
                  <c:v>33</c:v>
                </c:pt>
                <c:pt idx="837">
                  <c:v>33</c:v>
                </c:pt>
                <c:pt idx="838">
                  <c:v>33</c:v>
                </c:pt>
                <c:pt idx="839">
                  <c:v>32</c:v>
                </c:pt>
                <c:pt idx="840">
                  <c:v>20</c:v>
                </c:pt>
                <c:pt idx="841">
                  <c:v>20</c:v>
                </c:pt>
                <c:pt idx="842">
                  <c:v>20</c:v>
                </c:pt>
                <c:pt idx="843">
                  <c:v>30</c:v>
                </c:pt>
                <c:pt idx="844">
                  <c:v>27</c:v>
                </c:pt>
                <c:pt idx="845">
                  <c:v>32</c:v>
                </c:pt>
                <c:pt idx="846">
                  <c:v>24</c:v>
                </c:pt>
                <c:pt idx="847">
                  <c:v>34</c:v>
                </c:pt>
                <c:pt idx="848">
                  <c:v>32</c:v>
                </c:pt>
                <c:pt idx="849">
                  <c:v>32</c:v>
                </c:pt>
                <c:pt idx="850">
                  <c:v>15</c:v>
                </c:pt>
                <c:pt idx="851">
                  <c:v>24</c:v>
                </c:pt>
                <c:pt idx="852">
                  <c:v>28</c:v>
                </c:pt>
                <c:pt idx="853">
                  <c:v>23</c:v>
                </c:pt>
                <c:pt idx="854">
                  <c:v>28.5</c:v>
                </c:pt>
                <c:pt idx="855">
                  <c:v>39</c:v>
                </c:pt>
                <c:pt idx="856">
                  <c:v>32</c:v>
                </c:pt>
                <c:pt idx="857">
                  <c:v>27</c:v>
                </c:pt>
                <c:pt idx="858">
                  <c:v>22</c:v>
                </c:pt>
                <c:pt idx="859">
                  <c:v>22</c:v>
                </c:pt>
                <c:pt idx="860">
                  <c:v>34.6</c:v>
                </c:pt>
                <c:pt idx="861">
                  <c:v>32</c:v>
                </c:pt>
                <c:pt idx="862">
                  <c:v>32</c:v>
                </c:pt>
                <c:pt idx="863">
                  <c:v>36</c:v>
                </c:pt>
                <c:pt idx="864">
                  <c:v>36</c:v>
                </c:pt>
                <c:pt idx="865">
                  <c:v>36</c:v>
                </c:pt>
                <c:pt idx="866">
                  <c:v>36</c:v>
                </c:pt>
                <c:pt idx="867">
                  <c:v>32</c:v>
                </c:pt>
                <c:pt idx="868">
                  <c:v>36</c:v>
                </c:pt>
                <c:pt idx="869">
                  <c:v>30</c:v>
                </c:pt>
                <c:pt idx="870">
                  <c:v>32</c:v>
                </c:pt>
                <c:pt idx="871">
                  <c:v>32</c:v>
                </c:pt>
                <c:pt idx="872">
                  <c:v>35</c:v>
                </c:pt>
                <c:pt idx="873">
                  <c:v>20</c:v>
                </c:pt>
                <c:pt idx="874">
                  <c:v>20</c:v>
                </c:pt>
                <c:pt idx="875">
                  <c:v>20</c:v>
                </c:pt>
                <c:pt idx="876">
                  <c:v>36</c:v>
                </c:pt>
                <c:pt idx="877">
                  <c:v>35</c:v>
                </c:pt>
                <c:pt idx="878">
                  <c:v>35</c:v>
                </c:pt>
                <c:pt idx="879">
                  <c:v>30</c:v>
                </c:pt>
                <c:pt idx="880">
                  <c:v>37</c:v>
                </c:pt>
                <c:pt idx="881">
                  <c:v>33</c:v>
                </c:pt>
                <c:pt idx="882">
                  <c:v>35</c:v>
                </c:pt>
                <c:pt idx="883">
                  <c:v>30</c:v>
                </c:pt>
                <c:pt idx="884">
                  <c:v>28</c:v>
                </c:pt>
                <c:pt idx="885">
                  <c:v>30</c:v>
                </c:pt>
                <c:pt idx="886">
                  <c:v>28.6</c:v>
                </c:pt>
                <c:pt idx="887">
                  <c:v>35.5</c:v>
                </c:pt>
                <c:pt idx="888">
                  <c:v>21</c:v>
                </c:pt>
                <c:pt idx="889">
                  <c:v>20</c:v>
                </c:pt>
                <c:pt idx="890">
                  <c:v>20</c:v>
                </c:pt>
                <c:pt idx="891">
                  <c:v>29</c:v>
                </c:pt>
                <c:pt idx="892">
                  <c:v>26</c:v>
                </c:pt>
                <c:pt idx="893">
                  <c:v>21</c:v>
                </c:pt>
                <c:pt idx="894">
                  <c:v>20</c:v>
                </c:pt>
                <c:pt idx="895">
                  <c:v>20</c:v>
                </c:pt>
                <c:pt idx="896">
                  <c:v>30</c:v>
                </c:pt>
                <c:pt idx="897">
                  <c:v>40</c:v>
                </c:pt>
                <c:pt idx="898">
                  <c:v>28.2</c:v>
                </c:pt>
                <c:pt idx="899">
                  <c:v>20</c:v>
                </c:pt>
                <c:pt idx="900">
                  <c:v>24</c:v>
                </c:pt>
                <c:pt idx="901">
                  <c:v>30</c:v>
                </c:pt>
                <c:pt idx="902">
                  <c:v>29</c:v>
                </c:pt>
                <c:pt idx="903">
                  <c:v>20</c:v>
                </c:pt>
                <c:pt idx="904">
                  <c:v>21</c:v>
                </c:pt>
                <c:pt idx="905">
                  <c:v>36</c:v>
                </c:pt>
                <c:pt idx="906">
                  <c:v>30</c:v>
                </c:pt>
                <c:pt idx="907">
                  <c:v>31</c:v>
                </c:pt>
                <c:pt idx="908">
                  <c:v>20</c:v>
                </c:pt>
                <c:pt idx="909">
                  <c:v>46</c:v>
                </c:pt>
                <c:pt idx="910">
                  <c:v>49</c:v>
                </c:pt>
                <c:pt idx="911">
                  <c:v>32</c:v>
                </c:pt>
                <c:pt idx="912">
                  <c:v>28</c:v>
                </c:pt>
                <c:pt idx="913">
                  <c:v>32</c:v>
                </c:pt>
                <c:pt idx="914">
                  <c:v>32</c:v>
                </c:pt>
                <c:pt idx="915">
                  <c:v>31</c:v>
                </c:pt>
                <c:pt idx="916">
                  <c:v>32</c:v>
                </c:pt>
                <c:pt idx="917">
                  <c:v>29</c:v>
                </c:pt>
                <c:pt idx="918">
                  <c:v>38</c:v>
                </c:pt>
                <c:pt idx="919">
                  <c:v>36.200000000000003</c:v>
                </c:pt>
                <c:pt idx="920">
                  <c:v>30</c:v>
                </c:pt>
                <c:pt idx="921">
                  <c:v>30</c:v>
                </c:pt>
                <c:pt idx="922">
                  <c:v>32.299999999999997</c:v>
                </c:pt>
                <c:pt idx="923">
                  <c:v>32</c:v>
                </c:pt>
                <c:pt idx="924">
                  <c:v>31</c:v>
                </c:pt>
                <c:pt idx="925">
                  <c:v>31</c:v>
                </c:pt>
                <c:pt idx="926">
                  <c:v>38</c:v>
                </c:pt>
                <c:pt idx="927">
                  <c:v>35</c:v>
                </c:pt>
                <c:pt idx="928">
                  <c:v>40</c:v>
                </c:pt>
                <c:pt idx="929">
                  <c:v>32</c:v>
                </c:pt>
                <c:pt idx="930">
                  <c:v>37</c:v>
                </c:pt>
                <c:pt idx="931">
                  <c:v>36</c:v>
                </c:pt>
                <c:pt idx="932">
                  <c:v>40</c:v>
                </c:pt>
                <c:pt idx="933">
                  <c:v>40</c:v>
                </c:pt>
                <c:pt idx="934">
                  <c:v>32</c:v>
                </c:pt>
                <c:pt idx="935">
                  <c:v>32</c:v>
                </c:pt>
                <c:pt idx="936">
                  <c:v>39</c:v>
                </c:pt>
                <c:pt idx="937">
                  <c:v>37</c:v>
                </c:pt>
                <c:pt idx="938">
                  <c:v>34</c:v>
                </c:pt>
                <c:pt idx="939">
                  <c:v>33</c:v>
                </c:pt>
                <c:pt idx="940">
                  <c:v>33</c:v>
                </c:pt>
                <c:pt idx="941">
                  <c:v>30</c:v>
                </c:pt>
                <c:pt idx="942">
                  <c:v>32</c:v>
                </c:pt>
                <c:pt idx="943">
                  <c:v>42</c:v>
                </c:pt>
                <c:pt idx="944">
                  <c:v>32</c:v>
                </c:pt>
                <c:pt idx="945">
                  <c:v>30</c:v>
                </c:pt>
                <c:pt idx="946">
                  <c:v>42</c:v>
                </c:pt>
                <c:pt idx="947">
                  <c:v>42</c:v>
                </c:pt>
                <c:pt idx="948">
                  <c:v>38</c:v>
                </c:pt>
                <c:pt idx="949">
                  <c:v>34</c:v>
                </c:pt>
                <c:pt idx="950">
                  <c:v>30</c:v>
                </c:pt>
                <c:pt idx="951">
                  <c:v>34</c:v>
                </c:pt>
                <c:pt idx="952">
                  <c:v>31</c:v>
                </c:pt>
                <c:pt idx="953">
                  <c:v>30</c:v>
                </c:pt>
                <c:pt idx="954">
                  <c:v>41</c:v>
                </c:pt>
                <c:pt idx="955">
                  <c:v>42</c:v>
                </c:pt>
                <c:pt idx="956">
                  <c:v>42</c:v>
                </c:pt>
                <c:pt idx="957">
                  <c:v>41</c:v>
                </c:pt>
                <c:pt idx="958">
                  <c:v>39</c:v>
                </c:pt>
                <c:pt idx="959">
                  <c:v>30</c:v>
                </c:pt>
                <c:pt idx="960">
                  <c:v>27</c:v>
                </c:pt>
                <c:pt idx="961">
                  <c:v>27</c:v>
                </c:pt>
                <c:pt idx="962">
                  <c:v>37.9</c:v>
                </c:pt>
                <c:pt idx="963">
                  <c:v>30</c:v>
                </c:pt>
                <c:pt idx="964">
                  <c:v>31</c:v>
                </c:pt>
                <c:pt idx="965">
                  <c:v>36</c:v>
                </c:pt>
                <c:pt idx="966">
                  <c:v>28</c:v>
                </c:pt>
                <c:pt idx="967">
                  <c:v>29</c:v>
                </c:pt>
                <c:pt idx="968">
                  <c:v>28</c:v>
                </c:pt>
                <c:pt idx="969">
                  <c:v>33</c:v>
                </c:pt>
                <c:pt idx="970">
                  <c:v>30</c:v>
                </c:pt>
                <c:pt idx="971">
                  <c:v>40</c:v>
                </c:pt>
                <c:pt idx="972">
                  <c:v>36</c:v>
                </c:pt>
                <c:pt idx="973">
                  <c:v>42.1</c:v>
                </c:pt>
                <c:pt idx="974">
                  <c:v>39.6</c:v>
                </c:pt>
                <c:pt idx="975">
                  <c:v>41</c:v>
                </c:pt>
                <c:pt idx="976">
                  <c:v>46</c:v>
                </c:pt>
                <c:pt idx="977">
                  <c:v>40</c:v>
                </c:pt>
                <c:pt idx="978">
                  <c:v>35</c:v>
                </c:pt>
                <c:pt idx="979">
                  <c:v>39</c:v>
                </c:pt>
                <c:pt idx="980">
                  <c:v>39</c:v>
                </c:pt>
                <c:pt idx="981">
                  <c:v>25</c:v>
                </c:pt>
                <c:pt idx="982">
                  <c:v>29</c:v>
                </c:pt>
                <c:pt idx="983">
                  <c:v>29</c:v>
                </c:pt>
                <c:pt idx="984">
                  <c:v>27</c:v>
                </c:pt>
                <c:pt idx="985">
                  <c:v>39</c:v>
                </c:pt>
                <c:pt idx="986">
                  <c:v>44</c:v>
                </c:pt>
                <c:pt idx="987">
                  <c:v>46</c:v>
                </c:pt>
                <c:pt idx="988">
                  <c:v>42</c:v>
                </c:pt>
                <c:pt idx="989">
                  <c:v>42</c:v>
                </c:pt>
                <c:pt idx="990">
                  <c:v>42</c:v>
                </c:pt>
                <c:pt idx="991">
                  <c:v>42</c:v>
                </c:pt>
                <c:pt idx="992">
                  <c:v>42</c:v>
                </c:pt>
                <c:pt idx="993">
                  <c:v>30</c:v>
                </c:pt>
                <c:pt idx="994">
                  <c:v>44</c:v>
                </c:pt>
                <c:pt idx="995">
                  <c:v>37.700000000000003</c:v>
                </c:pt>
                <c:pt idx="996">
                  <c:v>44.4</c:v>
                </c:pt>
                <c:pt idx="997">
                  <c:v>26.2</c:v>
                </c:pt>
                <c:pt idx="998">
                  <c:v>42</c:v>
                </c:pt>
                <c:pt idx="999">
                  <c:v>46</c:v>
                </c:pt>
                <c:pt idx="1000">
                  <c:v>43</c:v>
                </c:pt>
                <c:pt idx="1001">
                  <c:v>47</c:v>
                </c:pt>
                <c:pt idx="1002">
                  <c:v>43</c:v>
                </c:pt>
                <c:pt idx="1003">
                  <c:v>43</c:v>
                </c:pt>
                <c:pt idx="1004">
                  <c:v>43</c:v>
                </c:pt>
                <c:pt idx="1005">
                  <c:v>32</c:v>
                </c:pt>
                <c:pt idx="1006">
                  <c:v>44</c:v>
                </c:pt>
                <c:pt idx="1007">
                  <c:v>45</c:v>
                </c:pt>
                <c:pt idx="1008">
                  <c:v>36</c:v>
                </c:pt>
                <c:pt idx="1009">
                  <c:v>36</c:v>
                </c:pt>
                <c:pt idx="1010">
                  <c:v>38</c:v>
                </c:pt>
                <c:pt idx="1011">
                  <c:v>31</c:v>
                </c:pt>
                <c:pt idx="1012">
                  <c:v>40</c:v>
                </c:pt>
                <c:pt idx="1013">
                  <c:v>41</c:v>
                </c:pt>
                <c:pt idx="1014">
                  <c:v>40</c:v>
                </c:pt>
                <c:pt idx="1015">
                  <c:v>45</c:v>
                </c:pt>
                <c:pt idx="1016">
                  <c:v>40</c:v>
                </c:pt>
                <c:pt idx="1017">
                  <c:v>42</c:v>
                </c:pt>
                <c:pt idx="1018">
                  <c:v>42</c:v>
                </c:pt>
                <c:pt idx="1019">
                  <c:v>43</c:v>
                </c:pt>
                <c:pt idx="1020">
                  <c:v>40</c:v>
                </c:pt>
                <c:pt idx="1021">
                  <c:v>38</c:v>
                </c:pt>
                <c:pt idx="1022">
                  <c:v>42</c:v>
                </c:pt>
                <c:pt idx="1023">
                  <c:v>40</c:v>
                </c:pt>
                <c:pt idx="1024">
                  <c:v>40</c:v>
                </c:pt>
                <c:pt idx="1025">
                  <c:v>28</c:v>
                </c:pt>
                <c:pt idx="1026">
                  <c:v>30</c:v>
                </c:pt>
                <c:pt idx="1027">
                  <c:v>30</c:v>
                </c:pt>
                <c:pt idx="1028">
                  <c:v>33</c:v>
                </c:pt>
                <c:pt idx="1029">
                  <c:v>40</c:v>
                </c:pt>
                <c:pt idx="1030">
                  <c:v>42</c:v>
                </c:pt>
                <c:pt idx="1031">
                  <c:v>45</c:v>
                </c:pt>
                <c:pt idx="1032">
                  <c:v>45</c:v>
                </c:pt>
                <c:pt idx="1033">
                  <c:v>40</c:v>
                </c:pt>
                <c:pt idx="1034">
                  <c:v>40</c:v>
                </c:pt>
                <c:pt idx="1035">
                  <c:v>40</c:v>
                </c:pt>
                <c:pt idx="1036">
                  <c:v>40</c:v>
                </c:pt>
                <c:pt idx="1037">
                  <c:v>39</c:v>
                </c:pt>
                <c:pt idx="1038">
                  <c:v>46</c:v>
                </c:pt>
                <c:pt idx="1039">
                  <c:v>44</c:v>
                </c:pt>
                <c:pt idx="1040">
                  <c:v>41</c:v>
                </c:pt>
                <c:pt idx="1041">
                  <c:v>40</c:v>
                </c:pt>
                <c:pt idx="1042">
                  <c:v>42</c:v>
                </c:pt>
                <c:pt idx="1043">
                  <c:v>38</c:v>
                </c:pt>
                <c:pt idx="1044">
                  <c:v>31.9</c:v>
                </c:pt>
                <c:pt idx="1045">
                  <c:v>45</c:v>
                </c:pt>
                <c:pt idx="1046">
                  <c:v>34</c:v>
                </c:pt>
                <c:pt idx="1047">
                  <c:v>34</c:v>
                </c:pt>
                <c:pt idx="1048">
                  <c:v>37</c:v>
                </c:pt>
                <c:pt idx="1049">
                  <c:v>39</c:v>
                </c:pt>
                <c:pt idx="1050">
                  <c:v>23</c:v>
                </c:pt>
                <c:pt idx="1051">
                  <c:v>45</c:v>
                </c:pt>
                <c:pt idx="1052">
                  <c:v>39</c:v>
                </c:pt>
                <c:pt idx="1053">
                  <c:v>40.5</c:v>
                </c:pt>
                <c:pt idx="1054">
                  <c:v>36</c:v>
                </c:pt>
                <c:pt idx="1055">
                  <c:v>33</c:v>
                </c:pt>
                <c:pt idx="1056">
                  <c:v>32</c:v>
                </c:pt>
                <c:pt idx="1057">
                  <c:v>31</c:v>
                </c:pt>
                <c:pt idx="1058">
                  <c:v>47.4</c:v>
                </c:pt>
                <c:pt idx="1059">
                  <c:v>38</c:v>
                </c:pt>
                <c:pt idx="1060">
                  <c:v>40</c:v>
                </c:pt>
                <c:pt idx="1061">
                  <c:v>45</c:v>
                </c:pt>
                <c:pt idx="1062">
                  <c:v>38</c:v>
                </c:pt>
                <c:pt idx="1063">
                  <c:v>48</c:v>
                </c:pt>
                <c:pt idx="1064">
                  <c:v>46</c:v>
                </c:pt>
                <c:pt idx="1065">
                  <c:v>32</c:v>
                </c:pt>
                <c:pt idx="1066">
                  <c:v>45</c:v>
                </c:pt>
                <c:pt idx="1067">
                  <c:v>39</c:v>
                </c:pt>
                <c:pt idx="1068">
                  <c:v>45</c:v>
                </c:pt>
                <c:pt idx="1069">
                  <c:v>32</c:v>
                </c:pt>
                <c:pt idx="1070">
                  <c:v>33</c:v>
                </c:pt>
                <c:pt idx="1071">
                  <c:v>45</c:v>
                </c:pt>
                <c:pt idx="1072">
                  <c:v>38</c:v>
                </c:pt>
                <c:pt idx="1073">
                  <c:v>35</c:v>
                </c:pt>
                <c:pt idx="1074">
                  <c:v>37</c:v>
                </c:pt>
                <c:pt idx="1075">
                  <c:v>45</c:v>
                </c:pt>
                <c:pt idx="1076">
                  <c:v>33</c:v>
                </c:pt>
                <c:pt idx="1077">
                  <c:v>33</c:v>
                </c:pt>
                <c:pt idx="1078">
                  <c:v>32</c:v>
                </c:pt>
                <c:pt idx="1079">
                  <c:v>33</c:v>
                </c:pt>
                <c:pt idx="1080">
                  <c:v>45.5</c:v>
                </c:pt>
                <c:pt idx="1081">
                  <c:v>45.4</c:v>
                </c:pt>
                <c:pt idx="1082">
                  <c:v>38</c:v>
                </c:pt>
                <c:pt idx="1083">
                  <c:v>38</c:v>
                </c:pt>
                <c:pt idx="1084">
                  <c:v>48.2</c:v>
                </c:pt>
                <c:pt idx="1085">
                  <c:v>40</c:v>
                </c:pt>
                <c:pt idx="1086">
                  <c:v>50</c:v>
                </c:pt>
                <c:pt idx="1087">
                  <c:v>46</c:v>
                </c:pt>
                <c:pt idx="1088">
                  <c:v>46</c:v>
                </c:pt>
                <c:pt idx="1089">
                  <c:v>37</c:v>
                </c:pt>
                <c:pt idx="1090">
                  <c:v>37</c:v>
                </c:pt>
                <c:pt idx="1091">
                  <c:v>45.6</c:v>
                </c:pt>
                <c:pt idx="1092">
                  <c:v>42</c:v>
                </c:pt>
                <c:pt idx="1093">
                  <c:v>37</c:v>
                </c:pt>
                <c:pt idx="1094">
                  <c:v>38</c:v>
                </c:pt>
                <c:pt idx="1095">
                  <c:v>38</c:v>
                </c:pt>
                <c:pt idx="1096">
                  <c:v>38</c:v>
                </c:pt>
                <c:pt idx="1097">
                  <c:v>38</c:v>
                </c:pt>
                <c:pt idx="1098">
                  <c:v>46</c:v>
                </c:pt>
                <c:pt idx="1099">
                  <c:v>39</c:v>
                </c:pt>
                <c:pt idx="1100">
                  <c:v>36</c:v>
                </c:pt>
                <c:pt idx="1101">
                  <c:v>38</c:v>
                </c:pt>
                <c:pt idx="1102">
                  <c:v>36</c:v>
                </c:pt>
                <c:pt idx="1103">
                  <c:v>45</c:v>
                </c:pt>
                <c:pt idx="1104">
                  <c:v>31</c:v>
                </c:pt>
                <c:pt idx="1105">
                  <c:v>37</c:v>
                </c:pt>
                <c:pt idx="1106">
                  <c:v>40</c:v>
                </c:pt>
                <c:pt idx="1107">
                  <c:v>42</c:v>
                </c:pt>
                <c:pt idx="1108">
                  <c:v>42</c:v>
                </c:pt>
                <c:pt idx="1109">
                  <c:v>38</c:v>
                </c:pt>
                <c:pt idx="1110">
                  <c:v>37</c:v>
                </c:pt>
                <c:pt idx="1111">
                  <c:v>45</c:v>
                </c:pt>
                <c:pt idx="1112">
                  <c:v>39</c:v>
                </c:pt>
                <c:pt idx="1113">
                  <c:v>24</c:v>
                </c:pt>
                <c:pt idx="1114">
                  <c:v>40</c:v>
                </c:pt>
                <c:pt idx="1115">
                  <c:v>31</c:v>
                </c:pt>
                <c:pt idx="1116">
                  <c:v>31</c:v>
                </c:pt>
                <c:pt idx="1117">
                  <c:v>32</c:v>
                </c:pt>
                <c:pt idx="1118">
                  <c:v>40</c:v>
                </c:pt>
                <c:pt idx="1119">
                  <c:v>42</c:v>
                </c:pt>
                <c:pt idx="1120">
                  <c:v>42.5</c:v>
                </c:pt>
                <c:pt idx="1121">
                  <c:v>40</c:v>
                </c:pt>
                <c:pt idx="1122">
                  <c:v>48</c:v>
                </c:pt>
                <c:pt idx="1123">
                  <c:v>38</c:v>
                </c:pt>
                <c:pt idx="1124">
                  <c:v>42</c:v>
                </c:pt>
                <c:pt idx="1125">
                  <c:v>30</c:v>
                </c:pt>
                <c:pt idx="1126">
                  <c:v>42</c:v>
                </c:pt>
                <c:pt idx="1127">
                  <c:v>49</c:v>
                </c:pt>
                <c:pt idx="1128">
                  <c:v>49</c:v>
                </c:pt>
                <c:pt idx="1129">
                  <c:v>40</c:v>
                </c:pt>
                <c:pt idx="1130">
                  <c:v>48</c:v>
                </c:pt>
                <c:pt idx="1131">
                  <c:v>39</c:v>
                </c:pt>
                <c:pt idx="1132">
                  <c:v>38</c:v>
                </c:pt>
                <c:pt idx="1133">
                  <c:v>39</c:v>
                </c:pt>
                <c:pt idx="1134">
                  <c:v>41</c:v>
                </c:pt>
                <c:pt idx="1135">
                  <c:v>40</c:v>
                </c:pt>
                <c:pt idx="1136">
                  <c:v>39</c:v>
                </c:pt>
                <c:pt idx="1137">
                  <c:v>45</c:v>
                </c:pt>
                <c:pt idx="1138">
                  <c:v>45</c:v>
                </c:pt>
                <c:pt idx="1139">
                  <c:v>49</c:v>
                </c:pt>
                <c:pt idx="1140">
                  <c:v>33</c:v>
                </c:pt>
                <c:pt idx="1141">
                  <c:v>33</c:v>
                </c:pt>
                <c:pt idx="1142">
                  <c:v>33</c:v>
                </c:pt>
                <c:pt idx="1143">
                  <c:v>33</c:v>
                </c:pt>
                <c:pt idx="1144">
                  <c:v>33</c:v>
                </c:pt>
                <c:pt idx="1145">
                  <c:v>31</c:v>
                </c:pt>
                <c:pt idx="1146">
                  <c:v>33</c:v>
                </c:pt>
                <c:pt idx="1147">
                  <c:v>42</c:v>
                </c:pt>
                <c:pt idx="1148">
                  <c:v>41</c:v>
                </c:pt>
                <c:pt idx="1149">
                  <c:v>33</c:v>
                </c:pt>
                <c:pt idx="1150">
                  <c:v>46</c:v>
                </c:pt>
                <c:pt idx="1151">
                  <c:v>44</c:v>
                </c:pt>
                <c:pt idx="1152">
                  <c:v>45</c:v>
                </c:pt>
                <c:pt idx="1153">
                  <c:v>42</c:v>
                </c:pt>
                <c:pt idx="1154">
                  <c:v>45</c:v>
                </c:pt>
                <c:pt idx="1155">
                  <c:v>40</c:v>
                </c:pt>
                <c:pt idx="1156">
                  <c:v>38</c:v>
                </c:pt>
                <c:pt idx="1157">
                  <c:v>33</c:v>
                </c:pt>
                <c:pt idx="1158">
                  <c:v>34</c:v>
                </c:pt>
                <c:pt idx="1159">
                  <c:v>34</c:v>
                </c:pt>
                <c:pt idx="1160">
                  <c:v>34</c:v>
                </c:pt>
                <c:pt idx="1161">
                  <c:v>38</c:v>
                </c:pt>
                <c:pt idx="1162">
                  <c:v>38</c:v>
                </c:pt>
                <c:pt idx="1163">
                  <c:v>35</c:v>
                </c:pt>
                <c:pt idx="1164">
                  <c:v>33</c:v>
                </c:pt>
                <c:pt idx="1165">
                  <c:v>33</c:v>
                </c:pt>
                <c:pt idx="1166">
                  <c:v>43</c:v>
                </c:pt>
                <c:pt idx="1167">
                  <c:v>24</c:v>
                </c:pt>
                <c:pt idx="1168">
                  <c:v>39</c:v>
                </c:pt>
                <c:pt idx="1169">
                  <c:v>42.7</c:v>
                </c:pt>
                <c:pt idx="1170">
                  <c:v>46</c:v>
                </c:pt>
                <c:pt idx="1171">
                  <c:v>24</c:v>
                </c:pt>
                <c:pt idx="1172">
                  <c:v>39</c:v>
                </c:pt>
                <c:pt idx="1173">
                  <c:v>37</c:v>
                </c:pt>
                <c:pt idx="1174">
                  <c:v>30.1</c:v>
                </c:pt>
                <c:pt idx="1175">
                  <c:v>45</c:v>
                </c:pt>
                <c:pt idx="1176">
                  <c:v>32</c:v>
                </c:pt>
                <c:pt idx="1177">
                  <c:v>34</c:v>
                </c:pt>
                <c:pt idx="1178">
                  <c:v>44</c:v>
                </c:pt>
                <c:pt idx="1179">
                  <c:v>44</c:v>
                </c:pt>
                <c:pt idx="1180">
                  <c:v>42</c:v>
                </c:pt>
                <c:pt idx="1181">
                  <c:v>42</c:v>
                </c:pt>
                <c:pt idx="1182">
                  <c:v>43</c:v>
                </c:pt>
                <c:pt idx="1183">
                  <c:v>46</c:v>
                </c:pt>
                <c:pt idx="1184">
                  <c:v>40</c:v>
                </c:pt>
                <c:pt idx="1185">
                  <c:v>34</c:v>
                </c:pt>
                <c:pt idx="1186">
                  <c:v>36</c:v>
                </c:pt>
                <c:pt idx="1187">
                  <c:v>34</c:v>
                </c:pt>
                <c:pt idx="1188">
                  <c:v>33</c:v>
                </c:pt>
                <c:pt idx="1189">
                  <c:v>34</c:v>
                </c:pt>
                <c:pt idx="1190">
                  <c:v>34</c:v>
                </c:pt>
                <c:pt idx="1191">
                  <c:v>34</c:v>
                </c:pt>
                <c:pt idx="1192">
                  <c:v>47</c:v>
                </c:pt>
                <c:pt idx="1193">
                  <c:v>33</c:v>
                </c:pt>
                <c:pt idx="1194">
                  <c:v>34</c:v>
                </c:pt>
                <c:pt idx="1195">
                  <c:v>41</c:v>
                </c:pt>
                <c:pt idx="1196">
                  <c:v>36</c:v>
                </c:pt>
                <c:pt idx="1197">
                  <c:v>33</c:v>
                </c:pt>
                <c:pt idx="1198">
                  <c:v>33</c:v>
                </c:pt>
                <c:pt idx="1199">
                  <c:v>33</c:v>
                </c:pt>
                <c:pt idx="1200">
                  <c:v>33</c:v>
                </c:pt>
                <c:pt idx="1201">
                  <c:v>44</c:v>
                </c:pt>
                <c:pt idx="1202">
                  <c:v>48</c:v>
                </c:pt>
                <c:pt idx="1203">
                  <c:v>47</c:v>
                </c:pt>
                <c:pt idx="1204">
                  <c:v>43</c:v>
                </c:pt>
                <c:pt idx="1205">
                  <c:v>40</c:v>
                </c:pt>
                <c:pt idx="1206">
                  <c:v>49</c:v>
                </c:pt>
                <c:pt idx="1207">
                  <c:v>32</c:v>
                </c:pt>
                <c:pt idx="1208">
                  <c:v>36</c:v>
                </c:pt>
                <c:pt idx="1209">
                  <c:v>40</c:v>
                </c:pt>
                <c:pt idx="1210">
                  <c:v>40</c:v>
                </c:pt>
                <c:pt idx="1211">
                  <c:v>35</c:v>
                </c:pt>
                <c:pt idx="1212">
                  <c:v>29</c:v>
                </c:pt>
                <c:pt idx="1213">
                  <c:v>44</c:v>
                </c:pt>
                <c:pt idx="1214">
                  <c:v>38</c:v>
                </c:pt>
                <c:pt idx="1215">
                  <c:v>35</c:v>
                </c:pt>
                <c:pt idx="1216">
                  <c:v>33</c:v>
                </c:pt>
                <c:pt idx="1217">
                  <c:v>35</c:v>
                </c:pt>
                <c:pt idx="1218">
                  <c:v>35</c:v>
                </c:pt>
                <c:pt idx="1219">
                  <c:v>40</c:v>
                </c:pt>
                <c:pt idx="1220">
                  <c:v>44</c:v>
                </c:pt>
                <c:pt idx="1221">
                  <c:v>34</c:v>
                </c:pt>
                <c:pt idx="1222">
                  <c:v>34</c:v>
                </c:pt>
                <c:pt idx="1223">
                  <c:v>50</c:v>
                </c:pt>
                <c:pt idx="1224">
                  <c:v>40</c:v>
                </c:pt>
                <c:pt idx="1225">
                  <c:v>44</c:v>
                </c:pt>
                <c:pt idx="1226">
                  <c:v>44</c:v>
                </c:pt>
                <c:pt idx="1227">
                  <c:v>35</c:v>
                </c:pt>
                <c:pt idx="1228">
                  <c:v>36</c:v>
                </c:pt>
                <c:pt idx="1229">
                  <c:v>37</c:v>
                </c:pt>
                <c:pt idx="1230">
                  <c:v>33</c:v>
                </c:pt>
                <c:pt idx="1231">
                  <c:v>26</c:v>
                </c:pt>
                <c:pt idx="1232">
                  <c:v>36</c:v>
                </c:pt>
                <c:pt idx="1233">
                  <c:v>36</c:v>
                </c:pt>
                <c:pt idx="1234">
                  <c:v>36</c:v>
                </c:pt>
                <c:pt idx="1235">
                  <c:v>33</c:v>
                </c:pt>
                <c:pt idx="1236">
                  <c:v>41</c:v>
                </c:pt>
                <c:pt idx="1237">
                  <c:v>46</c:v>
                </c:pt>
                <c:pt idx="1238">
                  <c:v>52</c:v>
                </c:pt>
                <c:pt idx="1239">
                  <c:v>48</c:v>
                </c:pt>
                <c:pt idx="1240">
                  <c:v>37</c:v>
                </c:pt>
                <c:pt idx="1241">
                  <c:v>48</c:v>
                </c:pt>
                <c:pt idx="1242">
                  <c:v>42</c:v>
                </c:pt>
                <c:pt idx="1243">
                  <c:v>43</c:v>
                </c:pt>
                <c:pt idx="1244">
                  <c:v>44</c:v>
                </c:pt>
                <c:pt idx="1245">
                  <c:v>44</c:v>
                </c:pt>
                <c:pt idx="1246">
                  <c:v>43</c:v>
                </c:pt>
                <c:pt idx="1247">
                  <c:v>45</c:v>
                </c:pt>
                <c:pt idx="1248">
                  <c:v>42</c:v>
                </c:pt>
                <c:pt idx="1249">
                  <c:v>39</c:v>
                </c:pt>
                <c:pt idx="1250">
                  <c:v>42</c:v>
                </c:pt>
                <c:pt idx="1251">
                  <c:v>42</c:v>
                </c:pt>
                <c:pt idx="1252">
                  <c:v>42</c:v>
                </c:pt>
                <c:pt idx="1253">
                  <c:v>44</c:v>
                </c:pt>
                <c:pt idx="1254">
                  <c:v>42</c:v>
                </c:pt>
                <c:pt idx="1255">
                  <c:v>43</c:v>
                </c:pt>
                <c:pt idx="1256">
                  <c:v>44</c:v>
                </c:pt>
                <c:pt idx="1257">
                  <c:v>42</c:v>
                </c:pt>
                <c:pt idx="1258">
                  <c:v>33</c:v>
                </c:pt>
                <c:pt idx="1259">
                  <c:v>33</c:v>
                </c:pt>
                <c:pt idx="1260">
                  <c:v>42</c:v>
                </c:pt>
                <c:pt idx="1261">
                  <c:v>43</c:v>
                </c:pt>
                <c:pt idx="1262">
                  <c:v>42</c:v>
                </c:pt>
                <c:pt idx="1263">
                  <c:v>42</c:v>
                </c:pt>
                <c:pt idx="1264">
                  <c:v>42</c:v>
                </c:pt>
                <c:pt idx="1265">
                  <c:v>33</c:v>
                </c:pt>
                <c:pt idx="1266">
                  <c:v>37</c:v>
                </c:pt>
                <c:pt idx="1267">
                  <c:v>39</c:v>
                </c:pt>
                <c:pt idx="1268">
                  <c:v>36</c:v>
                </c:pt>
                <c:pt idx="1269">
                  <c:v>33</c:v>
                </c:pt>
                <c:pt idx="1270">
                  <c:v>33</c:v>
                </c:pt>
                <c:pt idx="1271">
                  <c:v>60.5</c:v>
                </c:pt>
                <c:pt idx="1272">
                  <c:v>44</c:v>
                </c:pt>
                <c:pt idx="1273">
                  <c:v>42</c:v>
                </c:pt>
                <c:pt idx="1274">
                  <c:v>47</c:v>
                </c:pt>
                <c:pt idx="1275">
                  <c:v>53</c:v>
                </c:pt>
                <c:pt idx="1276">
                  <c:v>54</c:v>
                </c:pt>
                <c:pt idx="1277">
                  <c:v>50</c:v>
                </c:pt>
                <c:pt idx="1278">
                  <c:v>35</c:v>
                </c:pt>
                <c:pt idx="1279">
                  <c:v>50.9</c:v>
                </c:pt>
                <c:pt idx="1280">
                  <c:v>28.5</c:v>
                </c:pt>
                <c:pt idx="1281">
                  <c:v>38</c:v>
                </c:pt>
                <c:pt idx="1282">
                  <c:v>51</c:v>
                </c:pt>
                <c:pt idx="1283">
                  <c:v>41</c:v>
                </c:pt>
                <c:pt idx="1284">
                  <c:v>51</c:v>
                </c:pt>
                <c:pt idx="1285">
                  <c:v>35</c:v>
                </c:pt>
                <c:pt idx="1286">
                  <c:v>46</c:v>
                </c:pt>
                <c:pt idx="1287">
                  <c:v>46</c:v>
                </c:pt>
                <c:pt idx="1288">
                  <c:v>42</c:v>
                </c:pt>
                <c:pt idx="1289">
                  <c:v>43</c:v>
                </c:pt>
                <c:pt idx="1290">
                  <c:v>50</c:v>
                </c:pt>
                <c:pt idx="1291">
                  <c:v>50</c:v>
                </c:pt>
                <c:pt idx="1292">
                  <c:v>34</c:v>
                </c:pt>
                <c:pt idx="1293">
                  <c:v>54</c:v>
                </c:pt>
                <c:pt idx="1294">
                  <c:v>42</c:v>
                </c:pt>
                <c:pt idx="1295">
                  <c:v>42</c:v>
                </c:pt>
                <c:pt idx="1296">
                  <c:v>40</c:v>
                </c:pt>
                <c:pt idx="1297">
                  <c:v>34</c:v>
                </c:pt>
                <c:pt idx="1298">
                  <c:v>43</c:v>
                </c:pt>
                <c:pt idx="1299">
                  <c:v>51</c:v>
                </c:pt>
                <c:pt idx="1300">
                  <c:v>48</c:v>
                </c:pt>
                <c:pt idx="1301">
                  <c:v>47</c:v>
                </c:pt>
                <c:pt idx="1302">
                  <c:v>35</c:v>
                </c:pt>
                <c:pt idx="1303">
                  <c:v>35</c:v>
                </c:pt>
                <c:pt idx="1304">
                  <c:v>42</c:v>
                </c:pt>
                <c:pt idx="1305">
                  <c:v>42</c:v>
                </c:pt>
                <c:pt idx="1306">
                  <c:v>53</c:v>
                </c:pt>
                <c:pt idx="1307">
                  <c:v>42</c:v>
                </c:pt>
                <c:pt idx="1308">
                  <c:v>38</c:v>
                </c:pt>
                <c:pt idx="1309">
                  <c:v>51.8</c:v>
                </c:pt>
                <c:pt idx="1310">
                  <c:v>45</c:v>
                </c:pt>
                <c:pt idx="1311">
                  <c:v>45</c:v>
                </c:pt>
                <c:pt idx="1312">
                  <c:v>40</c:v>
                </c:pt>
                <c:pt idx="1313">
                  <c:v>48</c:v>
                </c:pt>
                <c:pt idx="1314">
                  <c:v>44</c:v>
                </c:pt>
                <c:pt idx="1315">
                  <c:v>49</c:v>
                </c:pt>
                <c:pt idx="1316">
                  <c:v>36</c:v>
                </c:pt>
                <c:pt idx="1317">
                  <c:v>55.8</c:v>
                </c:pt>
                <c:pt idx="1318">
                  <c:v>52</c:v>
                </c:pt>
                <c:pt idx="1319">
                  <c:v>52</c:v>
                </c:pt>
                <c:pt idx="1320">
                  <c:v>48</c:v>
                </c:pt>
                <c:pt idx="1321">
                  <c:v>45</c:v>
                </c:pt>
                <c:pt idx="1322">
                  <c:v>45</c:v>
                </c:pt>
                <c:pt idx="1323">
                  <c:v>43</c:v>
                </c:pt>
                <c:pt idx="1324">
                  <c:v>48</c:v>
                </c:pt>
                <c:pt idx="1325">
                  <c:v>44</c:v>
                </c:pt>
                <c:pt idx="1326">
                  <c:v>42</c:v>
                </c:pt>
                <c:pt idx="1327">
                  <c:v>41.3</c:v>
                </c:pt>
                <c:pt idx="1328">
                  <c:v>56</c:v>
                </c:pt>
                <c:pt idx="1329">
                  <c:v>51.7</c:v>
                </c:pt>
                <c:pt idx="1330">
                  <c:v>45</c:v>
                </c:pt>
                <c:pt idx="1331">
                  <c:v>52</c:v>
                </c:pt>
                <c:pt idx="1332">
                  <c:v>52</c:v>
                </c:pt>
                <c:pt idx="1333">
                  <c:v>52</c:v>
                </c:pt>
                <c:pt idx="1334">
                  <c:v>52</c:v>
                </c:pt>
                <c:pt idx="1335">
                  <c:v>52</c:v>
                </c:pt>
                <c:pt idx="1336">
                  <c:v>52</c:v>
                </c:pt>
                <c:pt idx="1337">
                  <c:v>52</c:v>
                </c:pt>
                <c:pt idx="1338">
                  <c:v>54</c:v>
                </c:pt>
                <c:pt idx="1339">
                  <c:v>52</c:v>
                </c:pt>
                <c:pt idx="1340">
                  <c:v>52</c:v>
                </c:pt>
                <c:pt idx="1341">
                  <c:v>52</c:v>
                </c:pt>
                <c:pt idx="1342">
                  <c:v>52</c:v>
                </c:pt>
                <c:pt idx="1343">
                  <c:v>52</c:v>
                </c:pt>
                <c:pt idx="1344">
                  <c:v>48</c:v>
                </c:pt>
                <c:pt idx="1345">
                  <c:v>48</c:v>
                </c:pt>
                <c:pt idx="1346">
                  <c:v>52</c:v>
                </c:pt>
                <c:pt idx="1347">
                  <c:v>52</c:v>
                </c:pt>
                <c:pt idx="1348">
                  <c:v>56</c:v>
                </c:pt>
                <c:pt idx="1349">
                  <c:v>56</c:v>
                </c:pt>
                <c:pt idx="1350">
                  <c:v>49</c:v>
                </c:pt>
                <c:pt idx="1351">
                  <c:v>56</c:v>
                </c:pt>
                <c:pt idx="1352">
                  <c:v>42.3</c:v>
                </c:pt>
                <c:pt idx="1353">
                  <c:v>52</c:v>
                </c:pt>
                <c:pt idx="1354">
                  <c:v>58</c:v>
                </c:pt>
                <c:pt idx="1355">
                  <c:v>52</c:v>
                </c:pt>
                <c:pt idx="1356">
                  <c:v>55</c:v>
                </c:pt>
                <c:pt idx="1357">
                  <c:v>52</c:v>
                </c:pt>
                <c:pt idx="1358">
                  <c:v>52</c:v>
                </c:pt>
                <c:pt idx="1359">
                  <c:v>49</c:v>
                </c:pt>
                <c:pt idx="1360">
                  <c:v>59</c:v>
                </c:pt>
                <c:pt idx="1361">
                  <c:v>49</c:v>
                </c:pt>
                <c:pt idx="1362">
                  <c:v>49</c:v>
                </c:pt>
                <c:pt idx="1363">
                  <c:v>52</c:v>
                </c:pt>
                <c:pt idx="1364">
                  <c:v>42</c:v>
                </c:pt>
                <c:pt idx="1365">
                  <c:v>43</c:v>
                </c:pt>
                <c:pt idx="1366">
                  <c:v>54</c:v>
                </c:pt>
                <c:pt idx="1367">
                  <c:v>42</c:v>
                </c:pt>
                <c:pt idx="1368">
                  <c:v>45</c:v>
                </c:pt>
                <c:pt idx="1369">
                  <c:v>42</c:v>
                </c:pt>
                <c:pt idx="1370">
                  <c:v>42</c:v>
                </c:pt>
                <c:pt idx="1371">
                  <c:v>42</c:v>
                </c:pt>
                <c:pt idx="1372">
                  <c:v>45</c:v>
                </c:pt>
                <c:pt idx="1373">
                  <c:v>43</c:v>
                </c:pt>
                <c:pt idx="1374">
                  <c:v>53.5</c:v>
                </c:pt>
                <c:pt idx="1375">
                  <c:v>55</c:v>
                </c:pt>
                <c:pt idx="1376">
                  <c:v>50</c:v>
                </c:pt>
                <c:pt idx="1377">
                  <c:v>46</c:v>
                </c:pt>
                <c:pt idx="1378">
                  <c:v>40</c:v>
                </c:pt>
                <c:pt idx="1379">
                  <c:v>29</c:v>
                </c:pt>
                <c:pt idx="1380">
                  <c:v>38</c:v>
                </c:pt>
                <c:pt idx="1381">
                  <c:v>23.2</c:v>
                </c:pt>
                <c:pt idx="1382">
                  <c:v>50</c:v>
                </c:pt>
                <c:pt idx="1383">
                  <c:v>52</c:v>
                </c:pt>
                <c:pt idx="1384">
                  <c:v>60</c:v>
                </c:pt>
                <c:pt idx="1385">
                  <c:v>32</c:v>
                </c:pt>
                <c:pt idx="1386">
                  <c:v>52</c:v>
                </c:pt>
                <c:pt idx="1387">
                  <c:v>53</c:v>
                </c:pt>
                <c:pt idx="1388">
                  <c:v>50</c:v>
                </c:pt>
                <c:pt idx="1389">
                  <c:v>52</c:v>
                </c:pt>
                <c:pt idx="1390">
                  <c:v>50</c:v>
                </c:pt>
                <c:pt idx="1391">
                  <c:v>50</c:v>
                </c:pt>
                <c:pt idx="1392">
                  <c:v>40</c:v>
                </c:pt>
                <c:pt idx="1393">
                  <c:v>45</c:v>
                </c:pt>
                <c:pt idx="1394">
                  <c:v>57</c:v>
                </c:pt>
                <c:pt idx="1395">
                  <c:v>45</c:v>
                </c:pt>
                <c:pt idx="1396">
                  <c:v>64</c:v>
                </c:pt>
                <c:pt idx="1397">
                  <c:v>59</c:v>
                </c:pt>
                <c:pt idx="1398">
                  <c:v>52</c:v>
                </c:pt>
                <c:pt idx="1399">
                  <c:v>50</c:v>
                </c:pt>
                <c:pt idx="1400">
                  <c:v>50</c:v>
                </c:pt>
                <c:pt idx="1401">
                  <c:v>45.5</c:v>
                </c:pt>
                <c:pt idx="1402">
                  <c:v>52</c:v>
                </c:pt>
                <c:pt idx="1403">
                  <c:v>54</c:v>
                </c:pt>
                <c:pt idx="1404">
                  <c:v>52</c:v>
                </c:pt>
                <c:pt idx="1405">
                  <c:v>54</c:v>
                </c:pt>
                <c:pt idx="1406">
                  <c:v>41</c:v>
                </c:pt>
                <c:pt idx="1407">
                  <c:v>56</c:v>
                </c:pt>
                <c:pt idx="1408">
                  <c:v>60.7</c:v>
                </c:pt>
                <c:pt idx="1409">
                  <c:v>50</c:v>
                </c:pt>
                <c:pt idx="1410">
                  <c:v>52</c:v>
                </c:pt>
                <c:pt idx="1411">
                  <c:v>54</c:v>
                </c:pt>
                <c:pt idx="1412">
                  <c:v>53</c:v>
                </c:pt>
                <c:pt idx="1413">
                  <c:v>54</c:v>
                </c:pt>
                <c:pt idx="1414">
                  <c:v>54</c:v>
                </c:pt>
                <c:pt idx="1415">
                  <c:v>70</c:v>
                </c:pt>
                <c:pt idx="1416">
                  <c:v>50</c:v>
                </c:pt>
                <c:pt idx="1417">
                  <c:v>52</c:v>
                </c:pt>
                <c:pt idx="1418">
                  <c:v>46</c:v>
                </c:pt>
                <c:pt idx="1419">
                  <c:v>56</c:v>
                </c:pt>
                <c:pt idx="1420">
                  <c:v>44</c:v>
                </c:pt>
                <c:pt idx="1421">
                  <c:v>45</c:v>
                </c:pt>
                <c:pt idx="1422">
                  <c:v>42</c:v>
                </c:pt>
                <c:pt idx="1423">
                  <c:v>50</c:v>
                </c:pt>
                <c:pt idx="1424">
                  <c:v>52</c:v>
                </c:pt>
                <c:pt idx="1425">
                  <c:v>45</c:v>
                </c:pt>
                <c:pt idx="1426">
                  <c:v>63</c:v>
                </c:pt>
                <c:pt idx="1427">
                  <c:v>56</c:v>
                </c:pt>
                <c:pt idx="1428">
                  <c:v>56</c:v>
                </c:pt>
                <c:pt idx="1429">
                  <c:v>51</c:v>
                </c:pt>
                <c:pt idx="1430">
                  <c:v>45</c:v>
                </c:pt>
                <c:pt idx="1431">
                  <c:v>51</c:v>
                </c:pt>
                <c:pt idx="1432">
                  <c:v>52</c:v>
                </c:pt>
                <c:pt idx="1433">
                  <c:v>54</c:v>
                </c:pt>
                <c:pt idx="1434">
                  <c:v>50</c:v>
                </c:pt>
                <c:pt idx="1435">
                  <c:v>52</c:v>
                </c:pt>
                <c:pt idx="1436">
                  <c:v>54</c:v>
                </c:pt>
                <c:pt idx="1437">
                  <c:v>45</c:v>
                </c:pt>
                <c:pt idx="1438">
                  <c:v>52</c:v>
                </c:pt>
                <c:pt idx="1439">
                  <c:v>50</c:v>
                </c:pt>
                <c:pt idx="1440">
                  <c:v>70</c:v>
                </c:pt>
                <c:pt idx="1441">
                  <c:v>52</c:v>
                </c:pt>
                <c:pt idx="1442">
                  <c:v>52</c:v>
                </c:pt>
                <c:pt idx="1443">
                  <c:v>56</c:v>
                </c:pt>
                <c:pt idx="1444">
                  <c:v>56</c:v>
                </c:pt>
                <c:pt idx="1445">
                  <c:v>52</c:v>
                </c:pt>
                <c:pt idx="1446">
                  <c:v>57</c:v>
                </c:pt>
                <c:pt idx="1447">
                  <c:v>56.6</c:v>
                </c:pt>
                <c:pt idx="1448">
                  <c:v>72</c:v>
                </c:pt>
                <c:pt idx="1449">
                  <c:v>55</c:v>
                </c:pt>
                <c:pt idx="1450">
                  <c:v>40</c:v>
                </c:pt>
                <c:pt idx="1451">
                  <c:v>52</c:v>
                </c:pt>
                <c:pt idx="1452">
                  <c:v>48</c:v>
                </c:pt>
                <c:pt idx="1453">
                  <c:v>65</c:v>
                </c:pt>
                <c:pt idx="1454">
                  <c:v>65</c:v>
                </c:pt>
                <c:pt idx="1455">
                  <c:v>55</c:v>
                </c:pt>
                <c:pt idx="1456">
                  <c:v>75</c:v>
                </c:pt>
                <c:pt idx="1457">
                  <c:v>55</c:v>
                </c:pt>
                <c:pt idx="1458">
                  <c:v>61</c:v>
                </c:pt>
                <c:pt idx="1459">
                  <c:v>72</c:v>
                </c:pt>
                <c:pt idx="1460">
                  <c:v>68</c:v>
                </c:pt>
                <c:pt idx="1461">
                  <c:v>65</c:v>
                </c:pt>
                <c:pt idx="1462">
                  <c:v>65</c:v>
                </c:pt>
                <c:pt idx="1463">
                  <c:v>64</c:v>
                </c:pt>
                <c:pt idx="1464">
                  <c:v>50</c:v>
                </c:pt>
                <c:pt idx="1465">
                  <c:v>50</c:v>
                </c:pt>
                <c:pt idx="1466">
                  <c:v>50</c:v>
                </c:pt>
                <c:pt idx="1467">
                  <c:v>41</c:v>
                </c:pt>
                <c:pt idx="1468">
                  <c:v>46</c:v>
                </c:pt>
                <c:pt idx="1469">
                  <c:v>56</c:v>
                </c:pt>
                <c:pt idx="1470">
                  <c:v>56</c:v>
                </c:pt>
                <c:pt idx="1471">
                  <c:v>56</c:v>
                </c:pt>
                <c:pt idx="1472">
                  <c:v>48</c:v>
                </c:pt>
                <c:pt idx="1473">
                  <c:v>66</c:v>
                </c:pt>
                <c:pt idx="1474">
                  <c:v>50</c:v>
                </c:pt>
                <c:pt idx="1475">
                  <c:v>53</c:v>
                </c:pt>
                <c:pt idx="1476">
                  <c:v>60</c:v>
                </c:pt>
                <c:pt idx="1477">
                  <c:v>66</c:v>
                </c:pt>
                <c:pt idx="1478">
                  <c:v>50</c:v>
                </c:pt>
                <c:pt idx="1479">
                  <c:v>62</c:v>
                </c:pt>
                <c:pt idx="1480">
                  <c:v>67</c:v>
                </c:pt>
                <c:pt idx="1481">
                  <c:v>64</c:v>
                </c:pt>
                <c:pt idx="1482">
                  <c:v>67</c:v>
                </c:pt>
                <c:pt idx="1483">
                  <c:v>65</c:v>
                </c:pt>
                <c:pt idx="1484">
                  <c:v>53</c:v>
                </c:pt>
                <c:pt idx="1485">
                  <c:v>70</c:v>
                </c:pt>
                <c:pt idx="1486">
                  <c:v>55</c:v>
                </c:pt>
                <c:pt idx="1487">
                  <c:v>56</c:v>
                </c:pt>
                <c:pt idx="1488">
                  <c:v>62</c:v>
                </c:pt>
                <c:pt idx="1489">
                  <c:v>73</c:v>
                </c:pt>
                <c:pt idx="1490">
                  <c:v>73</c:v>
                </c:pt>
                <c:pt idx="1491">
                  <c:v>73</c:v>
                </c:pt>
                <c:pt idx="1492">
                  <c:v>66</c:v>
                </c:pt>
                <c:pt idx="1493">
                  <c:v>70</c:v>
                </c:pt>
                <c:pt idx="1494">
                  <c:v>70</c:v>
                </c:pt>
                <c:pt idx="1495">
                  <c:v>52</c:v>
                </c:pt>
                <c:pt idx="1496">
                  <c:v>65</c:v>
                </c:pt>
                <c:pt idx="1497">
                  <c:v>60</c:v>
                </c:pt>
                <c:pt idx="1498">
                  <c:v>60</c:v>
                </c:pt>
                <c:pt idx="1499">
                  <c:v>60</c:v>
                </c:pt>
                <c:pt idx="1500">
                  <c:v>70</c:v>
                </c:pt>
                <c:pt idx="1501">
                  <c:v>60</c:v>
                </c:pt>
                <c:pt idx="1502">
                  <c:v>55</c:v>
                </c:pt>
                <c:pt idx="1503">
                  <c:v>65</c:v>
                </c:pt>
                <c:pt idx="1504">
                  <c:v>70</c:v>
                </c:pt>
                <c:pt idx="1505">
                  <c:v>70</c:v>
                </c:pt>
                <c:pt idx="1506">
                  <c:v>55</c:v>
                </c:pt>
                <c:pt idx="1507">
                  <c:v>63</c:v>
                </c:pt>
                <c:pt idx="1508">
                  <c:v>52.1</c:v>
                </c:pt>
                <c:pt idx="1509">
                  <c:v>63.8</c:v>
                </c:pt>
                <c:pt idx="1510">
                  <c:v>75</c:v>
                </c:pt>
                <c:pt idx="1511">
                  <c:v>68</c:v>
                </c:pt>
                <c:pt idx="1512">
                  <c:v>65</c:v>
                </c:pt>
                <c:pt idx="1513">
                  <c:v>65</c:v>
                </c:pt>
                <c:pt idx="1514">
                  <c:v>80</c:v>
                </c:pt>
                <c:pt idx="1515">
                  <c:v>90</c:v>
                </c:pt>
                <c:pt idx="1516">
                  <c:v>97</c:v>
                </c:pt>
                <c:pt idx="1517">
                  <c:v>63</c:v>
                </c:pt>
                <c:pt idx="1518">
                  <c:v>98</c:v>
                </c:pt>
                <c:pt idx="1519">
                  <c:v>85</c:v>
                </c:pt>
                <c:pt idx="1520">
                  <c:v>60</c:v>
                </c:pt>
                <c:pt idx="1521">
                  <c:v>60</c:v>
                </c:pt>
                <c:pt idx="1522">
                  <c:v>68</c:v>
                </c:pt>
                <c:pt idx="1523">
                  <c:v>63</c:v>
                </c:pt>
                <c:pt idx="1524">
                  <c:v>66</c:v>
                </c:pt>
                <c:pt idx="1525">
                  <c:v>70</c:v>
                </c:pt>
                <c:pt idx="1526">
                  <c:v>70</c:v>
                </c:pt>
                <c:pt idx="1527">
                  <c:v>70</c:v>
                </c:pt>
                <c:pt idx="1528">
                  <c:v>70</c:v>
                </c:pt>
                <c:pt idx="1529">
                  <c:v>59</c:v>
                </c:pt>
                <c:pt idx="1530">
                  <c:v>60</c:v>
                </c:pt>
                <c:pt idx="1531">
                  <c:v>80</c:v>
                </c:pt>
                <c:pt idx="1532">
                  <c:v>90</c:v>
                </c:pt>
                <c:pt idx="1533">
                  <c:v>70</c:v>
                </c:pt>
                <c:pt idx="1534">
                  <c:v>70</c:v>
                </c:pt>
                <c:pt idx="1535">
                  <c:v>67</c:v>
                </c:pt>
                <c:pt idx="1536">
                  <c:v>83</c:v>
                </c:pt>
                <c:pt idx="1537">
                  <c:v>80</c:v>
                </c:pt>
                <c:pt idx="1538">
                  <c:v>83</c:v>
                </c:pt>
                <c:pt idx="1539">
                  <c:v>67</c:v>
                </c:pt>
                <c:pt idx="1540">
                  <c:v>79.900000000000006</c:v>
                </c:pt>
                <c:pt idx="1541">
                  <c:v>60</c:v>
                </c:pt>
                <c:pt idx="1542">
                  <c:v>90</c:v>
                </c:pt>
                <c:pt idx="1543">
                  <c:v>80</c:v>
                </c:pt>
                <c:pt idx="1544">
                  <c:v>80</c:v>
                </c:pt>
                <c:pt idx="1545">
                  <c:v>84.3</c:v>
                </c:pt>
                <c:pt idx="1546">
                  <c:v>84</c:v>
                </c:pt>
                <c:pt idx="1547">
                  <c:v>70</c:v>
                </c:pt>
                <c:pt idx="1548">
                  <c:v>115</c:v>
                </c:pt>
                <c:pt idx="1549">
                  <c:v>87</c:v>
                </c:pt>
                <c:pt idx="1550">
                  <c:v>107</c:v>
                </c:pt>
                <c:pt idx="1551">
                  <c:v>83</c:v>
                </c:pt>
                <c:pt idx="1552">
                  <c:v>85</c:v>
                </c:pt>
                <c:pt idx="1553">
                  <c:v>85</c:v>
                </c:pt>
                <c:pt idx="1554">
                  <c:v>80</c:v>
                </c:pt>
                <c:pt idx="1555">
                  <c:v>82</c:v>
                </c:pt>
                <c:pt idx="1556">
                  <c:v>82</c:v>
                </c:pt>
                <c:pt idx="1557">
                  <c:v>82</c:v>
                </c:pt>
                <c:pt idx="1558">
                  <c:v>118</c:v>
                </c:pt>
                <c:pt idx="1559">
                  <c:v>100</c:v>
                </c:pt>
                <c:pt idx="1560">
                  <c:v>90</c:v>
                </c:pt>
                <c:pt idx="1561">
                  <c:v>75</c:v>
                </c:pt>
                <c:pt idx="1562">
                  <c:v>84</c:v>
                </c:pt>
                <c:pt idx="1563">
                  <c:v>100</c:v>
                </c:pt>
                <c:pt idx="1564">
                  <c:v>82</c:v>
                </c:pt>
                <c:pt idx="1565">
                  <c:v>101.1</c:v>
                </c:pt>
                <c:pt idx="1566">
                  <c:v>86</c:v>
                </c:pt>
                <c:pt idx="1567">
                  <c:v>98</c:v>
                </c:pt>
                <c:pt idx="1568">
                  <c:v>98</c:v>
                </c:pt>
                <c:pt idx="1569">
                  <c:v>36</c:v>
                </c:pt>
                <c:pt idx="1570">
                  <c:v>111</c:v>
                </c:pt>
                <c:pt idx="1571">
                  <c:v>110</c:v>
                </c:pt>
                <c:pt idx="1572">
                  <c:v>70</c:v>
                </c:pt>
              </c:numCache>
            </c:numRef>
          </c:xVal>
          <c:yVal>
            <c:numRef>
              <c:f>Данные!$I$4:$I$1576</c:f>
              <c:numCache>
                <c:formatCode>General</c:formatCode>
                <c:ptCount val="1573"/>
                <c:pt idx="0">
                  <c:v>1596</c:v>
                </c:pt>
                <c:pt idx="1">
                  <c:v>1876</c:v>
                </c:pt>
                <c:pt idx="2">
                  <c:v>3500</c:v>
                </c:pt>
                <c:pt idx="3">
                  <c:v>2074.8000000000002</c:v>
                </c:pt>
                <c:pt idx="4">
                  <c:v>2156</c:v>
                </c:pt>
                <c:pt idx="5">
                  <c:v>2828</c:v>
                </c:pt>
                <c:pt idx="6">
                  <c:v>2436</c:v>
                </c:pt>
                <c:pt idx="7">
                  <c:v>2489.1999999999998</c:v>
                </c:pt>
                <c:pt idx="8">
                  <c:v>2489.1999999999998</c:v>
                </c:pt>
                <c:pt idx="9">
                  <c:v>2156</c:v>
                </c:pt>
                <c:pt idx="10">
                  <c:v>1970.36</c:v>
                </c:pt>
                <c:pt idx="11">
                  <c:v>2592.8000000000002</c:v>
                </c:pt>
                <c:pt idx="12">
                  <c:v>2178.4</c:v>
                </c:pt>
                <c:pt idx="13">
                  <c:v>2800</c:v>
                </c:pt>
                <c:pt idx="14">
                  <c:v>3248</c:v>
                </c:pt>
                <c:pt idx="15">
                  <c:v>2576</c:v>
                </c:pt>
                <c:pt idx="16">
                  <c:v>3164</c:v>
                </c:pt>
                <c:pt idx="17">
                  <c:v>2128</c:v>
                </c:pt>
                <c:pt idx="18">
                  <c:v>2540.7199999999998</c:v>
                </c:pt>
                <c:pt idx="19">
                  <c:v>2937.2</c:v>
                </c:pt>
                <c:pt idx="20">
                  <c:v>2903.6</c:v>
                </c:pt>
                <c:pt idx="21">
                  <c:v>3827.6</c:v>
                </c:pt>
                <c:pt idx="22">
                  <c:v>2520</c:v>
                </c:pt>
                <c:pt idx="23">
                  <c:v>2520</c:v>
                </c:pt>
                <c:pt idx="24">
                  <c:v>2380</c:v>
                </c:pt>
                <c:pt idx="25">
                  <c:v>2240</c:v>
                </c:pt>
                <c:pt idx="26">
                  <c:v>3304</c:v>
                </c:pt>
                <c:pt idx="27">
                  <c:v>3424.4</c:v>
                </c:pt>
                <c:pt idx="28">
                  <c:v>2702</c:v>
                </c:pt>
                <c:pt idx="29">
                  <c:v>2800</c:v>
                </c:pt>
                <c:pt idx="30">
                  <c:v>2688</c:v>
                </c:pt>
                <c:pt idx="31">
                  <c:v>2702</c:v>
                </c:pt>
                <c:pt idx="32">
                  <c:v>2380</c:v>
                </c:pt>
                <c:pt idx="33">
                  <c:v>2800</c:v>
                </c:pt>
                <c:pt idx="34">
                  <c:v>3360</c:v>
                </c:pt>
                <c:pt idx="35">
                  <c:v>2592.8000000000002</c:v>
                </c:pt>
                <c:pt idx="36">
                  <c:v>3059.28</c:v>
                </c:pt>
                <c:pt idx="37">
                  <c:v>4354</c:v>
                </c:pt>
                <c:pt idx="38">
                  <c:v>5180</c:v>
                </c:pt>
                <c:pt idx="39">
                  <c:v>1344</c:v>
                </c:pt>
                <c:pt idx="40">
                  <c:v>2436</c:v>
                </c:pt>
                <c:pt idx="41">
                  <c:v>1960</c:v>
                </c:pt>
                <c:pt idx="42">
                  <c:v>2100</c:v>
                </c:pt>
                <c:pt idx="43">
                  <c:v>1540</c:v>
                </c:pt>
                <c:pt idx="44">
                  <c:v>2240</c:v>
                </c:pt>
                <c:pt idx="45">
                  <c:v>1764</c:v>
                </c:pt>
                <c:pt idx="46">
                  <c:v>3007.2</c:v>
                </c:pt>
                <c:pt idx="47">
                  <c:v>1484</c:v>
                </c:pt>
                <c:pt idx="48">
                  <c:v>2380</c:v>
                </c:pt>
                <c:pt idx="49">
                  <c:v>2380</c:v>
                </c:pt>
                <c:pt idx="50">
                  <c:v>1960</c:v>
                </c:pt>
                <c:pt idx="51">
                  <c:v>1540</c:v>
                </c:pt>
                <c:pt idx="52">
                  <c:v>3640</c:v>
                </c:pt>
                <c:pt idx="53">
                  <c:v>3110.8</c:v>
                </c:pt>
                <c:pt idx="54">
                  <c:v>1820</c:v>
                </c:pt>
                <c:pt idx="55">
                  <c:v>2436</c:v>
                </c:pt>
                <c:pt idx="56">
                  <c:v>1348.2</c:v>
                </c:pt>
                <c:pt idx="57">
                  <c:v>1680</c:v>
                </c:pt>
                <c:pt idx="58">
                  <c:v>5600</c:v>
                </c:pt>
                <c:pt idx="59">
                  <c:v>1764</c:v>
                </c:pt>
                <c:pt idx="60">
                  <c:v>1680</c:v>
                </c:pt>
                <c:pt idx="61">
                  <c:v>1506.4</c:v>
                </c:pt>
                <c:pt idx="62">
                  <c:v>2016</c:v>
                </c:pt>
                <c:pt idx="63">
                  <c:v>2240</c:v>
                </c:pt>
                <c:pt idx="64">
                  <c:v>3780</c:v>
                </c:pt>
                <c:pt idx="65">
                  <c:v>3360</c:v>
                </c:pt>
                <c:pt idx="66">
                  <c:v>5880</c:v>
                </c:pt>
                <c:pt idx="67">
                  <c:v>3360</c:v>
                </c:pt>
                <c:pt idx="68">
                  <c:v>2324</c:v>
                </c:pt>
                <c:pt idx="69">
                  <c:v>2489.1999999999998</c:v>
                </c:pt>
                <c:pt idx="70">
                  <c:v>2486.4</c:v>
                </c:pt>
                <c:pt idx="71">
                  <c:v>2592.8000000000002</c:v>
                </c:pt>
                <c:pt idx="72">
                  <c:v>2693.6</c:v>
                </c:pt>
                <c:pt idx="73">
                  <c:v>2489.1999999999998</c:v>
                </c:pt>
                <c:pt idx="74">
                  <c:v>6222.16</c:v>
                </c:pt>
                <c:pt idx="75">
                  <c:v>1148</c:v>
                </c:pt>
                <c:pt idx="76">
                  <c:v>686</c:v>
                </c:pt>
                <c:pt idx="77">
                  <c:v>1008</c:v>
                </c:pt>
                <c:pt idx="78">
                  <c:v>1176</c:v>
                </c:pt>
                <c:pt idx="79">
                  <c:v>1762.88</c:v>
                </c:pt>
                <c:pt idx="80">
                  <c:v>1400</c:v>
                </c:pt>
                <c:pt idx="81">
                  <c:v>1610</c:v>
                </c:pt>
                <c:pt idx="82">
                  <c:v>2072</c:v>
                </c:pt>
                <c:pt idx="83">
                  <c:v>2072</c:v>
                </c:pt>
                <c:pt idx="84">
                  <c:v>1540</c:v>
                </c:pt>
                <c:pt idx="85">
                  <c:v>2489.1999999999998</c:v>
                </c:pt>
                <c:pt idx="86">
                  <c:v>2023</c:v>
                </c:pt>
                <c:pt idx="87">
                  <c:v>3080</c:v>
                </c:pt>
                <c:pt idx="88">
                  <c:v>1960</c:v>
                </c:pt>
                <c:pt idx="89">
                  <c:v>1971.2</c:v>
                </c:pt>
                <c:pt idx="90">
                  <c:v>2282</c:v>
                </c:pt>
                <c:pt idx="91">
                  <c:v>1660.4</c:v>
                </c:pt>
                <c:pt idx="92">
                  <c:v>6160</c:v>
                </c:pt>
                <c:pt idx="93">
                  <c:v>3351.6</c:v>
                </c:pt>
                <c:pt idx="94">
                  <c:v>2520</c:v>
                </c:pt>
                <c:pt idx="95">
                  <c:v>2696.4</c:v>
                </c:pt>
                <c:pt idx="96">
                  <c:v>1960</c:v>
                </c:pt>
                <c:pt idx="97">
                  <c:v>3220</c:v>
                </c:pt>
                <c:pt idx="98">
                  <c:v>2744</c:v>
                </c:pt>
                <c:pt idx="99">
                  <c:v>3276</c:v>
                </c:pt>
                <c:pt idx="100">
                  <c:v>1140</c:v>
                </c:pt>
                <c:pt idx="101">
                  <c:v>1450</c:v>
                </c:pt>
                <c:pt idx="102">
                  <c:v>1400</c:v>
                </c:pt>
                <c:pt idx="103">
                  <c:v>980</c:v>
                </c:pt>
                <c:pt idx="104">
                  <c:v>1250</c:v>
                </c:pt>
                <c:pt idx="105">
                  <c:v>1500</c:v>
                </c:pt>
                <c:pt idx="106">
                  <c:v>1600</c:v>
                </c:pt>
                <c:pt idx="107">
                  <c:v>1740</c:v>
                </c:pt>
                <c:pt idx="108">
                  <c:v>1700</c:v>
                </c:pt>
                <c:pt idx="109">
                  <c:v>1385</c:v>
                </c:pt>
                <c:pt idx="110">
                  <c:v>940</c:v>
                </c:pt>
                <c:pt idx="111">
                  <c:v>1000</c:v>
                </c:pt>
                <c:pt idx="112">
                  <c:v>1020</c:v>
                </c:pt>
                <c:pt idx="113">
                  <c:v>1550</c:v>
                </c:pt>
                <c:pt idx="114">
                  <c:v>1350</c:v>
                </c:pt>
                <c:pt idx="115">
                  <c:v>1250</c:v>
                </c:pt>
                <c:pt idx="116">
                  <c:v>1500</c:v>
                </c:pt>
                <c:pt idx="117">
                  <c:v>1300</c:v>
                </c:pt>
                <c:pt idx="118">
                  <c:v>1350</c:v>
                </c:pt>
                <c:pt idx="119">
                  <c:v>1200</c:v>
                </c:pt>
                <c:pt idx="120">
                  <c:v>1250</c:v>
                </c:pt>
                <c:pt idx="121">
                  <c:v>1480</c:v>
                </c:pt>
                <c:pt idx="122">
                  <c:v>1300</c:v>
                </c:pt>
                <c:pt idx="123">
                  <c:v>1300</c:v>
                </c:pt>
                <c:pt idx="124">
                  <c:v>1100</c:v>
                </c:pt>
                <c:pt idx="125">
                  <c:v>1500</c:v>
                </c:pt>
                <c:pt idx="126">
                  <c:v>2296</c:v>
                </c:pt>
                <c:pt idx="127">
                  <c:v>1250</c:v>
                </c:pt>
                <c:pt idx="128">
                  <c:v>1280</c:v>
                </c:pt>
                <c:pt idx="129">
                  <c:v>1500</c:v>
                </c:pt>
                <c:pt idx="130">
                  <c:v>1753</c:v>
                </c:pt>
                <c:pt idx="131">
                  <c:v>1680</c:v>
                </c:pt>
                <c:pt idx="132">
                  <c:v>1750</c:v>
                </c:pt>
                <c:pt idx="133">
                  <c:v>1707</c:v>
                </c:pt>
                <c:pt idx="134">
                  <c:v>1780</c:v>
                </c:pt>
                <c:pt idx="135">
                  <c:v>1700</c:v>
                </c:pt>
                <c:pt idx="136">
                  <c:v>2200</c:v>
                </c:pt>
                <c:pt idx="137">
                  <c:v>2000</c:v>
                </c:pt>
                <c:pt idx="138">
                  <c:v>1650</c:v>
                </c:pt>
                <c:pt idx="139">
                  <c:v>2200</c:v>
                </c:pt>
                <c:pt idx="140">
                  <c:v>2600</c:v>
                </c:pt>
                <c:pt idx="141">
                  <c:v>2100</c:v>
                </c:pt>
                <c:pt idx="142">
                  <c:v>1650</c:v>
                </c:pt>
                <c:pt idx="143">
                  <c:v>2200</c:v>
                </c:pt>
                <c:pt idx="144">
                  <c:v>2300</c:v>
                </c:pt>
                <c:pt idx="145">
                  <c:v>1800</c:v>
                </c:pt>
                <c:pt idx="146">
                  <c:v>2800</c:v>
                </c:pt>
                <c:pt idx="147">
                  <c:v>1680</c:v>
                </c:pt>
                <c:pt idx="148">
                  <c:v>1770</c:v>
                </c:pt>
                <c:pt idx="149">
                  <c:v>2460</c:v>
                </c:pt>
                <c:pt idx="150">
                  <c:v>2180</c:v>
                </c:pt>
                <c:pt idx="151">
                  <c:v>2000</c:v>
                </c:pt>
                <c:pt idx="152">
                  <c:v>1600</c:v>
                </c:pt>
                <c:pt idx="153">
                  <c:v>1850</c:v>
                </c:pt>
                <c:pt idx="154">
                  <c:v>2150</c:v>
                </c:pt>
                <c:pt idx="155">
                  <c:v>2000</c:v>
                </c:pt>
                <c:pt idx="156">
                  <c:v>1900</c:v>
                </c:pt>
                <c:pt idx="157">
                  <c:v>1850</c:v>
                </c:pt>
                <c:pt idx="158">
                  <c:v>2600</c:v>
                </c:pt>
                <c:pt idx="159">
                  <c:v>2040</c:v>
                </c:pt>
                <c:pt idx="160">
                  <c:v>1800</c:v>
                </c:pt>
                <c:pt idx="161">
                  <c:v>2660</c:v>
                </c:pt>
                <c:pt idx="162">
                  <c:v>1890</c:v>
                </c:pt>
                <c:pt idx="163">
                  <c:v>2184</c:v>
                </c:pt>
                <c:pt idx="164">
                  <c:v>2604</c:v>
                </c:pt>
                <c:pt idx="165">
                  <c:v>2744</c:v>
                </c:pt>
                <c:pt idx="166">
                  <c:v>2850</c:v>
                </c:pt>
                <c:pt idx="167">
                  <c:v>2650</c:v>
                </c:pt>
                <c:pt idx="168">
                  <c:v>2900</c:v>
                </c:pt>
                <c:pt idx="169">
                  <c:v>2485</c:v>
                </c:pt>
                <c:pt idx="170">
                  <c:v>1750</c:v>
                </c:pt>
                <c:pt idx="171">
                  <c:v>2200</c:v>
                </c:pt>
                <c:pt idx="172">
                  <c:v>2700</c:v>
                </c:pt>
                <c:pt idx="173">
                  <c:v>2800</c:v>
                </c:pt>
                <c:pt idx="174">
                  <c:v>1960</c:v>
                </c:pt>
                <c:pt idx="175">
                  <c:v>3360</c:v>
                </c:pt>
                <c:pt idx="176">
                  <c:v>2500</c:v>
                </c:pt>
                <c:pt idx="177">
                  <c:v>2280</c:v>
                </c:pt>
                <c:pt idx="178">
                  <c:v>3640</c:v>
                </c:pt>
                <c:pt idx="179">
                  <c:v>3100</c:v>
                </c:pt>
                <c:pt idx="180">
                  <c:v>2660</c:v>
                </c:pt>
                <c:pt idx="181">
                  <c:v>3360</c:v>
                </c:pt>
                <c:pt idx="182">
                  <c:v>3136</c:v>
                </c:pt>
                <c:pt idx="183">
                  <c:v>1988</c:v>
                </c:pt>
                <c:pt idx="184">
                  <c:v>2240</c:v>
                </c:pt>
                <c:pt idx="185">
                  <c:v>1800</c:v>
                </c:pt>
                <c:pt idx="186">
                  <c:v>1443.61</c:v>
                </c:pt>
                <c:pt idx="187">
                  <c:v>2160</c:v>
                </c:pt>
                <c:pt idx="188">
                  <c:v>1944</c:v>
                </c:pt>
                <c:pt idx="189">
                  <c:v>1890</c:v>
                </c:pt>
                <c:pt idx="190">
                  <c:v>1800</c:v>
                </c:pt>
                <c:pt idx="191">
                  <c:v>1500</c:v>
                </c:pt>
                <c:pt idx="192">
                  <c:v>1700</c:v>
                </c:pt>
                <c:pt idx="193">
                  <c:v>1400</c:v>
                </c:pt>
                <c:pt idx="194">
                  <c:v>2138.6799999999998</c:v>
                </c:pt>
                <c:pt idx="195">
                  <c:v>1684.21</c:v>
                </c:pt>
                <c:pt idx="196">
                  <c:v>3000</c:v>
                </c:pt>
                <c:pt idx="197">
                  <c:v>1871.34</c:v>
                </c:pt>
                <c:pt idx="198">
                  <c:v>1800</c:v>
                </c:pt>
                <c:pt idx="199">
                  <c:v>1386</c:v>
                </c:pt>
                <c:pt idx="200">
                  <c:v>1680</c:v>
                </c:pt>
                <c:pt idx="201">
                  <c:v>2170</c:v>
                </c:pt>
                <c:pt idx="202">
                  <c:v>1854</c:v>
                </c:pt>
                <c:pt idx="203">
                  <c:v>1440</c:v>
                </c:pt>
                <c:pt idx="204">
                  <c:v>1700</c:v>
                </c:pt>
                <c:pt idx="205">
                  <c:v>2539.6799999999998</c:v>
                </c:pt>
                <c:pt idx="206">
                  <c:v>1750</c:v>
                </c:pt>
                <c:pt idx="207">
                  <c:v>2500</c:v>
                </c:pt>
                <c:pt idx="208">
                  <c:v>1850</c:v>
                </c:pt>
                <c:pt idx="209">
                  <c:v>1670</c:v>
                </c:pt>
                <c:pt idx="210">
                  <c:v>1604.01</c:v>
                </c:pt>
                <c:pt idx="211">
                  <c:v>2300</c:v>
                </c:pt>
                <c:pt idx="212">
                  <c:v>1609.8</c:v>
                </c:pt>
                <c:pt idx="213">
                  <c:v>1609.8</c:v>
                </c:pt>
                <c:pt idx="214">
                  <c:v>1609.8</c:v>
                </c:pt>
                <c:pt idx="215">
                  <c:v>41706.898000000001</c:v>
                </c:pt>
                <c:pt idx="216">
                  <c:v>1567.7</c:v>
                </c:pt>
                <c:pt idx="217">
                  <c:v>1560.1</c:v>
                </c:pt>
                <c:pt idx="218">
                  <c:v>1410.15</c:v>
                </c:pt>
                <c:pt idx="219">
                  <c:v>1410.15</c:v>
                </c:pt>
                <c:pt idx="220">
                  <c:v>1684.21</c:v>
                </c:pt>
                <c:pt idx="221">
                  <c:v>2240</c:v>
                </c:pt>
                <c:pt idx="222">
                  <c:v>1650</c:v>
                </c:pt>
                <c:pt idx="223">
                  <c:v>1300</c:v>
                </c:pt>
                <c:pt idx="224">
                  <c:v>1577.28</c:v>
                </c:pt>
                <c:pt idx="225">
                  <c:v>1630.74</c:v>
                </c:pt>
                <c:pt idx="226">
                  <c:v>2240</c:v>
                </c:pt>
                <c:pt idx="227">
                  <c:v>2100</c:v>
                </c:pt>
                <c:pt idx="228">
                  <c:v>1800</c:v>
                </c:pt>
                <c:pt idx="229">
                  <c:v>1800</c:v>
                </c:pt>
                <c:pt idx="230">
                  <c:v>1336.68</c:v>
                </c:pt>
                <c:pt idx="231">
                  <c:v>2650</c:v>
                </c:pt>
                <c:pt idx="232">
                  <c:v>1560</c:v>
                </c:pt>
                <c:pt idx="233">
                  <c:v>1684.21</c:v>
                </c:pt>
                <c:pt idx="234">
                  <c:v>2000</c:v>
                </c:pt>
                <c:pt idx="235">
                  <c:v>1900</c:v>
                </c:pt>
                <c:pt idx="236">
                  <c:v>1850</c:v>
                </c:pt>
                <c:pt idx="237">
                  <c:v>1800</c:v>
                </c:pt>
                <c:pt idx="238">
                  <c:v>1755</c:v>
                </c:pt>
                <c:pt idx="239">
                  <c:v>1750</c:v>
                </c:pt>
                <c:pt idx="240">
                  <c:v>1700</c:v>
                </c:pt>
                <c:pt idx="241">
                  <c:v>1900</c:v>
                </c:pt>
                <c:pt idx="242">
                  <c:v>1800</c:v>
                </c:pt>
                <c:pt idx="243">
                  <c:v>1750</c:v>
                </c:pt>
                <c:pt idx="244">
                  <c:v>1750</c:v>
                </c:pt>
                <c:pt idx="245">
                  <c:v>2539.6799999999998</c:v>
                </c:pt>
                <c:pt idx="246">
                  <c:v>1380</c:v>
                </c:pt>
                <c:pt idx="247">
                  <c:v>2656</c:v>
                </c:pt>
                <c:pt idx="248">
                  <c:v>1700</c:v>
                </c:pt>
                <c:pt idx="249">
                  <c:v>1700</c:v>
                </c:pt>
                <c:pt idx="250">
                  <c:v>1810</c:v>
                </c:pt>
                <c:pt idx="251">
                  <c:v>1900</c:v>
                </c:pt>
                <c:pt idx="252">
                  <c:v>2100</c:v>
                </c:pt>
                <c:pt idx="253">
                  <c:v>2170</c:v>
                </c:pt>
                <c:pt idx="254">
                  <c:v>1900</c:v>
                </c:pt>
                <c:pt idx="255">
                  <c:v>1200</c:v>
                </c:pt>
                <c:pt idx="256">
                  <c:v>1416.88</c:v>
                </c:pt>
                <c:pt idx="257">
                  <c:v>1700</c:v>
                </c:pt>
                <c:pt idx="258">
                  <c:v>1700</c:v>
                </c:pt>
                <c:pt idx="259">
                  <c:v>1100</c:v>
                </c:pt>
                <c:pt idx="260">
                  <c:v>1650</c:v>
                </c:pt>
                <c:pt idx="261">
                  <c:v>1200</c:v>
                </c:pt>
                <c:pt idx="262">
                  <c:v>1150</c:v>
                </c:pt>
                <c:pt idx="263">
                  <c:v>1450</c:v>
                </c:pt>
                <c:pt idx="264">
                  <c:v>1450</c:v>
                </c:pt>
                <c:pt idx="265">
                  <c:v>1450</c:v>
                </c:pt>
                <c:pt idx="266">
                  <c:v>1256.47</c:v>
                </c:pt>
                <c:pt idx="267">
                  <c:v>1358</c:v>
                </c:pt>
                <c:pt idx="268">
                  <c:v>1250</c:v>
                </c:pt>
                <c:pt idx="269">
                  <c:v>1450</c:v>
                </c:pt>
                <c:pt idx="270">
                  <c:v>1470.34</c:v>
                </c:pt>
                <c:pt idx="271">
                  <c:v>1350</c:v>
                </c:pt>
                <c:pt idx="272">
                  <c:v>950</c:v>
                </c:pt>
                <c:pt idx="273">
                  <c:v>1250</c:v>
                </c:pt>
                <c:pt idx="274">
                  <c:v>1200</c:v>
                </c:pt>
                <c:pt idx="275">
                  <c:v>1420</c:v>
                </c:pt>
                <c:pt idx="276">
                  <c:v>1200</c:v>
                </c:pt>
                <c:pt idx="277">
                  <c:v>1400</c:v>
                </c:pt>
                <c:pt idx="278">
                  <c:v>1390</c:v>
                </c:pt>
                <c:pt idx="279">
                  <c:v>900</c:v>
                </c:pt>
                <c:pt idx="280">
                  <c:v>840</c:v>
                </c:pt>
                <c:pt idx="281">
                  <c:v>1951.55</c:v>
                </c:pt>
                <c:pt idx="282">
                  <c:v>1470.34</c:v>
                </c:pt>
                <c:pt idx="283">
                  <c:v>1390</c:v>
                </c:pt>
                <c:pt idx="284">
                  <c:v>1230</c:v>
                </c:pt>
                <c:pt idx="285">
                  <c:v>1650</c:v>
                </c:pt>
                <c:pt idx="286">
                  <c:v>1350</c:v>
                </c:pt>
                <c:pt idx="287">
                  <c:v>1650</c:v>
                </c:pt>
                <c:pt idx="288">
                  <c:v>1300</c:v>
                </c:pt>
                <c:pt idx="289">
                  <c:v>2133</c:v>
                </c:pt>
                <c:pt idx="290">
                  <c:v>1500</c:v>
                </c:pt>
                <c:pt idx="291">
                  <c:v>1485</c:v>
                </c:pt>
                <c:pt idx="292">
                  <c:v>1450</c:v>
                </c:pt>
                <c:pt idx="293">
                  <c:v>1450</c:v>
                </c:pt>
                <c:pt idx="294">
                  <c:v>1450</c:v>
                </c:pt>
                <c:pt idx="295">
                  <c:v>1400</c:v>
                </c:pt>
                <c:pt idx="296">
                  <c:v>1370</c:v>
                </c:pt>
                <c:pt idx="297">
                  <c:v>1300</c:v>
                </c:pt>
                <c:pt idx="298">
                  <c:v>1250</c:v>
                </c:pt>
                <c:pt idx="299">
                  <c:v>1200</c:v>
                </c:pt>
                <c:pt idx="300">
                  <c:v>1200</c:v>
                </c:pt>
                <c:pt idx="301">
                  <c:v>1450</c:v>
                </c:pt>
                <c:pt idx="302">
                  <c:v>1350</c:v>
                </c:pt>
                <c:pt idx="303">
                  <c:v>1150</c:v>
                </c:pt>
                <c:pt idx="304">
                  <c:v>1500</c:v>
                </c:pt>
                <c:pt idx="305">
                  <c:v>1450</c:v>
                </c:pt>
                <c:pt idx="306">
                  <c:v>1400</c:v>
                </c:pt>
                <c:pt idx="307">
                  <c:v>1300</c:v>
                </c:pt>
                <c:pt idx="308">
                  <c:v>1200</c:v>
                </c:pt>
                <c:pt idx="309">
                  <c:v>1174.5</c:v>
                </c:pt>
                <c:pt idx="310">
                  <c:v>1323</c:v>
                </c:pt>
                <c:pt idx="311">
                  <c:v>1066.5</c:v>
                </c:pt>
                <c:pt idx="312">
                  <c:v>1188</c:v>
                </c:pt>
                <c:pt idx="313">
                  <c:v>1755</c:v>
                </c:pt>
                <c:pt idx="314">
                  <c:v>2500.1999999999998</c:v>
                </c:pt>
                <c:pt idx="315">
                  <c:v>1350</c:v>
                </c:pt>
                <c:pt idx="316">
                  <c:v>1899.99</c:v>
                </c:pt>
                <c:pt idx="317">
                  <c:v>1500.12</c:v>
                </c:pt>
                <c:pt idx="318">
                  <c:v>1215</c:v>
                </c:pt>
                <c:pt idx="319">
                  <c:v>1279.8</c:v>
                </c:pt>
                <c:pt idx="320">
                  <c:v>1350</c:v>
                </c:pt>
                <c:pt idx="321">
                  <c:v>1485</c:v>
                </c:pt>
                <c:pt idx="322">
                  <c:v>1431</c:v>
                </c:pt>
                <c:pt idx="323">
                  <c:v>1428.3</c:v>
                </c:pt>
                <c:pt idx="324">
                  <c:v>3321</c:v>
                </c:pt>
                <c:pt idx="325">
                  <c:v>1971</c:v>
                </c:pt>
                <c:pt idx="326">
                  <c:v>5940</c:v>
                </c:pt>
                <c:pt idx="327">
                  <c:v>1674</c:v>
                </c:pt>
                <c:pt idx="328">
                  <c:v>2835</c:v>
                </c:pt>
                <c:pt idx="329">
                  <c:v>1755</c:v>
                </c:pt>
                <c:pt idx="330">
                  <c:v>1188</c:v>
                </c:pt>
                <c:pt idx="331">
                  <c:v>1593</c:v>
                </c:pt>
                <c:pt idx="332">
                  <c:v>1485</c:v>
                </c:pt>
                <c:pt idx="333">
                  <c:v>1674</c:v>
                </c:pt>
                <c:pt idx="334">
                  <c:v>1755</c:v>
                </c:pt>
                <c:pt idx="335">
                  <c:v>1755</c:v>
                </c:pt>
                <c:pt idx="336">
                  <c:v>2835</c:v>
                </c:pt>
                <c:pt idx="337">
                  <c:v>4050</c:v>
                </c:pt>
                <c:pt idx="338">
                  <c:v>1798.2</c:v>
                </c:pt>
                <c:pt idx="339">
                  <c:v>1755</c:v>
                </c:pt>
                <c:pt idx="340">
                  <c:v>1863</c:v>
                </c:pt>
                <c:pt idx="341">
                  <c:v>3051</c:v>
                </c:pt>
                <c:pt idx="342">
                  <c:v>1599.75</c:v>
                </c:pt>
                <c:pt idx="343">
                  <c:v>5400</c:v>
                </c:pt>
                <c:pt idx="344">
                  <c:v>1674</c:v>
                </c:pt>
                <c:pt idx="345">
                  <c:v>5265</c:v>
                </c:pt>
                <c:pt idx="346">
                  <c:v>2970</c:v>
                </c:pt>
                <c:pt idx="347">
                  <c:v>1755</c:v>
                </c:pt>
                <c:pt idx="348">
                  <c:v>1485</c:v>
                </c:pt>
                <c:pt idx="349">
                  <c:v>1498.5</c:v>
                </c:pt>
                <c:pt idx="350">
                  <c:v>999</c:v>
                </c:pt>
                <c:pt idx="351">
                  <c:v>1080</c:v>
                </c:pt>
                <c:pt idx="352">
                  <c:v>1323</c:v>
                </c:pt>
                <c:pt idx="353">
                  <c:v>1134</c:v>
                </c:pt>
                <c:pt idx="354">
                  <c:v>874.8</c:v>
                </c:pt>
                <c:pt idx="355">
                  <c:v>1849.5</c:v>
                </c:pt>
                <c:pt idx="356">
                  <c:v>1350</c:v>
                </c:pt>
                <c:pt idx="357">
                  <c:v>1026</c:v>
                </c:pt>
                <c:pt idx="358">
                  <c:v>1350</c:v>
                </c:pt>
                <c:pt idx="359">
                  <c:v>1206.9000000000001</c:v>
                </c:pt>
                <c:pt idx="360">
                  <c:v>945</c:v>
                </c:pt>
                <c:pt idx="361">
                  <c:v>1944</c:v>
                </c:pt>
                <c:pt idx="362">
                  <c:v>1250.0999999999999</c:v>
                </c:pt>
                <c:pt idx="363">
                  <c:v>1161</c:v>
                </c:pt>
                <c:pt idx="364">
                  <c:v>945</c:v>
                </c:pt>
                <c:pt idx="365">
                  <c:v>1498.5</c:v>
                </c:pt>
                <c:pt idx="366">
                  <c:v>1369.98</c:v>
                </c:pt>
                <c:pt idx="367">
                  <c:v>1350</c:v>
                </c:pt>
                <c:pt idx="368">
                  <c:v>2500.1999999999998</c:v>
                </c:pt>
                <c:pt idx="369">
                  <c:v>2187</c:v>
                </c:pt>
                <c:pt idx="370">
                  <c:v>1485</c:v>
                </c:pt>
                <c:pt idx="371">
                  <c:v>1549.8</c:v>
                </c:pt>
                <c:pt idx="372">
                  <c:v>2025</c:v>
                </c:pt>
                <c:pt idx="373">
                  <c:v>1749.6</c:v>
                </c:pt>
                <c:pt idx="374">
                  <c:v>1485</c:v>
                </c:pt>
                <c:pt idx="375">
                  <c:v>2160</c:v>
                </c:pt>
                <c:pt idx="376">
                  <c:v>1857.6</c:v>
                </c:pt>
                <c:pt idx="377">
                  <c:v>1620</c:v>
                </c:pt>
                <c:pt idx="378">
                  <c:v>2700</c:v>
                </c:pt>
                <c:pt idx="379">
                  <c:v>1836</c:v>
                </c:pt>
                <c:pt idx="380">
                  <c:v>2160</c:v>
                </c:pt>
                <c:pt idx="381">
                  <c:v>2160</c:v>
                </c:pt>
                <c:pt idx="382">
                  <c:v>2299.86</c:v>
                </c:pt>
                <c:pt idx="383">
                  <c:v>1917</c:v>
                </c:pt>
                <c:pt idx="384">
                  <c:v>2000.7</c:v>
                </c:pt>
                <c:pt idx="385">
                  <c:v>4725</c:v>
                </c:pt>
                <c:pt idx="386">
                  <c:v>2700</c:v>
                </c:pt>
                <c:pt idx="387">
                  <c:v>1852.2</c:v>
                </c:pt>
                <c:pt idx="388">
                  <c:v>2899.989</c:v>
                </c:pt>
                <c:pt idx="389">
                  <c:v>1350</c:v>
                </c:pt>
                <c:pt idx="390">
                  <c:v>972</c:v>
                </c:pt>
                <c:pt idx="391">
                  <c:v>2160</c:v>
                </c:pt>
                <c:pt idx="392">
                  <c:v>1350</c:v>
                </c:pt>
                <c:pt idx="393">
                  <c:v>2187</c:v>
                </c:pt>
                <c:pt idx="394">
                  <c:v>2239.92</c:v>
                </c:pt>
                <c:pt idx="395">
                  <c:v>1399.95</c:v>
                </c:pt>
                <c:pt idx="396">
                  <c:v>2011.5</c:v>
                </c:pt>
                <c:pt idx="397">
                  <c:v>2100.6</c:v>
                </c:pt>
                <c:pt idx="398">
                  <c:v>1242</c:v>
                </c:pt>
                <c:pt idx="399">
                  <c:v>1323</c:v>
                </c:pt>
                <c:pt idx="400">
                  <c:v>1080</c:v>
                </c:pt>
                <c:pt idx="401">
                  <c:v>1652.4</c:v>
                </c:pt>
                <c:pt idx="402">
                  <c:v>2097.9</c:v>
                </c:pt>
                <c:pt idx="403">
                  <c:v>1350</c:v>
                </c:pt>
                <c:pt idx="404">
                  <c:v>2457</c:v>
                </c:pt>
                <c:pt idx="405">
                  <c:v>1350</c:v>
                </c:pt>
                <c:pt idx="406">
                  <c:v>2000.7</c:v>
                </c:pt>
                <c:pt idx="407">
                  <c:v>1350</c:v>
                </c:pt>
                <c:pt idx="408">
                  <c:v>2073.6</c:v>
                </c:pt>
                <c:pt idx="409">
                  <c:v>1890</c:v>
                </c:pt>
                <c:pt idx="410">
                  <c:v>1800.9</c:v>
                </c:pt>
                <c:pt idx="411">
                  <c:v>3105</c:v>
                </c:pt>
                <c:pt idx="412">
                  <c:v>1755</c:v>
                </c:pt>
                <c:pt idx="413">
                  <c:v>2592</c:v>
                </c:pt>
                <c:pt idx="414">
                  <c:v>3510</c:v>
                </c:pt>
                <c:pt idx="415">
                  <c:v>1944</c:v>
                </c:pt>
                <c:pt idx="416">
                  <c:v>2808</c:v>
                </c:pt>
                <c:pt idx="417">
                  <c:v>4050</c:v>
                </c:pt>
                <c:pt idx="418">
                  <c:v>2835</c:v>
                </c:pt>
                <c:pt idx="419">
                  <c:v>1890</c:v>
                </c:pt>
                <c:pt idx="420">
                  <c:v>1890</c:v>
                </c:pt>
                <c:pt idx="421">
                  <c:v>1579.5</c:v>
                </c:pt>
                <c:pt idx="422">
                  <c:v>1809</c:v>
                </c:pt>
                <c:pt idx="423">
                  <c:v>3510</c:v>
                </c:pt>
                <c:pt idx="424">
                  <c:v>3799.98</c:v>
                </c:pt>
                <c:pt idx="425">
                  <c:v>2025</c:v>
                </c:pt>
                <c:pt idx="426">
                  <c:v>4180.68</c:v>
                </c:pt>
                <c:pt idx="427">
                  <c:v>2999.7</c:v>
                </c:pt>
                <c:pt idx="428">
                  <c:v>3780</c:v>
                </c:pt>
                <c:pt idx="429">
                  <c:v>729</c:v>
                </c:pt>
                <c:pt idx="430">
                  <c:v>594</c:v>
                </c:pt>
                <c:pt idx="431">
                  <c:v>950.4</c:v>
                </c:pt>
                <c:pt idx="432">
                  <c:v>837</c:v>
                </c:pt>
                <c:pt idx="433">
                  <c:v>799.2</c:v>
                </c:pt>
                <c:pt idx="434">
                  <c:v>850.5</c:v>
                </c:pt>
                <c:pt idx="435">
                  <c:v>850.5</c:v>
                </c:pt>
                <c:pt idx="436">
                  <c:v>899.91</c:v>
                </c:pt>
                <c:pt idx="437">
                  <c:v>1200.1500000000001</c:v>
                </c:pt>
                <c:pt idx="438">
                  <c:v>1252.8</c:v>
                </c:pt>
                <c:pt idx="439">
                  <c:v>810</c:v>
                </c:pt>
                <c:pt idx="440">
                  <c:v>1198.8</c:v>
                </c:pt>
                <c:pt idx="441">
                  <c:v>1215</c:v>
                </c:pt>
                <c:pt idx="442">
                  <c:v>418.5</c:v>
                </c:pt>
                <c:pt idx="443">
                  <c:v>1447.2</c:v>
                </c:pt>
                <c:pt idx="444">
                  <c:v>1447.2</c:v>
                </c:pt>
                <c:pt idx="445">
                  <c:v>1255.5</c:v>
                </c:pt>
                <c:pt idx="446">
                  <c:v>1309.5</c:v>
                </c:pt>
                <c:pt idx="447">
                  <c:v>270</c:v>
                </c:pt>
                <c:pt idx="448">
                  <c:v>945</c:v>
                </c:pt>
                <c:pt idx="449">
                  <c:v>1300.05</c:v>
                </c:pt>
                <c:pt idx="450">
                  <c:v>864</c:v>
                </c:pt>
                <c:pt idx="451">
                  <c:v>1250.0999999999999</c:v>
                </c:pt>
                <c:pt idx="452">
                  <c:v>1198.8</c:v>
                </c:pt>
                <c:pt idx="453">
                  <c:v>580.5</c:v>
                </c:pt>
                <c:pt idx="454">
                  <c:v>928.8</c:v>
                </c:pt>
                <c:pt idx="455">
                  <c:v>1399.95</c:v>
                </c:pt>
                <c:pt idx="456">
                  <c:v>1499.85</c:v>
                </c:pt>
                <c:pt idx="457">
                  <c:v>1499.85</c:v>
                </c:pt>
                <c:pt idx="458">
                  <c:v>1500.12</c:v>
                </c:pt>
                <c:pt idx="459">
                  <c:v>1600.02</c:v>
                </c:pt>
                <c:pt idx="460">
                  <c:v>1205.28</c:v>
                </c:pt>
                <c:pt idx="461">
                  <c:v>850.5</c:v>
                </c:pt>
                <c:pt idx="462">
                  <c:v>1080</c:v>
                </c:pt>
                <c:pt idx="463">
                  <c:v>499.5</c:v>
                </c:pt>
                <c:pt idx="464">
                  <c:v>1300.05</c:v>
                </c:pt>
                <c:pt idx="465">
                  <c:v>1601.1</c:v>
                </c:pt>
                <c:pt idx="466">
                  <c:v>1699.92</c:v>
                </c:pt>
                <c:pt idx="467">
                  <c:v>1169.0999999999999</c:v>
                </c:pt>
                <c:pt idx="468">
                  <c:v>1351</c:v>
                </c:pt>
                <c:pt idx="469">
                  <c:v>850.5</c:v>
                </c:pt>
                <c:pt idx="470">
                  <c:v>877.5</c:v>
                </c:pt>
                <c:pt idx="471">
                  <c:v>1161</c:v>
                </c:pt>
                <c:pt idx="472">
                  <c:v>1300.05</c:v>
                </c:pt>
                <c:pt idx="473">
                  <c:v>1201.5</c:v>
                </c:pt>
                <c:pt idx="474">
                  <c:v>702</c:v>
                </c:pt>
                <c:pt idx="475">
                  <c:v>850.5</c:v>
                </c:pt>
                <c:pt idx="476">
                  <c:v>1674</c:v>
                </c:pt>
                <c:pt idx="477">
                  <c:v>945</c:v>
                </c:pt>
                <c:pt idx="478">
                  <c:v>661.5</c:v>
                </c:pt>
                <c:pt idx="479">
                  <c:v>569.70000000000005</c:v>
                </c:pt>
                <c:pt idx="480">
                  <c:v>1161</c:v>
                </c:pt>
                <c:pt idx="481">
                  <c:v>702</c:v>
                </c:pt>
                <c:pt idx="482">
                  <c:v>1449.9</c:v>
                </c:pt>
                <c:pt idx="483">
                  <c:v>657.99</c:v>
                </c:pt>
                <c:pt idx="484">
                  <c:v>796.5</c:v>
                </c:pt>
                <c:pt idx="485">
                  <c:v>1242</c:v>
                </c:pt>
                <c:pt idx="486">
                  <c:v>1107</c:v>
                </c:pt>
                <c:pt idx="487">
                  <c:v>1053</c:v>
                </c:pt>
                <c:pt idx="488">
                  <c:v>1444.5</c:v>
                </c:pt>
                <c:pt idx="489">
                  <c:v>1112.4000000000001</c:v>
                </c:pt>
                <c:pt idx="490">
                  <c:v>999</c:v>
                </c:pt>
                <c:pt idx="491">
                  <c:v>1101.5999999999999</c:v>
                </c:pt>
                <c:pt idx="492">
                  <c:v>1150.2</c:v>
                </c:pt>
                <c:pt idx="493">
                  <c:v>1201.5</c:v>
                </c:pt>
                <c:pt idx="494">
                  <c:v>1215</c:v>
                </c:pt>
                <c:pt idx="495">
                  <c:v>1350</c:v>
                </c:pt>
                <c:pt idx="496">
                  <c:v>1301.4000000000001</c:v>
                </c:pt>
                <c:pt idx="497">
                  <c:v>1080</c:v>
                </c:pt>
                <c:pt idx="498">
                  <c:v>1093.5</c:v>
                </c:pt>
                <c:pt idx="499">
                  <c:v>1593</c:v>
                </c:pt>
                <c:pt idx="500">
                  <c:v>1188</c:v>
                </c:pt>
                <c:pt idx="501">
                  <c:v>1301.4000000000001</c:v>
                </c:pt>
                <c:pt idx="502">
                  <c:v>1198.8</c:v>
                </c:pt>
                <c:pt idx="503">
                  <c:v>1174.5</c:v>
                </c:pt>
                <c:pt idx="504">
                  <c:v>1242</c:v>
                </c:pt>
                <c:pt idx="505">
                  <c:v>1200.1500000000001</c:v>
                </c:pt>
                <c:pt idx="506">
                  <c:v>1350</c:v>
                </c:pt>
                <c:pt idx="507">
                  <c:v>1120.5</c:v>
                </c:pt>
                <c:pt idx="508">
                  <c:v>1755</c:v>
                </c:pt>
                <c:pt idx="509">
                  <c:v>945</c:v>
                </c:pt>
                <c:pt idx="510">
                  <c:v>1300.05</c:v>
                </c:pt>
                <c:pt idx="511">
                  <c:v>1447.2</c:v>
                </c:pt>
                <c:pt idx="512">
                  <c:v>1309.5</c:v>
                </c:pt>
                <c:pt idx="513">
                  <c:v>999</c:v>
                </c:pt>
                <c:pt idx="514">
                  <c:v>1201.5</c:v>
                </c:pt>
                <c:pt idx="515">
                  <c:v>1250.0999999999999</c:v>
                </c:pt>
                <c:pt idx="516">
                  <c:v>1300.05</c:v>
                </c:pt>
                <c:pt idx="517">
                  <c:v>1300.05</c:v>
                </c:pt>
                <c:pt idx="518">
                  <c:v>1250.0999999999999</c:v>
                </c:pt>
                <c:pt idx="519">
                  <c:v>1350</c:v>
                </c:pt>
                <c:pt idx="520">
                  <c:v>1350</c:v>
                </c:pt>
                <c:pt idx="521">
                  <c:v>1201.5</c:v>
                </c:pt>
                <c:pt idx="522">
                  <c:v>1107</c:v>
                </c:pt>
                <c:pt idx="523">
                  <c:v>1350</c:v>
                </c:pt>
                <c:pt idx="524">
                  <c:v>1026</c:v>
                </c:pt>
                <c:pt idx="525">
                  <c:v>1215</c:v>
                </c:pt>
                <c:pt idx="526">
                  <c:v>1250.0999999999999</c:v>
                </c:pt>
                <c:pt idx="527">
                  <c:v>1250.0999999999999</c:v>
                </c:pt>
                <c:pt idx="528">
                  <c:v>1250.0999999999999</c:v>
                </c:pt>
                <c:pt idx="529">
                  <c:v>1217.7</c:v>
                </c:pt>
                <c:pt idx="530">
                  <c:v>1250.0999999999999</c:v>
                </c:pt>
                <c:pt idx="531">
                  <c:v>1150.2</c:v>
                </c:pt>
                <c:pt idx="532">
                  <c:v>1236.5999999999999</c:v>
                </c:pt>
                <c:pt idx="533">
                  <c:v>1255.5</c:v>
                </c:pt>
                <c:pt idx="534">
                  <c:v>1366.2</c:v>
                </c:pt>
                <c:pt idx="535">
                  <c:v>1458</c:v>
                </c:pt>
                <c:pt idx="536">
                  <c:v>1439.1</c:v>
                </c:pt>
                <c:pt idx="537">
                  <c:v>1250.0999999999999</c:v>
                </c:pt>
                <c:pt idx="538">
                  <c:v>1209.5999999999999</c:v>
                </c:pt>
                <c:pt idx="539">
                  <c:v>1188</c:v>
                </c:pt>
                <c:pt idx="540">
                  <c:v>1401.3</c:v>
                </c:pt>
                <c:pt idx="541">
                  <c:v>1188</c:v>
                </c:pt>
                <c:pt idx="542">
                  <c:v>1039.5</c:v>
                </c:pt>
                <c:pt idx="543">
                  <c:v>874.8</c:v>
                </c:pt>
                <c:pt idx="544">
                  <c:v>1198.8</c:v>
                </c:pt>
                <c:pt idx="545">
                  <c:v>1100.25</c:v>
                </c:pt>
                <c:pt idx="546">
                  <c:v>1300.05</c:v>
                </c:pt>
                <c:pt idx="547">
                  <c:v>1350</c:v>
                </c:pt>
                <c:pt idx="548">
                  <c:v>837</c:v>
                </c:pt>
                <c:pt idx="549">
                  <c:v>1300.05</c:v>
                </c:pt>
                <c:pt idx="550">
                  <c:v>1300.05</c:v>
                </c:pt>
                <c:pt idx="551">
                  <c:v>1198.8</c:v>
                </c:pt>
                <c:pt idx="552">
                  <c:v>1301.4000000000001</c:v>
                </c:pt>
                <c:pt idx="553">
                  <c:v>1301.4000000000001</c:v>
                </c:pt>
                <c:pt idx="554">
                  <c:v>1300.05</c:v>
                </c:pt>
                <c:pt idx="555">
                  <c:v>1250.0999999999999</c:v>
                </c:pt>
                <c:pt idx="556">
                  <c:v>1539</c:v>
                </c:pt>
                <c:pt idx="557">
                  <c:v>1220.4000000000001</c:v>
                </c:pt>
                <c:pt idx="558">
                  <c:v>1198.8</c:v>
                </c:pt>
                <c:pt idx="559">
                  <c:v>864</c:v>
                </c:pt>
                <c:pt idx="560">
                  <c:v>1296</c:v>
                </c:pt>
                <c:pt idx="561">
                  <c:v>1242</c:v>
                </c:pt>
                <c:pt idx="562">
                  <c:v>945</c:v>
                </c:pt>
                <c:pt idx="563">
                  <c:v>1485</c:v>
                </c:pt>
                <c:pt idx="564">
                  <c:v>1228.5</c:v>
                </c:pt>
                <c:pt idx="565">
                  <c:v>1260.9000000000001</c:v>
                </c:pt>
                <c:pt idx="566">
                  <c:v>1449.9</c:v>
                </c:pt>
                <c:pt idx="567">
                  <c:v>1198.8</c:v>
                </c:pt>
                <c:pt idx="568">
                  <c:v>1296</c:v>
                </c:pt>
                <c:pt idx="569">
                  <c:v>1800.9</c:v>
                </c:pt>
                <c:pt idx="570">
                  <c:v>1399.95</c:v>
                </c:pt>
                <c:pt idx="571">
                  <c:v>1296</c:v>
                </c:pt>
                <c:pt idx="572">
                  <c:v>1755</c:v>
                </c:pt>
                <c:pt idx="573">
                  <c:v>1458</c:v>
                </c:pt>
                <c:pt idx="574">
                  <c:v>783</c:v>
                </c:pt>
                <c:pt idx="575">
                  <c:v>900.18</c:v>
                </c:pt>
                <c:pt idx="576">
                  <c:v>1198.8</c:v>
                </c:pt>
                <c:pt idx="577">
                  <c:v>1323</c:v>
                </c:pt>
                <c:pt idx="578">
                  <c:v>1498.5</c:v>
                </c:pt>
                <c:pt idx="579">
                  <c:v>1449.9</c:v>
                </c:pt>
                <c:pt idx="580">
                  <c:v>810</c:v>
                </c:pt>
                <c:pt idx="581">
                  <c:v>1188</c:v>
                </c:pt>
                <c:pt idx="582">
                  <c:v>1150.2</c:v>
                </c:pt>
                <c:pt idx="583">
                  <c:v>1134</c:v>
                </c:pt>
                <c:pt idx="584">
                  <c:v>1099.98</c:v>
                </c:pt>
                <c:pt idx="585">
                  <c:v>918</c:v>
                </c:pt>
                <c:pt idx="586">
                  <c:v>1099.98</c:v>
                </c:pt>
                <c:pt idx="587">
                  <c:v>1250.0999999999999</c:v>
                </c:pt>
                <c:pt idx="588">
                  <c:v>1135.08</c:v>
                </c:pt>
                <c:pt idx="589">
                  <c:v>1498.5</c:v>
                </c:pt>
                <c:pt idx="590">
                  <c:v>1350</c:v>
                </c:pt>
                <c:pt idx="591">
                  <c:v>1026</c:v>
                </c:pt>
                <c:pt idx="592">
                  <c:v>1350</c:v>
                </c:pt>
                <c:pt idx="593">
                  <c:v>950.4</c:v>
                </c:pt>
                <c:pt idx="594">
                  <c:v>1485</c:v>
                </c:pt>
                <c:pt idx="595">
                  <c:v>842.4</c:v>
                </c:pt>
                <c:pt idx="596">
                  <c:v>1161</c:v>
                </c:pt>
                <c:pt idx="597">
                  <c:v>1201.5</c:v>
                </c:pt>
                <c:pt idx="598">
                  <c:v>1350</c:v>
                </c:pt>
                <c:pt idx="599">
                  <c:v>1134</c:v>
                </c:pt>
                <c:pt idx="600">
                  <c:v>1350</c:v>
                </c:pt>
                <c:pt idx="601">
                  <c:v>1512</c:v>
                </c:pt>
                <c:pt idx="602">
                  <c:v>1301.4000000000001</c:v>
                </c:pt>
                <c:pt idx="603">
                  <c:v>1350</c:v>
                </c:pt>
                <c:pt idx="604">
                  <c:v>1134</c:v>
                </c:pt>
                <c:pt idx="605">
                  <c:v>1485</c:v>
                </c:pt>
                <c:pt idx="606">
                  <c:v>1512</c:v>
                </c:pt>
                <c:pt idx="607">
                  <c:v>1242</c:v>
                </c:pt>
                <c:pt idx="608">
                  <c:v>1215</c:v>
                </c:pt>
                <c:pt idx="609">
                  <c:v>2349</c:v>
                </c:pt>
                <c:pt idx="610">
                  <c:v>1323</c:v>
                </c:pt>
                <c:pt idx="611">
                  <c:v>1485</c:v>
                </c:pt>
                <c:pt idx="612">
                  <c:v>1250.0999999999999</c:v>
                </c:pt>
                <c:pt idx="613">
                  <c:v>1250.0999999999999</c:v>
                </c:pt>
                <c:pt idx="614">
                  <c:v>1250.0999999999999</c:v>
                </c:pt>
                <c:pt idx="615">
                  <c:v>1404</c:v>
                </c:pt>
                <c:pt idx="616">
                  <c:v>1250.0999999999999</c:v>
                </c:pt>
                <c:pt idx="617">
                  <c:v>1179.9000000000001</c:v>
                </c:pt>
                <c:pt idx="618">
                  <c:v>1890</c:v>
                </c:pt>
                <c:pt idx="619">
                  <c:v>1201.5</c:v>
                </c:pt>
                <c:pt idx="620">
                  <c:v>2430</c:v>
                </c:pt>
                <c:pt idx="621">
                  <c:v>865.08</c:v>
                </c:pt>
                <c:pt idx="622">
                  <c:v>810</c:v>
                </c:pt>
                <c:pt idx="623">
                  <c:v>1350</c:v>
                </c:pt>
                <c:pt idx="624">
                  <c:v>1250.0999999999999</c:v>
                </c:pt>
                <c:pt idx="625">
                  <c:v>1512</c:v>
                </c:pt>
                <c:pt idx="626">
                  <c:v>1039.5</c:v>
                </c:pt>
                <c:pt idx="627">
                  <c:v>810</c:v>
                </c:pt>
                <c:pt idx="628">
                  <c:v>1242</c:v>
                </c:pt>
                <c:pt idx="629">
                  <c:v>599.4</c:v>
                </c:pt>
                <c:pt idx="630">
                  <c:v>1301.4000000000001</c:v>
                </c:pt>
                <c:pt idx="631">
                  <c:v>1250.0999999999999</c:v>
                </c:pt>
                <c:pt idx="632">
                  <c:v>1134</c:v>
                </c:pt>
                <c:pt idx="633">
                  <c:v>1439.1</c:v>
                </c:pt>
                <c:pt idx="634">
                  <c:v>1620</c:v>
                </c:pt>
                <c:pt idx="635">
                  <c:v>1379.7</c:v>
                </c:pt>
                <c:pt idx="636">
                  <c:v>1215</c:v>
                </c:pt>
                <c:pt idx="637">
                  <c:v>1485</c:v>
                </c:pt>
                <c:pt idx="638">
                  <c:v>1350</c:v>
                </c:pt>
                <c:pt idx="639">
                  <c:v>1300.05</c:v>
                </c:pt>
                <c:pt idx="640">
                  <c:v>1300.05</c:v>
                </c:pt>
                <c:pt idx="641">
                  <c:v>1649.7</c:v>
                </c:pt>
                <c:pt idx="642">
                  <c:v>1500.12</c:v>
                </c:pt>
                <c:pt idx="643">
                  <c:v>1500.12</c:v>
                </c:pt>
                <c:pt idx="644">
                  <c:v>2295</c:v>
                </c:pt>
                <c:pt idx="645">
                  <c:v>1431</c:v>
                </c:pt>
                <c:pt idx="646">
                  <c:v>1134</c:v>
                </c:pt>
                <c:pt idx="647">
                  <c:v>1174.5</c:v>
                </c:pt>
                <c:pt idx="648">
                  <c:v>1309.5</c:v>
                </c:pt>
                <c:pt idx="649">
                  <c:v>1390.5</c:v>
                </c:pt>
                <c:pt idx="650">
                  <c:v>1099.98</c:v>
                </c:pt>
                <c:pt idx="651">
                  <c:v>1449.9</c:v>
                </c:pt>
                <c:pt idx="652">
                  <c:v>1498.5</c:v>
                </c:pt>
                <c:pt idx="653">
                  <c:v>1600.02</c:v>
                </c:pt>
                <c:pt idx="654">
                  <c:v>1449.9</c:v>
                </c:pt>
                <c:pt idx="655">
                  <c:v>1498.5</c:v>
                </c:pt>
                <c:pt idx="656">
                  <c:v>1498.5</c:v>
                </c:pt>
                <c:pt idx="657">
                  <c:v>1404</c:v>
                </c:pt>
                <c:pt idx="658">
                  <c:v>1501.2</c:v>
                </c:pt>
                <c:pt idx="659">
                  <c:v>1296</c:v>
                </c:pt>
                <c:pt idx="660">
                  <c:v>1501.2</c:v>
                </c:pt>
                <c:pt idx="661">
                  <c:v>1501.2</c:v>
                </c:pt>
                <c:pt idx="662">
                  <c:v>1512</c:v>
                </c:pt>
                <c:pt idx="663">
                  <c:v>1215</c:v>
                </c:pt>
                <c:pt idx="664">
                  <c:v>1134</c:v>
                </c:pt>
                <c:pt idx="665">
                  <c:v>1401.3</c:v>
                </c:pt>
                <c:pt idx="666">
                  <c:v>1600.02</c:v>
                </c:pt>
                <c:pt idx="667">
                  <c:v>1350</c:v>
                </c:pt>
                <c:pt idx="668">
                  <c:v>1399.95</c:v>
                </c:pt>
                <c:pt idx="669">
                  <c:v>1149.93</c:v>
                </c:pt>
                <c:pt idx="670">
                  <c:v>1359.99</c:v>
                </c:pt>
                <c:pt idx="671">
                  <c:v>1399.95</c:v>
                </c:pt>
                <c:pt idx="672">
                  <c:v>1250.0999999999999</c:v>
                </c:pt>
                <c:pt idx="673">
                  <c:v>1600.02</c:v>
                </c:pt>
                <c:pt idx="674">
                  <c:v>1620</c:v>
                </c:pt>
                <c:pt idx="675">
                  <c:v>1600.02</c:v>
                </c:pt>
                <c:pt idx="676">
                  <c:v>1600.02</c:v>
                </c:pt>
                <c:pt idx="677">
                  <c:v>1620</c:v>
                </c:pt>
                <c:pt idx="678">
                  <c:v>1755</c:v>
                </c:pt>
                <c:pt idx="679">
                  <c:v>1755</c:v>
                </c:pt>
                <c:pt idx="680">
                  <c:v>1301.4000000000001</c:v>
                </c:pt>
                <c:pt idx="681">
                  <c:v>1620</c:v>
                </c:pt>
                <c:pt idx="682">
                  <c:v>1485</c:v>
                </c:pt>
                <c:pt idx="683">
                  <c:v>1201.5</c:v>
                </c:pt>
                <c:pt idx="684">
                  <c:v>3240</c:v>
                </c:pt>
                <c:pt idx="685">
                  <c:v>1201.5</c:v>
                </c:pt>
                <c:pt idx="686">
                  <c:v>1323</c:v>
                </c:pt>
                <c:pt idx="687">
                  <c:v>1269</c:v>
                </c:pt>
                <c:pt idx="688">
                  <c:v>1350</c:v>
                </c:pt>
                <c:pt idx="689">
                  <c:v>1350</c:v>
                </c:pt>
                <c:pt idx="690">
                  <c:v>1652.4</c:v>
                </c:pt>
                <c:pt idx="691">
                  <c:v>1001.7</c:v>
                </c:pt>
                <c:pt idx="692">
                  <c:v>1498.5</c:v>
                </c:pt>
                <c:pt idx="693">
                  <c:v>1198.8</c:v>
                </c:pt>
                <c:pt idx="694">
                  <c:v>1404</c:v>
                </c:pt>
                <c:pt idx="695">
                  <c:v>2295</c:v>
                </c:pt>
                <c:pt idx="696">
                  <c:v>1350</c:v>
                </c:pt>
                <c:pt idx="697">
                  <c:v>1350</c:v>
                </c:pt>
                <c:pt idx="698">
                  <c:v>1350</c:v>
                </c:pt>
                <c:pt idx="699">
                  <c:v>1350</c:v>
                </c:pt>
                <c:pt idx="700">
                  <c:v>1350</c:v>
                </c:pt>
                <c:pt idx="701">
                  <c:v>1499.9849999999999</c:v>
                </c:pt>
                <c:pt idx="702">
                  <c:v>1552.5</c:v>
                </c:pt>
                <c:pt idx="703">
                  <c:v>1549.8</c:v>
                </c:pt>
                <c:pt idx="704">
                  <c:v>1701</c:v>
                </c:pt>
                <c:pt idx="705">
                  <c:v>1401.3</c:v>
                </c:pt>
                <c:pt idx="706">
                  <c:v>1649.7</c:v>
                </c:pt>
                <c:pt idx="707">
                  <c:v>1539</c:v>
                </c:pt>
                <c:pt idx="708">
                  <c:v>1701</c:v>
                </c:pt>
                <c:pt idx="709">
                  <c:v>1269</c:v>
                </c:pt>
                <c:pt idx="710">
                  <c:v>999</c:v>
                </c:pt>
                <c:pt idx="711">
                  <c:v>1674</c:v>
                </c:pt>
                <c:pt idx="712">
                  <c:v>1254.1500000000001</c:v>
                </c:pt>
                <c:pt idx="713">
                  <c:v>1300.05</c:v>
                </c:pt>
                <c:pt idx="714">
                  <c:v>1890</c:v>
                </c:pt>
                <c:pt idx="715">
                  <c:v>945</c:v>
                </c:pt>
                <c:pt idx="716">
                  <c:v>1080</c:v>
                </c:pt>
                <c:pt idx="717">
                  <c:v>1350</c:v>
                </c:pt>
                <c:pt idx="718">
                  <c:v>1296</c:v>
                </c:pt>
                <c:pt idx="719">
                  <c:v>1728</c:v>
                </c:pt>
                <c:pt idx="720">
                  <c:v>1863</c:v>
                </c:pt>
                <c:pt idx="721">
                  <c:v>1350</c:v>
                </c:pt>
                <c:pt idx="722">
                  <c:v>1377</c:v>
                </c:pt>
                <c:pt idx="723">
                  <c:v>1601.1</c:v>
                </c:pt>
                <c:pt idx="724">
                  <c:v>1134</c:v>
                </c:pt>
                <c:pt idx="725">
                  <c:v>1549.8</c:v>
                </c:pt>
                <c:pt idx="726">
                  <c:v>1350</c:v>
                </c:pt>
                <c:pt idx="727">
                  <c:v>1428.3</c:v>
                </c:pt>
                <c:pt idx="728">
                  <c:v>1571.4</c:v>
                </c:pt>
                <c:pt idx="729">
                  <c:v>1501.2</c:v>
                </c:pt>
                <c:pt idx="730">
                  <c:v>1215</c:v>
                </c:pt>
                <c:pt idx="731">
                  <c:v>1134</c:v>
                </c:pt>
                <c:pt idx="732">
                  <c:v>1620</c:v>
                </c:pt>
                <c:pt idx="733">
                  <c:v>1401.3</c:v>
                </c:pt>
                <c:pt idx="734">
                  <c:v>1501.2</c:v>
                </c:pt>
                <c:pt idx="735">
                  <c:v>1560.6</c:v>
                </c:pt>
                <c:pt idx="736">
                  <c:v>1660.5</c:v>
                </c:pt>
                <c:pt idx="737">
                  <c:v>1331.1</c:v>
                </c:pt>
                <c:pt idx="738">
                  <c:v>1450.008</c:v>
                </c:pt>
                <c:pt idx="739">
                  <c:v>1501.2</c:v>
                </c:pt>
                <c:pt idx="740">
                  <c:v>1809</c:v>
                </c:pt>
                <c:pt idx="741">
                  <c:v>1701</c:v>
                </c:pt>
                <c:pt idx="742">
                  <c:v>1890</c:v>
                </c:pt>
                <c:pt idx="743">
                  <c:v>1449.9</c:v>
                </c:pt>
                <c:pt idx="744">
                  <c:v>1053</c:v>
                </c:pt>
                <c:pt idx="745">
                  <c:v>1117.8</c:v>
                </c:pt>
                <c:pt idx="746">
                  <c:v>2362.5</c:v>
                </c:pt>
                <c:pt idx="747">
                  <c:v>1620</c:v>
                </c:pt>
                <c:pt idx="748">
                  <c:v>1552.5</c:v>
                </c:pt>
                <c:pt idx="749">
                  <c:v>1499.9849999999999</c:v>
                </c:pt>
                <c:pt idx="750">
                  <c:v>1485</c:v>
                </c:pt>
                <c:pt idx="751">
                  <c:v>2970</c:v>
                </c:pt>
                <c:pt idx="752">
                  <c:v>1471.5</c:v>
                </c:pt>
                <c:pt idx="753">
                  <c:v>1539</c:v>
                </c:pt>
                <c:pt idx="754">
                  <c:v>796.5</c:v>
                </c:pt>
                <c:pt idx="755">
                  <c:v>850.5</c:v>
                </c:pt>
                <c:pt idx="756">
                  <c:v>1549.8</c:v>
                </c:pt>
                <c:pt idx="757">
                  <c:v>1512</c:v>
                </c:pt>
                <c:pt idx="758">
                  <c:v>1350</c:v>
                </c:pt>
                <c:pt idx="759">
                  <c:v>1431</c:v>
                </c:pt>
                <c:pt idx="760">
                  <c:v>1350</c:v>
                </c:pt>
                <c:pt idx="761">
                  <c:v>1600.02</c:v>
                </c:pt>
                <c:pt idx="762">
                  <c:v>1512</c:v>
                </c:pt>
                <c:pt idx="763">
                  <c:v>1601.1</c:v>
                </c:pt>
                <c:pt idx="764">
                  <c:v>1300.05</c:v>
                </c:pt>
                <c:pt idx="765">
                  <c:v>1498.5</c:v>
                </c:pt>
                <c:pt idx="766">
                  <c:v>1890</c:v>
                </c:pt>
                <c:pt idx="767">
                  <c:v>1570.05</c:v>
                </c:pt>
                <c:pt idx="768">
                  <c:v>1250.0999999999999</c:v>
                </c:pt>
                <c:pt idx="769">
                  <c:v>1485</c:v>
                </c:pt>
                <c:pt idx="770">
                  <c:v>1485</c:v>
                </c:pt>
                <c:pt idx="771">
                  <c:v>1449.9</c:v>
                </c:pt>
                <c:pt idx="772">
                  <c:v>1899.99</c:v>
                </c:pt>
                <c:pt idx="773">
                  <c:v>1499.9849999999999</c:v>
                </c:pt>
                <c:pt idx="774">
                  <c:v>1499.9849999999999</c:v>
                </c:pt>
                <c:pt idx="775">
                  <c:v>1061.0999999999999</c:v>
                </c:pt>
                <c:pt idx="776">
                  <c:v>1485</c:v>
                </c:pt>
                <c:pt idx="777">
                  <c:v>1401.3</c:v>
                </c:pt>
                <c:pt idx="778">
                  <c:v>839.7</c:v>
                </c:pt>
                <c:pt idx="779">
                  <c:v>1431</c:v>
                </c:pt>
                <c:pt idx="780">
                  <c:v>1499.9849999999999</c:v>
                </c:pt>
                <c:pt idx="781">
                  <c:v>1730.7</c:v>
                </c:pt>
                <c:pt idx="782">
                  <c:v>1188</c:v>
                </c:pt>
                <c:pt idx="783">
                  <c:v>1601.1</c:v>
                </c:pt>
                <c:pt idx="784">
                  <c:v>1600.02</c:v>
                </c:pt>
                <c:pt idx="785">
                  <c:v>1749.6</c:v>
                </c:pt>
                <c:pt idx="786">
                  <c:v>1674</c:v>
                </c:pt>
                <c:pt idx="787">
                  <c:v>1498.5</c:v>
                </c:pt>
                <c:pt idx="788">
                  <c:v>1458</c:v>
                </c:pt>
                <c:pt idx="789">
                  <c:v>1458</c:v>
                </c:pt>
                <c:pt idx="790">
                  <c:v>1501.2</c:v>
                </c:pt>
                <c:pt idx="791">
                  <c:v>1501.2</c:v>
                </c:pt>
                <c:pt idx="792">
                  <c:v>1755</c:v>
                </c:pt>
                <c:pt idx="793">
                  <c:v>2025</c:v>
                </c:pt>
                <c:pt idx="794">
                  <c:v>1701</c:v>
                </c:pt>
                <c:pt idx="795">
                  <c:v>1890</c:v>
                </c:pt>
                <c:pt idx="796">
                  <c:v>1890</c:v>
                </c:pt>
                <c:pt idx="797">
                  <c:v>1599.75</c:v>
                </c:pt>
                <c:pt idx="798">
                  <c:v>1512</c:v>
                </c:pt>
                <c:pt idx="799">
                  <c:v>1600.02</c:v>
                </c:pt>
                <c:pt idx="800">
                  <c:v>1900.8</c:v>
                </c:pt>
                <c:pt idx="801">
                  <c:v>1449.9</c:v>
                </c:pt>
                <c:pt idx="802">
                  <c:v>1458</c:v>
                </c:pt>
                <c:pt idx="803">
                  <c:v>1404</c:v>
                </c:pt>
                <c:pt idx="804">
                  <c:v>1512</c:v>
                </c:pt>
                <c:pt idx="805">
                  <c:v>1174.5</c:v>
                </c:pt>
                <c:pt idx="806">
                  <c:v>1498.5</c:v>
                </c:pt>
                <c:pt idx="807">
                  <c:v>1593</c:v>
                </c:pt>
                <c:pt idx="808">
                  <c:v>1499.9849999999999</c:v>
                </c:pt>
                <c:pt idx="809">
                  <c:v>1701</c:v>
                </c:pt>
                <c:pt idx="810">
                  <c:v>1649.7</c:v>
                </c:pt>
                <c:pt idx="811">
                  <c:v>1701</c:v>
                </c:pt>
                <c:pt idx="812">
                  <c:v>1755</c:v>
                </c:pt>
                <c:pt idx="813">
                  <c:v>1701</c:v>
                </c:pt>
                <c:pt idx="814">
                  <c:v>1404</c:v>
                </c:pt>
                <c:pt idx="815">
                  <c:v>1479.6</c:v>
                </c:pt>
                <c:pt idx="816">
                  <c:v>1629.99</c:v>
                </c:pt>
                <c:pt idx="817">
                  <c:v>1655.1</c:v>
                </c:pt>
                <c:pt idx="818">
                  <c:v>1809</c:v>
                </c:pt>
                <c:pt idx="819">
                  <c:v>1350</c:v>
                </c:pt>
                <c:pt idx="820">
                  <c:v>1188</c:v>
                </c:pt>
                <c:pt idx="821">
                  <c:v>1296</c:v>
                </c:pt>
                <c:pt idx="822">
                  <c:v>1890</c:v>
                </c:pt>
                <c:pt idx="823">
                  <c:v>1600.02</c:v>
                </c:pt>
                <c:pt idx="824">
                  <c:v>1566</c:v>
                </c:pt>
                <c:pt idx="825">
                  <c:v>1890</c:v>
                </c:pt>
                <c:pt idx="826">
                  <c:v>2160</c:v>
                </c:pt>
                <c:pt idx="827">
                  <c:v>1080</c:v>
                </c:pt>
                <c:pt idx="828">
                  <c:v>1701</c:v>
                </c:pt>
                <c:pt idx="829">
                  <c:v>1620</c:v>
                </c:pt>
                <c:pt idx="830">
                  <c:v>1620</c:v>
                </c:pt>
                <c:pt idx="831">
                  <c:v>1620</c:v>
                </c:pt>
                <c:pt idx="832">
                  <c:v>1620</c:v>
                </c:pt>
                <c:pt idx="833">
                  <c:v>1449.9</c:v>
                </c:pt>
                <c:pt idx="834">
                  <c:v>1755</c:v>
                </c:pt>
                <c:pt idx="835">
                  <c:v>1566</c:v>
                </c:pt>
                <c:pt idx="836">
                  <c:v>1652.4</c:v>
                </c:pt>
                <c:pt idx="837">
                  <c:v>1620</c:v>
                </c:pt>
                <c:pt idx="838">
                  <c:v>1749.6</c:v>
                </c:pt>
                <c:pt idx="839">
                  <c:v>1599.75</c:v>
                </c:pt>
                <c:pt idx="840">
                  <c:v>1949.4</c:v>
                </c:pt>
                <c:pt idx="841">
                  <c:v>1890</c:v>
                </c:pt>
                <c:pt idx="842">
                  <c:v>2160</c:v>
                </c:pt>
                <c:pt idx="843">
                  <c:v>1674</c:v>
                </c:pt>
                <c:pt idx="844">
                  <c:v>1620</c:v>
                </c:pt>
                <c:pt idx="845">
                  <c:v>1800.9</c:v>
                </c:pt>
                <c:pt idx="846">
                  <c:v>1215</c:v>
                </c:pt>
                <c:pt idx="847">
                  <c:v>1701</c:v>
                </c:pt>
                <c:pt idx="848">
                  <c:v>1674</c:v>
                </c:pt>
                <c:pt idx="849">
                  <c:v>1649.7</c:v>
                </c:pt>
                <c:pt idx="850">
                  <c:v>1300.05</c:v>
                </c:pt>
                <c:pt idx="851">
                  <c:v>1836</c:v>
                </c:pt>
                <c:pt idx="852">
                  <c:v>1750.0050000000001</c:v>
                </c:pt>
                <c:pt idx="853">
                  <c:v>1444.5</c:v>
                </c:pt>
                <c:pt idx="854">
                  <c:v>1782</c:v>
                </c:pt>
                <c:pt idx="855">
                  <c:v>1350</c:v>
                </c:pt>
                <c:pt idx="856">
                  <c:v>1899.99</c:v>
                </c:pt>
                <c:pt idx="857">
                  <c:v>1999.89</c:v>
                </c:pt>
                <c:pt idx="858">
                  <c:v>3501.9</c:v>
                </c:pt>
                <c:pt idx="859">
                  <c:v>2751.3</c:v>
                </c:pt>
                <c:pt idx="860">
                  <c:v>1728</c:v>
                </c:pt>
                <c:pt idx="861">
                  <c:v>1215</c:v>
                </c:pt>
                <c:pt idx="862">
                  <c:v>1458</c:v>
                </c:pt>
                <c:pt idx="863">
                  <c:v>1701</c:v>
                </c:pt>
                <c:pt idx="864">
                  <c:v>1566</c:v>
                </c:pt>
                <c:pt idx="865">
                  <c:v>1539</c:v>
                </c:pt>
                <c:pt idx="866">
                  <c:v>1599.75</c:v>
                </c:pt>
                <c:pt idx="867">
                  <c:v>1517.4</c:v>
                </c:pt>
                <c:pt idx="868">
                  <c:v>1501.2</c:v>
                </c:pt>
                <c:pt idx="869">
                  <c:v>1549.8</c:v>
                </c:pt>
                <c:pt idx="870">
                  <c:v>1549.8</c:v>
                </c:pt>
                <c:pt idx="871">
                  <c:v>1431</c:v>
                </c:pt>
                <c:pt idx="872">
                  <c:v>2000.7</c:v>
                </c:pt>
                <c:pt idx="873">
                  <c:v>1501.2</c:v>
                </c:pt>
                <c:pt idx="874">
                  <c:v>1350</c:v>
                </c:pt>
                <c:pt idx="875">
                  <c:v>1404</c:v>
                </c:pt>
                <c:pt idx="876">
                  <c:v>1701</c:v>
                </c:pt>
                <c:pt idx="877">
                  <c:v>1620</c:v>
                </c:pt>
                <c:pt idx="878">
                  <c:v>1260.9000000000001</c:v>
                </c:pt>
                <c:pt idx="879">
                  <c:v>1458</c:v>
                </c:pt>
                <c:pt idx="880">
                  <c:v>2160</c:v>
                </c:pt>
                <c:pt idx="881">
                  <c:v>2241</c:v>
                </c:pt>
                <c:pt idx="882">
                  <c:v>1674</c:v>
                </c:pt>
                <c:pt idx="883">
                  <c:v>1749.6</c:v>
                </c:pt>
                <c:pt idx="884">
                  <c:v>1900.8</c:v>
                </c:pt>
                <c:pt idx="885">
                  <c:v>1899.99</c:v>
                </c:pt>
                <c:pt idx="886">
                  <c:v>1539</c:v>
                </c:pt>
                <c:pt idx="887">
                  <c:v>1404</c:v>
                </c:pt>
                <c:pt idx="888">
                  <c:v>1501.2</c:v>
                </c:pt>
                <c:pt idx="889">
                  <c:v>1755</c:v>
                </c:pt>
                <c:pt idx="890">
                  <c:v>561.6</c:v>
                </c:pt>
                <c:pt idx="891">
                  <c:v>1300.05</c:v>
                </c:pt>
                <c:pt idx="892">
                  <c:v>3510</c:v>
                </c:pt>
                <c:pt idx="893">
                  <c:v>1325.7</c:v>
                </c:pt>
                <c:pt idx="894">
                  <c:v>1649.7</c:v>
                </c:pt>
                <c:pt idx="895">
                  <c:v>1652.4</c:v>
                </c:pt>
                <c:pt idx="896">
                  <c:v>1593</c:v>
                </c:pt>
                <c:pt idx="897">
                  <c:v>3375</c:v>
                </c:pt>
                <c:pt idx="898">
                  <c:v>1485</c:v>
                </c:pt>
                <c:pt idx="899">
                  <c:v>1674</c:v>
                </c:pt>
                <c:pt idx="900">
                  <c:v>1401.3</c:v>
                </c:pt>
                <c:pt idx="901">
                  <c:v>1752.3</c:v>
                </c:pt>
                <c:pt idx="902">
                  <c:v>1899.99</c:v>
                </c:pt>
                <c:pt idx="903">
                  <c:v>2251.8000000000002</c:v>
                </c:pt>
                <c:pt idx="904">
                  <c:v>1674</c:v>
                </c:pt>
                <c:pt idx="905">
                  <c:v>1485</c:v>
                </c:pt>
                <c:pt idx="906">
                  <c:v>1755</c:v>
                </c:pt>
                <c:pt idx="907">
                  <c:v>1849.5</c:v>
                </c:pt>
                <c:pt idx="908">
                  <c:v>1699.92</c:v>
                </c:pt>
                <c:pt idx="909">
                  <c:v>1039.5</c:v>
                </c:pt>
                <c:pt idx="910">
                  <c:v>1134</c:v>
                </c:pt>
                <c:pt idx="911">
                  <c:v>1485</c:v>
                </c:pt>
                <c:pt idx="912">
                  <c:v>1593</c:v>
                </c:pt>
                <c:pt idx="913">
                  <c:v>1699.92</c:v>
                </c:pt>
                <c:pt idx="914">
                  <c:v>1755</c:v>
                </c:pt>
                <c:pt idx="915">
                  <c:v>1242</c:v>
                </c:pt>
                <c:pt idx="916">
                  <c:v>1404</c:v>
                </c:pt>
                <c:pt idx="917">
                  <c:v>1699.92</c:v>
                </c:pt>
                <c:pt idx="918">
                  <c:v>1755</c:v>
                </c:pt>
                <c:pt idx="919">
                  <c:v>1674</c:v>
                </c:pt>
                <c:pt idx="920">
                  <c:v>1809</c:v>
                </c:pt>
                <c:pt idx="921">
                  <c:v>1949.94</c:v>
                </c:pt>
                <c:pt idx="922">
                  <c:v>1728</c:v>
                </c:pt>
                <c:pt idx="923">
                  <c:v>1899.99</c:v>
                </c:pt>
                <c:pt idx="924">
                  <c:v>1952.1</c:v>
                </c:pt>
                <c:pt idx="925">
                  <c:v>1798.2</c:v>
                </c:pt>
                <c:pt idx="926">
                  <c:v>1452.6</c:v>
                </c:pt>
                <c:pt idx="927">
                  <c:v>1890</c:v>
                </c:pt>
                <c:pt idx="928">
                  <c:v>2106</c:v>
                </c:pt>
                <c:pt idx="929">
                  <c:v>1809</c:v>
                </c:pt>
                <c:pt idx="930">
                  <c:v>1485</c:v>
                </c:pt>
                <c:pt idx="931">
                  <c:v>1890</c:v>
                </c:pt>
                <c:pt idx="932">
                  <c:v>1601.1</c:v>
                </c:pt>
                <c:pt idx="933">
                  <c:v>1601.1</c:v>
                </c:pt>
                <c:pt idx="934">
                  <c:v>2224.8000000000002</c:v>
                </c:pt>
                <c:pt idx="935">
                  <c:v>1863</c:v>
                </c:pt>
                <c:pt idx="936">
                  <c:v>1350</c:v>
                </c:pt>
                <c:pt idx="937">
                  <c:v>3510</c:v>
                </c:pt>
                <c:pt idx="938">
                  <c:v>1836</c:v>
                </c:pt>
                <c:pt idx="939">
                  <c:v>1501.2</c:v>
                </c:pt>
                <c:pt idx="940">
                  <c:v>1100.0070000000001</c:v>
                </c:pt>
                <c:pt idx="941">
                  <c:v>1198.8</c:v>
                </c:pt>
                <c:pt idx="942">
                  <c:v>1899.99</c:v>
                </c:pt>
                <c:pt idx="943">
                  <c:v>1620</c:v>
                </c:pt>
                <c:pt idx="944">
                  <c:v>1649.7</c:v>
                </c:pt>
                <c:pt idx="945">
                  <c:v>1741.5</c:v>
                </c:pt>
                <c:pt idx="946">
                  <c:v>1749.6</c:v>
                </c:pt>
                <c:pt idx="947">
                  <c:v>1601.1</c:v>
                </c:pt>
                <c:pt idx="948">
                  <c:v>1620</c:v>
                </c:pt>
                <c:pt idx="949">
                  <c:v>1755</c:v>
                </c:pt>
                <c:pt idx="950">
                  <c:v>2025</c:v>
                </c:pt>
                <c:pt idx="951">
                  <c:v>2025</c:v>
                </c:pt>
                <c:pt idx="952">
                  <c:v>2799.9</c:v>
                </c:pt>
                <c:pt idx="953">
                  <c:v>1107</c:v>
                </c:pt>
                <c:pt idx="954">
                  <c:v>1485</c:v>
                </c:pt>
                <c:pt idx="955">
                  <c:v>1671.3</c:v>
                </c:pt>
                <c:pt idx="956">
                  <c:v>1849.5</c:v>
                </c:pt>
                <c:pt idx="957">
                  <c:v>1749.6</c:v>
                </c:pt>
                <c:pt idx="958">
                  <c:v>1749.6</c:v>
                </c:pt>
                <c:pt idx="959">
                  <c:v>1836</c:v>
                </c:pt>
                <c:pt idx="960">
                  <c:v>1755</c:v>
                </c:pt>
                <c:pt idx="961">
                  <c:v>2000.7</c:v>
                </c:pt>
                <c:pt idx="962">
                  <c:v>1811.7</c:v>
                </c:pt>
                <c:pt idx="963">
                  <c:v>853.2</c:v>
                </c:pt>
                <c:pt idx="964">
                  <c:v>899.1</c:v>
                </c:pt>
                <c:pt idx="965">
                  <c:v>2600.1</c:v>
                </c:pt>
                <c:pt idx="966">
                  <c:v>1944</c:v>
                </c:pt>
                <c:pt idx="967">
                  <c:v>1880.01</c:v>
                </c:pt>
                <c:pt idx="968">
                  <c:v>1939.95</c:v>
                </c:pt>
                <c:pt idx="969">
                  <c:v>3915</c:v>
                </c:pt>
                <c:pt idx="970">
                  <c:v>1485</c:v>
                </c:pt>
                <c:pt idx="971">
                  <c:v>1809</c:v>
                </c:pt>
                <c:pt idx="972">
                  <c:v>1620</c:v>
                </c:pt>
                <c:pt idx="973">
                  <c:v>2295</c:v>
                </c:pt>
                <c:pt idx="974">
                  <c:v>1242</c:v>
                </c:pt>
                <c:pt idx="975">
                  <c:v>2199.96</c:v>
                </c:pt>
                <c:pt idx="976">
                  <c:v>2997</c:v>
                </c:pt>
                <c:pt idx="977">
                  <c:v>2500.1999999999998</c:v>
                </c:pt>
                <c:pt idx="978">
                  <c:v>2430</c:v>
                </c:pt>
                <c:pt idx="979">
                  <c:v>2700</c:v>
                </c:pt>
                <c:pt idx="980">
                  <c:v>2565</c:v>
                </c:pt>
                <c:pt idx="981">
                  <c:v>1601.1</c:v>
                </c:pt>
                <c:pt idx="982">
                  <c:v>2700</c:v>
                </c:pt>
                <c:pt idx="983">
                  <c:v>2700</c:v>
                </c:pt>
                <c:pt idx="984">
                  <c:v>1890</c:v>
                </c:pt>
                <c:pt idx="985">
                  <c:v>1755</c:v>
                </c:pt>
                <c:pt idx="986">
                  <c:v>2100.6</c:v>
                </c:pt>
                <c:pt idx="987">
                  <c:v>1755</c:v>
                </c:pt>
                <c:pt idx="988">
                  <c:v>1752.3</c:v>
                </c:pt>
                <c:pt idx="989">
                  <c:v>1809</c:v>
                </c:pt>
                <c:pt idx="990">
                  <c:v>1798.2</c:v>
                </c:pt>
                <c:pt idx="991">
                  <c:v>1899.99</c:v>
                </c:pt>
                <c:pt idx="992">
                  <c:v>1863</c:v>
                </c:pt>
                <c:pt idx="993">
                  <c:v>2430</c:v>
                </c:pt>
                <c:pt idx="994">
                  <c:v>2970</c:v>
                </c:pt>
                <c:pt idx="995">
                  <c:v>2322</c:v>
                </c:pt>
                <c:pt idx="996">
                  <c:v>1795.5</c:v>
                </c:pt>
                <c:pt idx="997">
                  <c:v>2646</c:v>
                </c:pt>
                <c:pt idx="998">
                  <c:v>2025</c:v>
                </c:pt>
                <c:pt idx="999">
                  <c:v>1809</c:v>
                </c:pt>
                <c:pt idx="1000">
                  <c:v>1944</c:v>
                </c:pt>
                <c:pt idx="1001">
                  <c:v>1699.92</c:v>
                </c:pt>
                <c:pt idx="1002">
                  <c:v>1755</c:v>
                </c:pt>
                <c:pt idx="1003">
                  <c:v>1755</c:v>
                </c:pt>
                <c:pt idx="1004">
                  <c:v>1890</c:v>
                </c:pt>
                <c:pt idx="1005">
                  <c:v>2025</c:v>
                </c:pt>
                <c:pt idx="1006">
                  <c:v>2199.96</c:v>
                </c:pt>
                <c:pt idx="1007">
                  <c:v>1620</c:v>
                </c:pt>
                <c:pt idx="1008">
                  <c:v>1431</c:v>
                </c:pt>
                <c:pt idx="1009">
                  <c:v>1501.2</c:v>
                </c:pt>
                <c:pt idx="1010">
                  <c:v>1849.5</c:v>
                </c:pt>
                <c:pt idx="1011">
                  <c:v>1900.8</c:v>
                </c:pt>
                <c:pt idx="1012">
                  <c:v>2737.8</c:v>
                </c:pt>
                <c:pt idx="1013">
                  <c:v>1800.9</c:v>
                </c:pt>
                <c:pt idx="1014">
                  <c:v>2600.1</c:v>
                </c:pt>
                <c:pt idx="1015">
                  <c:v>2199.96</c:v>
                </c:pt>
                <c:pt idx="1016">
                  <c:v>1768.5</c:v>
                </c:pt>
                <c:pt idx="1017">
                  <c:v>1750.14</c:v>
                </c:pt>
                <c:pt idx="1018">
                  <c:v>2025</c:v>
                </c:pt>
                <c:pt idx="1019">
                  <c:v>1849.5</c:v>
                </c:pt>
                <c:pt idx="1020">
                  <c:v>1799.82</c:v>
                </c:pt>
                <c:pt idx="1021">
                  <c:v>2079</c:v>
                </c:pt>
                <c:pt idx="1022">
                  <c:v>2403</c:v>
                </c:pt>
                <c:pt idx="1023">
                  <c:v>3510</c:v>
                </c:pt>
                <c:pt idx="1024">
                  <c:v>1620</c:v>
                </c:pt>
                <c:pt idx="1025">
                  <c:v>1501.2</c:v>
                </c:pt>
                <c:pt idx="1026">
                  <c:v>2400.3000000000002</c:v>
                </c:pt>
                <c:pt idx="1027">
                  <c:v>2400.3000000000002</c:v>
                </c:pt>
                <c:pt idx="1028">
                  <c:v>2100.6</c:v>
                </c:pt>
                <c:pt idx="1029">
                  <c:v>1822.5</c:v>
                </c:pt>
                <c:pt idx="1030">
                  <c:v>1890</c:v>
                </c:pt>
                <c:pt idx="1031">
                  <c:v>2025</c:v>
                </c:pt>
                <c:pt idx="1032">
                  <c:v>1998</c:v>
                </c:pt>
                <c:pt idx="1033">
                  <c:v>1755</c:v>
                </c:pt>
                <c:pt idx="1034">
                  <c:v>2700</c:v>
                </c:pt>
                <c:pt idx="1035">
                  <c:v>1900.8</c:v>
                </c:pt>
                <c:pt idx="1036">
                  <c:v>1900.8</c:v>
                </c:pt>
                <c:pt idx="1037">
                  <c:v>1849.5</c:v>
                </c:pt>
                <c:pt idx="1038">
                  <c:v>1769.85</c:v>
                </c:pt>
                <c:pt idx="1039">
                  <c:v>1890</c:v>
                </c:pt>
                <c:pt idx="1040">
                  <c:v>1950.75</c:v>
                </c:pt>
                <c:pt idx="1041">
                  <c:v>1890</c:v>
                </c:pt>
                <c:pt idx="1042">
                  <c:v>1749.6</c:v>
                </c:pt>
                <c:pt idx="1043">
                  <c:v>1620</c:v>
                </c:pt>
                <c:pt idx="1044">
                  <c:v>1890</c:v>
                </c:pt>
                <c:pt idx="1045">
                  <c:v>1900.8</c:v>
                </c:pt>
                <c:pt idx="1046">
                  <c:v>2199.96</c:v>
                </c:pt>
                <c:pt idx="1047">
                  <c:v>2187</c:v>
                </c:pt>
                <c:pt idx="1048">
                  <c:v>1755</c:v>
                </c:pt>
                <c:pt idx="1049">
                  <c:v>1458</c:v>
                </c:pt>
                <c:pt idx="1050">
                  <c:v>1149.93</c:v>
                </c:pt>
                <c:pt idx="1051">
                  <c:v>2214</c:v>
                </c:pt>
                <c:pt idx="1052">
                  <c:v>2100.6</c:v>
                </c:pt>
                <c:pt idx="1053">
                  <c:v>2295</c:v>
                </c:pt>
                <c:pt idx="1054">
                  <c:v>2295</c:v>
                </c:pt>
                <c:pt idx="1055">
                  <c:v>2025</c:v>
                </c:pt>
                <c:pt idx="1056">
                  <c:v>1609.2</c:v>
                </c:pt>
                <c:pt idx="1057">
                  <c:v>2199.96</c:v>
                </c:pt>
                <c:pt idx="1058">
                  <c:v>1755</c:v>
                </c:pt>
                <c:pt idx="1059">
                  <c:v>1800.9</c:v>
                </c:pt>
                <c:pt idx="1060">
                  <c:v>2025</c:v>
                </c:pt>
                <c:pt idx="1061">
                  <c:v>1998</c:v>
                </c:pt>
                <c:pt idx="1062">
                  <c:v>2133</c:v>
                </c:pt>
                <c:pt idx="1063">
                  <c:v>1735.83</c:v>
                </c:pt>
                <c:pt idx="1064">
                  <c:v>1809</c:v>
                </c:pt>
                <c:pt idx="1065">
                  <c:v>1879.2</c:v>
                </c:pt>
                <c:pt idx="1066">
                  <c:v>1755</c:v>
                </c:pt>
                <c:pt idx="1067">
                  <c:v>1849.5</c:v>
                </c:pt>
                <c:pt idx="1068">
                  <c:v>1800.9</c:v>
                </c:pt>
                <c:pt idx="1069">
                  <c:v>2700</c:v>
                </c:pt>
                <c:pt idx="1070">
                  <c:v>2999.7</c:v>
                </c:pt>
                <c:pt idx="1071">
                  <c:v>2430</c:v>
                </c:pt>
                <c:pt idx="1072">
                  <c:v>2700</c:v>
                </c:pt>
                <c:pt idx="1073">
                  <c:v>2187</c:v>
                </c:pt>
                <c:pt idx="1074">
                  <c:v>2173.5</c:v>
                </c:pt>
                <c:pt idx="1075">
                  <c:v>2241</c:v>
                </c:pt>
                <c:pt idx="1076">
                  <c:v>1552.5</c:v>
                </c:pt>
                <c:pt idx="1077">
                  <c:v>1795.5</c:v>
                </c:pt>
                <c:pt idx="1078">
                  <c:v>1849.5</c:v>
                </c:pt>
                <c:pt idx="1079">
                  <c:v>2700</c:v>
                </c:pt>
                <c:pt idx="1080">
                  <c:v>1890</c:v>
                </c:pt>
                <c:pt idx="1081">
                  <c:v>1998</c:v>
                </c:pt>
                <c:pt idx="1082">
                  <c:v>1849.5</c:v>
                </c:pt>
                <c:pt idx="1083">
                  <c:v>1836</c:v>
                </c:pt>
                <c:pt idx="1084">
                  <c:v>1404</c:v>
                </c:pt>
                <c:pt idx="1085">
                  <c:v>2241</c:v>
                </c:pt>
                <c:pt idx="1086">
                  <c:v>1701</c:v>
                </c:pt>
                <c:pt idx="1087">
                  <c:v>2052</c:v>
                </c:pt>
                <c:pt idx="1088">
                  <c:v>2133</c:v>
                </c:pt>
                <c:pt idx="1089">
                  <c:v>2322</c:v>
                </c:pt>
                <c:pt idx="1090">
                  <c:v>2349</c:v>
                </c:pt>
                <c:pt idx="1091">
                  <c:v>1917</c:v>
                </c:pt>
                <c:pt idx="1092">
                  <c:v>1728</c:v>
                </c:pt>
                <c:pt idx="1093">
                  <c:v>2150.0100000000002</c:v>
                </c:pt>
                <c:pt idx="1094">
                  <c:v>1999.89</c:v>
                </c:pt>
                <c:pt idx="1095">
                  <c:v>1949.4</c:v>
                </c:pt>
                <c:pt idx="1096">
                  <c:v>2214</c:v>
                </c:pt>
                <c:pt idx="1097">
                  <c:v>2070.9</c:v>
                </c:pt>
                <c:pt idx="1098">
                  <c:v>2349</c:v>
                </c:pt>
                <c:pt idx="1099">
                  <c:v>2700</c:v>
                </c:pt>
                <c:pt idx="1100">
                  <c:v>3510</c:v>
                </c:pt>
                <c:pt idx="1101">
                  <c:v>1849.5</c:v>
                </c:pt>
                <c:pt idx="1102">
                  <c:v>3510</c:v>
                </c:pt>
                <c:pt idx="1103">
                  <c:v>3510</c:v>
                </c:pt>
                <c:pt idx="1104">
                  <c:v>1798.2</c:v>
                </c:pt>
                <c:pt idx="1105">
                  <c:v>1701</c:v>
                </c:pt>
                <c:pt idx="1106">
                  <c:v>2500.1999999999998</c:v>
                </c:pt>
                <c:pt idx="1107">
                  <c:v>1899.99</c:v>
                </c:pt>
                <c:pt idx="1108">
                  <c:v>2799.9</c:v>
                </c:pt>
                <c:pt idx="1109">
                  <c:v>1952.1</c:v>
                </c:pt>
                <c:pt idx="1110">
                  <c:v>3780</c:v>
                </c:pt>
                <c:pt idx="1111">
                  <c:v>1900.8</c:v>
                </c:pt>
                <c:pt idx="1112">
                  <c:v>1890</c:v>
                </c:pt>
                <c:pt idx="1113">
                  <c:v>1652.4</c:v>
                </c:pt>
                <c:pt idx="1114">
                  <c:v>1800.9</c:v>
                </c:pt>
                <c:pt idx="1115">
                  <c:v>2052</c:v>
                </c:pt>
                <c:pt idx="1116">
                  <c:v>1900.8</c:v>
                </c:pt>
                <c:pt idx="1117">
                  <c:v>1899.99</c:v>
                </c:pt>
                <c:pt idx="1118">
                  <c:v>2149.1999999999998</c:v>
                </c:pt>
                <c:pt idx="1119">
                  <c:v>1863</c:v>
                </c:pt>
                <c:pt idx="1120">
                  <c:v>2430</c:v>
                </c:pt>
                <c:pt idx="1121">
                  <c:v>3299.4</c:v>
                </c:pt>
                <c:pt idx="1122">
                  <c:v>2500.1999999999998</c:v>
                </c:pt>
                <c:pt idx="1123">
                  <c:v>1944</c:v>
                </c:pt>
                <c:pt idx="1124">
                  <c:v>2200.5</c:v>
                </c:pt>
                <c:pt idx="1125">
                  <c:v>1385.91</c:v>
                </c:pt>
                <c:pt idx="1126">
                  <c:v>3250.8</c:v>
                </c:pt>
                <c:pt idx="1127">
                  <c:v>5400</c:v>
                </c:pt>
                <c:pt idx="1128">
                  <c:v>4320</c:v>
                </c:pt>
                <c:pt idx="1129">
                  <c:v>2484</c:v>
                </c:pt>
                <c:pt idx="1130">
                  <c:v>1944</c:v>
                </c:pt>
                <c:pt idx="1131">
                  <c:v>2295</c:v>
                </c:pt>
                <c:pt idx="1132">
                  <c:v>2000.7</c:v>
                </c:pt>
                <c:pt idx="1133">
                  <c:v>2199.96</c:v>
                </c:pt>
                <c:pt idx="1134">
                  <c:v>2000.7</c:v>
                </c:pt>
                <c:pt idx="1135">
                  <c:v>1960.2</c:v>
                </c:pt>
                <c:pt idx="1136">
                  <c:v>1944</c:v>
                </c:pt>
                <c:pt idx="1137">
                  <c:v>1649.7</c:v>
                </c:pt>
                <c:pt idx="1138">
                  <c:v>1620</c:v>
                </c:pt>
                <c:pt idx="1139">
                  <c:v>1800.9</c:v>
                </c:pt>
                <c:pt idx="1140">
                  <c:v>2100.6</c:v>
                </c:pt>
                <c:pt idx="1141">
                  <c:v>2100.6</c:v>
                </c:pt>
                <c:pt idx="1142">
                  <c:v>2200.5</c:v>
                </c:pt>
                <c:pt idx="1143">
                  <c:v>2199.96</c:v>
                </c:pt>
                <c:pt idx="1144">
                  <c:v>2106</c:v>
                </c:pt>
                <c:pt idx="1145">
                  <c:v>2700</c:v>
                </c:pt>
                <c:pt idx="1146">
                  <c:v>2168.1</c:v>
                </c:pt>
                <c:pt idx="1147">
                  <c:v>2500.1999999999998</c:v>
                </c:pt>
                <c:pt idx="1148">
                  <c:v>2160</c:v>
                </c:pt>
                <c:pt idx="1149">
                  <c:v>1817.1</c:v>
                </c:pt>
                <c:pt idx="1150">
                  <c:v>2052</c:v>
                </c:pt>
                <c:pt idx="1151">
                  <c:v>2160</c:v>
                </c:pt>
                <c:pt idx="1152">
                  <c:v>1809</c:v>
                </c:pt>
                <c:pt idx="1153">
                  <c:v>1782</c:v>
                </c:pt>
                <c:pt idx="1154">
                  <c:v>1620</c:v>
                </c:pt>
                <c:pt idx="1155">
                  <c:v>2025</c:v>
                </c:pt>
                <c:pt idx="1156">
                  <c:v>2160</c:v>
                </c:pt>
                <c:pt idx="1157">
                  <c:v>2249.1</c:v>
                </c:pt>
                <c:pt idx="1158">
                  <c:v>2011.5</c:v>
                </c:pt>
                <c:pt idx="1159">
                  <c:v>2235.6</c:v>
                </c:pt>
                <c:pt idx="1160">
                  <c:v>2199.96</c:v>
                </c:pt>
                <c:pt idx="1161">
                  <c:v>2160</c:v>
                </c:pt>
                <c:pt idx="1162">
                  <c:v>2511</c:v>
                </c:pt>
                <c:pt idx="1163">
                  <c:v>2600.1</c:v>
                </c:pt>
                <c:pt idx="1164">
                  <c:v>1800.9</c:v>
                </c:pt>
                <c:pt idx="1165">
                  <c:v>1795.5</c:v>
                </c:pt>
                <c:pt idx="1166">
                  <c:v>2100.6</c:v>
                </c:pt>
                <c:pt idx="1167">
                  <c:v>1660.5</c:v>
                </c:pt>
                <c:pt idx="1168">
                  <c:v>4050</c:v>
                </c:pt>
                <c:pt idx="1169">
                  <c:v>2241</c:v>
                </c:pt>
                <c:pt idx="1170">
                  <c:v>2160</c:v>
                </c:pt>
                <c:pt idx="1171">
                  <c:v>1649.7</c:v>
                </c:pt>
                <c:pt idx="1172">
                  <c:v>2000.7</c:v>
                </c:pt>
                <c:pt idx="1173">
                  <c:v>2529.9</c:v>
                </c:pt>
                <c:pt idx="1174">
                  <c:v>2079</c:v>
                </c:pt>
                <c:pt idx="1175">
                  <c:v>2399.7600000000002</c:v>
                </c:pt>
                <c:pt idx="1176">
                  <c:v>2565</c:v>
                </c:pt>
                <c:pt idx="1177">
                  <c:v>2300.4</c:v>
                </c:pt>
                <c:pt idx="1178">
                  <c:v>1944</c:v>
                </c:pt>
                <c:pt idx="1179">
                  <c:v>1944</c:v>
                </c:pt>
                <c:pt idx="1180">
                  <c:v>2079</c:v>
                </c:pt>
                <c:pt idx="1181">
                  <c:v>1782</c:v>
                </c:pt>
                <c:pt idx="1182">
                  <c:v>1404</c:v>
                </c:pt>
                <c:pt idx="1183">
                  <c:v>1620</c:v>
                </c:pt>
                <c:pt idx="1184">
                  <c:v>1944</c:v>
                </c:pt>
                <c:pt idx="1185">
                  <c:v>2187</c:v>
                </c:pt>
                <c:pt idx="1186">
                  <c:v>2276.1</c:v>
                </c:pt>
                <c:pt idx="1187">
                  <c:v>1952.1</c:v>
                </c:pt>
                <c:pt idx="1188">
                  <c:v>1782</c:v>
                </c:pt>
                <c:pt idx="1189">
                  <c:v>2169.9899999999998</c:v>
                </c:pt>
                <c:pt idx="1190">
                  <c:v>1852.2</c:v>
                </c:pt>
                <c:pt idx="1191">
                  <c:v>1301.4000000000001</c:v>
                </c:pt>
                <c:pt idx="1192">
                  <c:v>4099.95</c:v>
                </c:pt>
                <c:pt idx="1193">
                  <c:v>1949.4</c:v>
                </c:pt>
                <c:pt idx="1194">
                  <c:v>2187</c:v>
                </c:pt>
                <c:pt idx="1195">
                  <c:v>2549.88</c:v>
                </c:pt>
                <c:pt idx="1196">
                  <c:v>2000.7</c:v>
                </c:pt>
                <c:pt idx="1197">
                  <c:v>2149.1999999999998</c:v>
                </c:pt>
                <c:pt idx="1198">
                  <c:v>2149.1999999999998</c:v>
                </c:pt>
                <c:pt idx="1199">
                  <c:v>2100.6</c:v>
                </c:pt>
                <c:pt idx="1200">
                  <c:v>2299.86</c:v>
                </c:pt>
                <c:pt idx="1201">
                  <c:v>1944</c:v>
                </c:pt>
                <c:pt idx="1202">
                  <c:v>3780</c:v>
                </c:pt>
                <c:pt idx="1203">
                  <c:v>1890</c:v>
                </c:pt>
                <c:pt idx="1204">
                  <c:v>2430</c:v>
                </c:pt>
                <c:pt idx="1205">
                  <c:v>2100.6</c:v>
                </c:pt>
                <c:pt idx="1206">
                  <c:v>1890</c:v>
                </c:pt>
                <c:pt idx="1207">
                  <c:v>2295</c:v>
                </c:pt>
                <c:pt idx="1208">
                  <c:v>1900.8</c:v>
                </c:pt>
                <c:pt idx="1209">
                  <c:v>2970</c:v>
                </c:pt>
                <c:pt idx="1210">
                  <c:v>2970</c:v>
                </c:pt>
                <c:pt idx="1211">
                  <c:v>2899.8</c:v>
                </c:pt>
                <c:pt idx="1212">
                  <c:v>2239.92</c:v>
                </c:pt>
                <c:pt idx="1213">
                  <c:v>2362.5</c:v>
                </c:pt>
                <c:pt idx="1214">
                  <c:v>1798.2</c:v>
                </c:pt>
                <c:pt idx="1215">
                  <c:v>2106</c:v>
                </c:pt>
                <c:pt idx="1216">
                  <c:v>2241</c:v>
                </c:pt>
                <c:pt idx="1217">
                  <c:v>2100.6</c:v>
                </c:pt>
                <c:pt idx="1218">
                  <c:v>2199.96</c:v>
                </c:pt>
                <c:pt idx="1219">
                  <c:v>1890</c:v>
                </c:pt>
                <c:pt idx="1220">
                  <c:v>2079</c:v>
                </c:pt>
                <c:pt idx="1221">
                  <c:v>2349</c:v>
                </c:pt>
                <c:pt idx="1222">
                  <c:v>2349</c:v>
                </c:pt>
                <c:pt idx="1223">
                  <c:v>3132</c:v>
                </c:pt>
                <c:pt idx="1224">
                  <c:v>2484</c:v>
                </c:pt>
                <c:pt idx="1225">
                  <c:v>2052</c:v>
                </c:pt>
                <c:pt idx="1226">
                  <c:v>2400.3000000000002</c:v>
                </c:pt>
                <c:pt idx="1227">
                  <c:v>2300.4</c:v>
                </c:pt>
                <c:pt idx="1228">
                  <c:v>1998</c:v>
                </c:pt>
                <c:pt idx="1229">
                  <c:v>2149.1999999999998</c:v>
                </c:pt>
                <c:pt idx="1230">
                  <c:v>2106</c:v>
                </c:pt>
                <c:pt idx="1231">
                  <c:v>2500.1999999999998</c:v>
                </c:pt>
                <c:pt idx="1232">
                  <c:v>1279.8</c:v>
                </c:pt>
                <c:pt idx="1233">
                  <c:v>1309.5</c:v>
                </c:pt>
                <c:pt idx="1234">
                  <c:v>1306.8</c:v>
                </c:pt>
                <c:pt idx="1235">
                  <c:v>2100.6</c:v>
                </c:pt>
                <c:pt idx="1236">
                  <c:v>2160</c:v>
                </c:pt>
                <c:pt idx="1237">
                  <c:v>2025</c:v>
                </c:pt>
                <c:pt idx="1238">
                  <c:v>1890</c:v>
                </c:pt>
                <c:pt idx="1239">
                  <c:v>2700</c:v>
                </c:pt>
                <c:pt idx="1240">
                  <c:v>1485</c:v>
                </c:pt>
                <c:pt idx="1241">
                  <c:v>1620</c:v>
                </c:pt>
                <c:pt idx="1242">
                  <c:v>1755</c:v>
                </c:pt>
                <c:pt idx="1243">
                  <c:v>1944</c:v>
                </c:pt>
                <c:pt idx="1244">
                  <c:v>2511</c:v>
                </c:pt>
                <c:pt idx="1245">
                  <c:v>1800.9</c:v>
                </c:pt>
                <c:pt idx="1246">
                  <c:v>1800.9</c:v>
                </c:pt>
                <c:pt idx="1247">
                  <c:v>2300.4</c:v>
                </c:pt>
                <c:pt idx="1248">
                  <c:v>1809</c:v>
                </c:pt>
                <c:pt idx="1249">
                  <c:v>2600.1</c:v>
                </c:pt>
                <c:pt idx="1250">
                  <c:v>1809</c:v>
                </c:pt>
                <c:pt idx="1251">
                  <c:v>1849.5</c:v>
                </c:pt>
                <c:pt idx="1252">
                  <c:v>1971</c:v>
                </c:pt>
                <c:pt idx="1253">
                  <c:v>2538</c:v>
                </c:pt>
                <c:pt idx="1254">
                  <c:v>2106</c:v>
                </c:pt>
                <c:pt idx="1255">
                  <c:v>2511</c:v>
                </c:pt>
                <c:pt idx="1256">
                  <c:v>2308.5</c:v>
                </c:pt>
                <c:pt idx="1257">
                  <c:v>3024</c:v>
                </c:pt>
                <c:pt idx="1258">
                  <c:v>2322</c:v>
                </c:pt>
                <c:pt idx="1259">
                  <c:v>2295</c:v>
                </c:pt>
                <c:pt idx="1260">
                  <c:v>1917</c:v>
                </c:pt>
                <c:pt idx="1261">
                  <c:v>2832.3</c:v>
                </c:pt>
                <c:pt idx="1262">
                  <c:v>2079</c:v>
                </c:pt>
                <c:pt idx="1263">
                  <c:v>2100.6</c:v>
                </c:pt>
                <c:pt idx="1264">
                  <c:v>2700</c:v>
                </c:pt>
                <c:pt idx="1265">
                  <c:v>1836</c:v>
                </c:pt>
                <c:pt idx="1266">
                  <c:v>1629.45</c:v>
                </c:pt>
                <c:pt idx="1267">
                  <c:v>1819.8</c:v>
                </c:pt>
                <c:pt idx="1268">
                  <c:v>1552.5</c:v>
                </c:pt>
                <c:pt idx="1269">
                  <c:v>1998</c:v>
                </c:pt>
                <c:pt idx="1270">
                  <c:v>2149.1999999999998</c:v>
                </c:pt>
                <c:pt idx="1271">
                  <c:v>4860</c:v>
                </c:pt>
                <c:pt idx="1272">
                  <c:v>2397.6</c:v>
                </c:pt>
                <c:pt idx="1273">
                  <c:v>1890</c:v>
                </c:pt>
                <c:pt idx="1274">
                  <c:v>2079</c:v>
                </c:pt>
                <c:pt idx="1275">
                  <c:v>6750</c:v>
                </c:pt>
                <c:pt idx="1276">
                  <c:v>2160</c:v>
                </c:pt>
                <c:pt idx="1277">
                  <c:v>2430</c:v>
                </c:pt>
                <c:pt idx="1278">
                  <c:v>3510</c:v>
                </c:pt>
                <c:pt idx="1279">
                  <c:v>2241</c:v>
                </c:pt>
                <c:pt idx="1280">
                  <c:v>837</c:v>
                </c:pt>
                <c:pt idx="1281">
                  <c:v>2300.4</c:v>
                </c:pt>
                <c:pt idx="1282">
                  <c:v>3483</c:v>
                </c:pt>
                <c:pt idx="1283">
                  <c:v>3199.5</c:v>
                </c:pt>
                <c:pt idx="1284">
                  <c:v>3375</c:v>
                </c:pt>
                <c:pt idx="1285">
                  <c:v>2380.59</c:v>
                </c:pt>
                <c:pt idx="1286">
                  <c:v>2367.9</c:v>
                </c:pt>
                <c:pt idx="1287">
                  <c:v>1890</c:v>
                </c:pt>
                <c:pt idx="1288">
                  <c:v>2700</c:v>
                </c:pt>
                <c:pt idx="1289">
                  <c:v>2400.3000000000002</c:v>
                </c:pt>
                <c:pt idx="1290">
                  <c:v>2000.7</c:v>
                </c:pt>
                <c:pt idx="1291">
                  <c:v>2000.7</c:v>
                </c:pt>
                <c:pt idx="1292">
                  <c:v>1852.47</c:v>
                </c:pt>
                <c:pt idx="1293">
                  <c:v>1755</c:v>
                </c:pt>
                <c:pt idx="1294">
                  <c:v>2295</c:v>
                </c:pt>
                <c:pt idx="1295">
                  <c:v>2376</c:v>
                </c:pt>
                <c:pt idx="1296">
                  <c:v>3105</c:v>
                </c:pt>
                <c:pt idx="1297">
                  <c:v>1999.89</c:v>
                </c:pt>
                <c:pt idx="1298">
                  <c:v>2835</c:v>
                </c:pt>
                <c:pt idx="1299">
                  <c:v>3202.2</c:v>
                </c:pt>
                <c:pt idx="1300">
                  <c:v>3267</c:v>
                </c:pt>
                <c:pt idx="1301">
                  <c:v>3105</c:v>
                </c:pt>
                <c:pt idx="1302">
                  <c:v>2799.9</c:v>
                </c:pt>
                <c:pt idx="1303">
                  <c:v>2400.3000000000002</c:v>
                </c:pt>
                <c:pt idx="1304">
                  <c:v>2400.3000000000002</c:v>
                </c:pt>
                <c:pt idx="1305">
                  <c:v>2449.98</c:v>
                </c:pt>
                <c:pt idx="1306">
                  <c:v>2950.02</c:v>
                </c:pt>
                <c:pt idx="1307">
                  <c:v>2400.3000000000002</c:v>
                </c:pt>
                <c:pt idx="1308">
                  <c:v>2241</c:v>
                </c:pt>
                <c:pt idx="1309">
                  <c:v>2160</c:v>
                </c:pt>
                <c:pt idx="1310">
                  <c:v>2214</c:v>
                </c:pt>
                <c:pt idx="1311">
                  <c:v>2295</c:v>
                </c:pt>
                <c:pt idx="1312">
                  <c:v>4050</c:v>
                </c:pt>
                <c:pt idx="1313">
                  <c:v>2799.9</c:v>
                </c:pt>
                <c:pt idx="1314">
                  <c:v>3780</c:v>
                </c:pt>
                <c:pt idx="1315">
                  <c:v>1701</c:v>
                </c:pt>
                <c:pt idx="1316">
                  <c:v>2100.6</c:v>
                </c:pt>
                <c:pt idx="1317">
                  <c:v>2079</c:v>
                </c:pt>
                <c:pt idx="1318">
                  <c:v>2299.86</c:v>
                </c:pt>
                <c:pt idx="1319">
                  <c:v>3240</c:v>
                </c:pt>
                <c:pt idx="1320">
                  <c:v>2079</c:v>
                </c:pt>
                <c:pt idx="1321">
                  <c:v>3105</c:v>
                </c:pt>
                <c:pt idx="1322">
                  <c:v>3240</c:v>
                </c:pt>
                <c:pt idx="1323">
                  <c:v>2430</c:v>
                </c:pt>
                <c:pt idx="1324">
                  <c:v>2592</c:v>
                </c:pt>
                <c:pt idx="1325">
                  <c:v>2295</c:v>
                </c:pt>
                <c:pt idx="1326">
                  <c:v>2430</c:v>
                </c:pt>
                <c:pt idx="1327">
                  <c:v>2430</c:v>
                </c:pt>
                <c:pt idx="1328">
                  <c:v>2295</c:v>
                </c:pt>
                <c:pt idx="1329">
                  <c:v>4185</c:v>
                </c:pt>
                <c:pt idx="1330">
                  <c:v>2149.1999999999998</c:v>
                </c:pt>
                <c:pt idx="1331">
                  <c:v>2299.9949999999999</c:v>
                </c:pt>
                <c:pt idx="1332">
                  <c:v>2160</c:v>
                </c:pt>
                <c:pt idx="1333">
                  <c:v>2200.5</c:v>
                </c:pt>
                <c:pt idx="1334">
                  <c:v>1755</c:v>
                </c:pt>
                <c:pt idx="1335">
                  <c:v>1836</c:v>
                </c:pt>
                <c:pt idx="1336">
                  <c:v>2199.96</c:v>
                </c:pt>
                <c:pt idx="1337">
                  <c:v>2106</c:v>
                </c:pt>
                <c:pt idx="1338">
                  <c:v>2295</c:v>
                </c:pt>
                <c:pt idx="1339">
                  <c:v>2214</c:v>
                </c:pt>
                <c:pt idx="1340">
                  <c:v>2160</c:v>
                </c:pt>
                <c:pt idx="1341">
                  <c:v>2160</c:v>
                </c:pt>
                <c:pt idx="1342">
                  <c:v>2187</c:v>
                </c:pt>
                <c:pt idx="1343">
                  <c:v>2403</c:v>
                </c:pt>
                <c:pt idx="1344">
                  <c:v>2349</c:v>
                </c:pt>
                <c:pt idx="1345">
                  <c:v>2160</c:v>
                </c:pt>
                <c:pt idx="1346">
                  <c:v>2300.4</c:v>
                </c:pt>
                <c:pt idx="1347">
                  <c:v>2300.4</c:v>
                </c:pt>
                <c:pt idx="1348">
                  <c:v>2200.5</c:v>
                </c:pt>
                <c:pt idx="1349">
                  <c:v>2300.4</c:v>
                </c:pt>
                <c:pt idx="1350">
                  <c:v>2133</c:v>
                </c:pt>
                <c:pt idx="1351">
                  <c:v>2160</c:v>
                </c:pt>
                <c:pt idx="1352">
                  <c:v>2187</c:v>
                </c:pt>
                <c:pt idx="1353">
                  <c:v>2241</c:v>
                </c:pt>
                <c:pt idx="1354">
                  <c:v>2376</c:v>
                </c:pt>
                <c:pt idx="1355">
                  <c:v>2700</c:v>
                </c:pt>
                <c:pt idx="1356">
                  <c:v>2299.0500000000002</c:v>
                </c:pt>
                <c:pt idx="1357">
                  <c:v>2200.5</c:v>
                </c:pt>
                <c:pt idx="1358">
                  <c:v>2397.6</c:v>
                </c:pt>
                <c:pt idx="1359">
                  <c:v>2370.6</c:v>
                </c:pt>
                <c:pt idx="1360">
                  <c:v>2430</c:v>
                </c:pt>
                <c:pt idx="1361">
                  <c:v>2200.5</c:v>
                </c:pt>
                <c:pt idx="1362">
                  <c:v>2200.5</c:v>
                </c:pt>
                <c:pt idx="1363">
                  <c:v>2430</c:v>
                </c:pt>
                <c:pt idx="1364">
                  <c:v>1944</c:v>
                </c:pt>
                <c:pt idx="1365">
                  <c:v>2700</c:v>
                </c:pt>
                <c:pt idx="1366">
                  <c:v>2970</c:v>
                </c:pt>
                <c:pt idx="1367">
                  <c:v>2119.5</c:v>
                </c:pt>
                <c:pt idx="1368">
                  <c:v>1917</c:v>
                </c:pt>
                <c:pt idx="1369">
                  <c:v>2099.79</c:v>
                </c:pt>
                <c:pt idx="1370">
                  <c:v>2200.5</c:v>
                </c:pt>
                <c:pt idx="1371">
                  <c:v>4050</c:v>
                </c:pt>
                <c:pt idx="1372">
                  <c:v>2700</c:v>
                </c:pt>
                <c:pt idx="1373">
                  <c:v>3105</c:v>
                </c:pt>
                <c:pt idx="1374">
                  <c:v>3375</c:v>
                </c:pt>
                <c:pt idx="1375">
                  <c:v>2160</c:v>
                </c:pt>
                <c:pt idx="1376">
                  <c:v>2597.4</c:v>
                </c:pt>
                <c:pt idx="1377">
                  <c:v>3402</c:v>
                </c:pt>
                <c:pt idx="1378">
                  <c:v>4050</c:v>
                </c:pt>
                <c:pt idx="1379">
                  <c:v>3898.8</c:v>
                </c:pt>
                <c:pt idx="1380">
                  <c:v>3499.2</c:v>
                </c:pt>
                <c:pt idx="1381">
                  <c:v>810</c:v>
                </c:pt>
                <c:pt idx="1382">
                  <c:v>3240</c:v>
                </c:pt>
                <c:pt idx="1383">
                  <c:v>2430</c:v>
                </c:pt>
                <c:pt idx="1384">
                  <c:v>2646</c:v>
                </c:pt>
                <c:pt idx="1385">
                  <c:v>2160</c:v>
                </c:pt>
                <c:pt idx="1386">
                  <c:v>2484</c:v>
                </c:pt>
                <c:pt idx="1387">
                  <c:v>2430</c:v>
                </c:pt>
                <c:pt idx="1388">
                  <c:v>2500.1999999999998</c:v>
                </c:pt>
                <c:pt idx="1389">
                  <c:v>2430</c:v>
                </c:pt>
                <c:pt idx="1390">
                  <c:v>2835</c:v>
                </c:pt>
                <c:pt idx="1391">
                  <c:v>2605.5</c:v>
                </c:pt>
                <c:pt idx="1392">
                  <c:v>3501.9</c:v>
                </c:pt>
                <c:pt idx="1393">
                  <c:v>3500.01</c:v>
                </c:pt>
                <c:pt idx="1394">
                  <c:v>2619</c:v>
                </c:pt>
                <c:pt idx="1395">
                  <c:v>2214</c:v>
                </c:pt>
                <c:pt idx="1396">
                  <c:v>2999.7</c:v>
                </c:pt>
                <c:pt idx="1397">
                  <c:v>2651.4</c:v>
                </c:pt>
                <c:pt idx="1398">
                  <c:v>3240</c:v>
                </c:pt>
                <c:pt idx="1399">
                  <c:v>2500.1999999999998</c:v>
                </c:pt>
                <c:pt idx="1400">
                  <c:v>2500.1999999999998</c:v>
                </c:pt>
                <c:pt idx="1401">
                  <c:v>2079</c:v>
                </c:pt>
                <c:pt idx="1402">
                  <c:v>2500.1999999999998</c:v>
                </c:pt>
                <c:pt idx="1403">
                  <c:v>2700</c:v>
                </c:pt>
                <c:pt idx="1404">
                  <c:v>2651.4</c:v>
                </c:pt>
                <c:pt idx="1405">
                  <c:v>2673</c:v>
                </c:pt>
                <c:pt idx="1406">
                  <c:v>4492.8</c:v>
                </c:pt>
                <c:pt idx="1407">
                  <c:v>5400</c:v>
                </c:pt>
                <c:pt idx="1408">
                  <c:v>1755</c:v>
                </c:pt>
                <c:pt idx="1409">
                  <c:v>2025</c:v>
                </c:pt>
                <c:pt idx="1410">
                  <c:v>2214</c:v>
                </c:pt>
                <c:pt idx="1411">
                  <c:v>2295</c:v>
                </c:pt>
                <c:pt idx="1412">
                  <c:v>2600.1</c:v>
                </c:pt>
                <c:pt idx="1413">
                  <c:v>2600.1</c:v>
                </c:pt>
                <c:pt idx="1414">
                  <c:v>2392.1999999999998</c:v>
                </c:pt>
                <c:pt idx="1415">
                  <c:v>3199.5</c:v>
                </c:pt>
                <c:pt idx="1416">
                  <c:v>2124.9</c:v>
                </c:pt>
                <c:pt idx="1417">
                  <c:v>2600.1</c:v>
                </c:pt>
                <c:pt idx="1418">
                  <c:v>2997</c:v>
                </c:pt>
                <c:pt idx="1419">
                  <c:v>2097.9</c:v>
                </c:pt>
                <c:pt idx="1420">
                  <c:v>3780</c:v>
                </c:pt>
                <c:pt idx="1421">
                  <c:v>2149.1999999999998</c:v>
                </c:pt>
                <c:pt idx="1422">
                  <c:v>2835</c:v>
                </c:pt>
                <c:pt idx="1423">
                  <c:v>2497.5</c:v>
                </c:pt>
                <c:pt idx="1424">
                  <c:v>2349</c:v>
                </c:pt>
                <c:pt idx="1425">
                  <c:v>2457</c:v>
                </c:pt>
                <c:pt idx="1426">
                  <c:v>4050</c:v>
                </c:pt>
                <c:pt idx="1427">
                  <c:v>2295</c:v>
                </c:pt>
                <c:pt idx="1428">
                  <c:v>2295</c:v>
                </c:pt>
                <c:pt idx="1429">
                  <c:v>2851.2</c:v>
                </c:pt>
                <c:pt idx="1430">
                  <c:v>2835</c:v>
                </c:pt>
                <c:pt idx="1431">
                  <c:v>2848.5</c:v>
                </c:pt>
                <c:pt idx="1432">
                  <c:v>2025</c:v>
                </c:pt>
                <c:pt idx="1433">
                  <c:v>2430</c:v>
                </c:pt>
                <c:pt idx="1434">
                  <c:v>2754</c:v>
                </c:pt>
                <c:pt idx="1435">
                  <c:v>2878.2</c:v>
                </c:pt>
                <c:pt idx="1436">
                  <c:v>2700</c:v>
                </c:pt>
                <c:pt idx="1437">
                  <c:v>2254.5</c:v>
                </c:pt>
                <c:pt idx="1438">
                  <c:v>3240</c:v>
                </c:pt>
                <c:pt idx="1439">
                  <c:v>6750</c:v>
                </c:pt>
                <c:pt idx="1440">
                  <c:v>2430</c:v>
                </c:pt>
                <c:pt idx="1441">
                  <c:v>1499.85</c:v>
                </c:pt>
                <c:pt idx="1442">
                  <c:v>3051</c:v>
                </c:pt>
                <c:pt idx="1443">
                  <c:v>3500.01</c:v>
                </c:pt>
                <c:pt idx="1444">
                  <c:v>3302.1</c:v>
                </c:pt>
                <c:pt idx="1445">
                  <c:v>2241</c:v>
                </c:pt>
                <c:pt idx="1446">
                  <c:v>2324.6999999999998</c:v>
                </c:pt>
                <c:pt idx="1447">
                  <c:v>4185</c:v>
                </c:pt>
                <c:pt idx="1448">
                  <c:v>3526.2</c:v>
                </c:pt>
                <c:pt idx="1449">
                  <c:v>3099.9780000000001</c:v>
                </c:pt>
                <c:pt idx="1450">
                  <c:v>2570.4</c:v>
                </c:pt>
                <c:pt idx="1451">
                  <c:v>4725</c:v>
                </c:pt>
                <c:pt idx="1452">
                  <c:v>4725</c:v>
                </c:pt>
                <c:pt idx="1453">
                  <c:v>3302.1</c:v>
                </c:pt>
                <c:pt idx="1454">
                  <c:v>3402</c:v>
                </c:pt>
                <c:pt idx="1455">
                  <c:v>2751.3</c:v>
                </c:pt>
                <c:pt idx="1456">
                  <c:v>1984.5</c:v>
                </c:pt>
                <c:pt idx="1457">
                  <c:v>3051</c:v>
                </c:pt>
                <c:pt idx="1458">
                  <c:v>2700</c:v>
                </c:pt>
                <c:pt idx="1459">
                  <c:v>3199.5</c:v>
                </c:pt>
                <c:pt idx="1460">
                  <c:v>5999.94</c:v>
                </c:pt>
                <c:pt idx="1461">
                  <c:v>3294</c:v>
                </c:pt>
                <c:pt idx="1462">
                  <c:v>4185</c:v>
                </c:pt>
                <c:pt idx="1463">
                  <c:v>5940</c:v>
                </c:pt>
                <c:pt idx="1464">
                  <c:v>3099.6</c:v>
                </c:pt>
                <c:pt idx="1465">
                  <c:v>3051</c:v>
                </c:pt>
                <c:pt idx="1466">
                  <c:v>2902.5</c:v>
                </c:pt>
                <c:pt idx="1467">
                  <c:v>2295</c:v>
                </c:pt>
                <c:pt idx="1468">
                  <c:v>3119.9850000000001</c:v>
                </c:pt>
                <c:pt idx="1469">
                  <c:v>2700</c:v>
                </c:pt>
                <c:pt idx="1470">
                  <c:v>2700</c:v>
                </c:pt>
                <c:pt idx="1471">
                  <c:v>2700</c:v>
                </c:pt>
                <c:pt idx="1472">
                  <c:v>2600.1</c:v>
                </c:pt>
                <c:pt idx="1473">
                  <c:v>4455</c:v>
                </c:pt>
                <c:pt idx="1474">
                  <c:v>2376</c:v>
                </c:pt>
                <c:pt idx="1475">
                  <c:v>2497.5</c:v>
                </c:pt>
                <c:pt idx="1476">
                  <c:v>2700</c:v>
                </c:pt>
                <c:pt idx="1477">
                  <c:v>3199.5</c:v>
                </c:pt>
                <c:pt idx="1478">
                  <c:v>4320</c:v>
                </c:pt>
                <c:pt idx="1479">
                  <c:v>3240</c:v>
                </c:pt>
                <c:pt idx="1480">
                  <c:v>4455</c:v>
                </c:pt>
                <c:pt idx="1481">
                  <c:v>2970</c:v>
                </c:pt>
                <c:pt idx="1482">
                  <c:v>4050</c:v>
                </c:pt>
                <c:pt idx="1483">
                  <c:v>3798.9</c:v>
                </c:pt>
                <c:pt idx="1484">
                  <c:v>3780</c:v>
                </c:pt>
                <c:pt idx="1485">
                  <c:v>4563</c:v>
                </c:pt>
                <c:pt idx="1486">
                  <c:v>3780</c:v>
                </c:pt>
                <c:pt idx="1487">
                  <c:v>3456</c:v>
                </c:pt>
                <c:pt idx="1488">
                  <c:v>3240</c:v>
                </c:pt>
                <c:pt idx="1489">
                  <c:v>2592</c:v>
                </c:pt>
                <c:pt idx="1490">
                  <c:v>2605.5</c:v>
                </c:pt>
                <c:pt idx="1491">
                  <c:v>2605.5</c:v>
                </c:pt>
                <c:pt idx="1492">
                  <c:v>2500.1999999999998</c:v>
                </c:pt>
                <c:pt idx="1493">
                  <c:v>2835</c:v>
                </c:pt>
                <c:pt idx="1494">
                  <c:v>3645</c:v>
                </c:pt>
                <c:pt idx="1495">
                  <c:v>2999.7</c:v>
                </c:pt>
                <c:pt idx="1496">
                  <c:v>2592</c:v>
                </c:pt>
                <c:pt idx="1497">
                  <c:v>3618</c:v>
                </c:pt>
                <c:pt idx="1498">
                  <c:v>3618</c:v>
                </c:pt>
                <c:pt idx="1499">
                  <c:v>3599.1</c:v>
                </c:pt>
                <c:pt idx="1500">
                  <c:v>3599.1</c:v>
                </c:pt>
                <c:pt idx="1501">
                  <c:v>3650.4</c:v>
                </c:pt>
                <c:pt idx="1502">
                  <c:v>4320</c:v>
                </c:pt>
                <c:pt idx="1503">
                  <c:v>3240</c:v>
                </c:pt>
                <c:pt idx="1504">
                  <c:v>4320</c:v>
                </c:pt>
                <c:pt idx="1505">
                  <c:v>4320</c:v>
                </c:pt>
                <c:pt idx="1506">
                  <c:v>3780</c:v>
                </c:pt>
                <c:pt idx="1507">
                  <c:v>2295</c:v>
                </c:pt>
                <c:pt idx="1508">
                  <c:v>3901.5</c:v>
                </c:pt>
                <c:pt idx="1509">
                  <c:v>3429</c:v>
                </c:pt>
                <c:pt idx="1510">
                  <c:v>2725.11</c:v>
                </c:pt>
                <c:pt idx="1511">
                  <c:v>5940</c:v>
                </c:pt>
                <c:pt idx="1512">
                  <c:v>4860</c:v>
                </c:pt>
                <c:pt idx="1513">
                  <c:v>4995</c:v>
                </c:pt>
                <c:pt idx="1514">
                  <c:v>2999.7</c:v>
                </c:pt>
                <c:pt idx="1515">
                  <c:v>3510</c:v>
                </c:pt>
                <c:pt idx="1516">
                  <c:v>3510</c:v>
                </c:pt>
                <c:pt idx="1517">
                  <c:v>3807</c:v>
                </c:pt>
                <c:pt idx="1518">
                  <c:v>4185</c:v>
                </c:pt>
                <c:pt idx="1519">
                  <c:v>3240</c:v>
                </c:pt>
                <c:pt idx="1520">
                  <c:v>3996</c:v>
                </c:pt>
                <c:pt idx="1521">
                  <c:v>4000.05</c:v>
                </c:pt>
                <c:pt idx="1522">
                  <c:v>4185</c:v>
                </c:pt>
                <c:pt idx="1523">
                  <c:v>3186</c:v>
                </c:pt>
                <c:pt idx="1524">
                  <c:v>5130</c:v>
                </c:pt>
                <c:pt idx="1525">
                  <c:v>2565</c:v>
                </c:pt>
                <c:pt idx="1526">
                  <c:v>2565</c:v>
                </c:pt>
                <c:pt idx="1527">
                  <c:v>3375</c:v>
                </c:pt>
                <c:pt idx="1528">
                  <c:v>2565</c:v>
                </c:pt>
                <c:pt idx="1529">
                  <c:v>4050</c:v>
                </c:pt>
                <c:pt idx="1530">
                  <c:v>3510</c:v>
                </c:pt>
                <c:pt idx="1531">
                  <c:v>5670</c:v>
                </c:pt>
                <c:pt idx="1532">
                  <c:v>3267</c:v>
                </c:pt>
                <c:pt idx="1533">
                  <c:v>3690.9</c:v>
                </c:pt>
                <c:pt idx="1534">
                  <c:v>4050</c:v>
                </c:pt>
                <c:pt idx="1535">
                  <c:v>3186</c:v>
                </c:pt>
                <c:pt idx="1536">
                  <c:v>2835</c:v>
                </c:pt>
                <c:pt idx="1537">
                  <c:v>2106</c:v>
                </c:pt>
                <c:pt idx="1538">
                  <c:v>7020</c:v>
                </c:pt>
                <c:pt idx="1539">
                  <c:v>2700</c:v>
                </c:pt>
                <c:pt idx="1540">
                  <c:v>4131</c:v>
                </c:pt>
                <c:pt idx="1541">
                  <c:v>4050</c:v>
                </c:pt>
                <c:pt idx="1542">
                  <c:v>4995</c:v>
                </c:pt>
                <c:pt idx="1543">
                  <c:v>5130</c:v>
                </c:pt>
                <c:pt idx="1544">
                  <c:v>2025</c:v>
                </c:pt>
                <c:pt idx="1545">
                  <c:v>3375</c:v>
                </c:pt>
                <c:pt idx="1546">
                  <c:v>3645</c:v>
                </c:pt>
                <c:pt idx="1547">
                  <c:v>4725</c:v>
                </c:pt>
                <c:pt idx="1548">
                  <c:v>3375</c:v>
                </c:pt>
                <c:pt idx="1549">
                  <c:v>3240</c:v>
                </c:pt>
                <c:pt idx="1550">
                  <c:v>3645</c:v>
                </c:pt>
                <c:pt idx="1551">
                  <c:v>10260</c:v>
                </c:pt>
                <c:pt idx="1552">
                  <c:v>3375</c:v>
                </c:pt>
                <c:pt idx="1553">
                  <c:v>3375</c:v>
                </c:pt>
                <c:pt idx="1554">
                  <c:v>3375</c:v>
                </c:pt>
                <c:pt idx="1555">
                  <c:v>3231.9</c:v>
                </c:pt>
                <c:pt idx="1556">
                  <c:v>2430</c:v>
                </c:pt>
                <c:pt idx="1557">
                  <c:v>3240</c:v>
                </c:pt>
                <c:pt idx="1558">
                  <c:v>3105</c:v>
                </c:pt>
                <c:pt idx="1559">
                  <c:v>3159</c:v>
                </c:pt>
                <c:pt idx="1560">
                  <c:v>5400</c:v>
                </c:pt>
                <c:pt idx="1561">
                  <c:v>6075</c:v>
                </c:pt>
                <c:pt idx="1562">
                  <c:v>3780</c:v>
                </c:pt>
                <c:pt idx="1563">
                  <c:v>4198.5</c:v>
                </c:pt>
                <c:pt idx="1564">
                  <c:v>4590</c:v>
                </c:pt>
                <c:pt idx="1565">
                  <c:v>7290</c:v>
                </c:pt>
                <c:pt idx="1566">
                  <c:v>5670</c:v>
                </c:pt>
                <c:pt idx="1567">
                  <c:v>6210</c:v>
                </c:pt>
                <c:pt idx="1568">
                  <c:v>2619</c:v>
                </c:pt>
                <c:pt idx="1569">
                  <c:v>4590</c:v>
                </c:pt>
                <c:pt idx="1570">
                  <c:v>4590</c:v>
                </c:pt>
                <c:pt idx="1571">
                  <c:v>5535</c:v>
                </c:pt>
                <c:pt idx="1572">
                  <c:v>5940</c:v>
                </c:pt>
              </c:numCache>
            </c:numRef>
          </c:yVal>
          <c:smooth val="0"/>
          <c:extLst>
            <c:ext xmlns:c16="http://schemas.microsoft.com/office/drawing/2014/chart" uri="{C3380CC4-5D6E-409C-BE32-E72D297353CC}">
              <c16:uniqueId val="{00000000-E5DC-4132-9B79-5522C30A3860}"/>
            </c:ext>
          </c:extLst>
        </c:ser>
        <c:dLbls>
          <c:showLegendKey val="0"/>
          <c:showVal val="0"/>
          <c:showCatName val="0"/>
          <c:showSerName val="0"/>
          <c:showPercent val="0"/>
          <c:showBubbleSize val="0"/>
        </c:dLbls>
        <c:axId val="355235471"/>
        <c:axId val="355237135"/>
      </c:scatterChart>
      <c:valAx>
        <c:axId val="3552354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Общая</a:t>
                </a:r>
                <a:r>
                  <a:rPr lang="ru-RU" baseline="0"/>
                  <a:t> площадь</a:t>
                </a:r>
                <a:endParaRPr lang="ru-R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237135"/>
        <c:crosses val="autoZero"/>
        <c:crossBetween val="midCat"/>
      </c:valAx>
      <c:valAx>
        <c:axId val="355237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Цена</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2354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Зависимость</a:t>
            </a:r>
            <a:r>
              <a:rPr lang="ru-RU" baseline="0"/>
              <a:t> цены от числа комнат</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Общая площадь</c:v>
          </c:tx>
          <c:spPr>
            <a:ln w="25400" cap="rnd">
              <a:noFill/>
              <a:round/>
            </a:ln>
            <a:effectLst/>
          </c:spPr>
          <c:marker>
            <c:symbol val="circle"/>
            <c:size val="5"/>
            <c:spPr>
              <a:solidFill>
                <a:schemeClr val="accent1"/>
              </a:solidFill>
              <a:ln w="9525">
                <a:solidFill>
                  <a:schemeClr val="accent1"/>
                </a:solidFill>
              </a:ln>
              <a:effectLst/>
            </c:spPr>
          </c:marker>
          <c:xVal>
            <c:numRef>
              <c:f>Данные!$D$4:$D$1576</c:f>
              <c:numCache>
                <c:formatCode>General</c:formatCode>
                <c:ptCount val="1573"/>
                <c:pt idx="0">
                  <c:v>1</c:v>
                </c:pt>
                <c:pt idx="1">
                  <c:v>2</c:v>
                </c:pt>
                <c:pt idx="2">
                  <c:v>2</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4</c:v>
                </c:pt>
                <c:pt idx="37">
                  <c:v>5</c:v>
                </c:pt>
                <c:pt idx="38">
                  <c:v>5</c:v>
                </c:pt>
                <c:pt idx="39">
                  <c:v>1</c:v>
                </c:pt>
                <c:pt idx="40">
                  <c:v>2</c:v>
                </c:pt>
                <c:pt idx="41">
                  <c:v>2</c:v>
                </c:pt>
                <c:pt idx="42">
                  <c:v>2</c:v>
                </c:pt>
                <c:pt idx="43">
                  <c:v>2</c:v>
                </c:pt>
                <c:pt idx="44">
                  <c:v>2</c:v>
                </c:pt>
                <c:pt idx="45">
                  <c:v>2</c:v>
                </c:pt>
                <c:pt idx="46">
                  <c:v>2</c:v>
                </c:pt>
                <c:pt idx="47">
                  <c:v>2</c:v>
                </c:pt>
                <c:pt idx="48">
                  <c:v>2</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4</c:v>
                </c:pt>
                <c:pt idx="65">
                  <c:v>4</c:v>
                </c:pt>
                <c:pt idx="66">
                  <c:v>4</c:v>
                </c:pt>
                <c:pt idx="67">
                  <c:v>4</c:v>
                </c:pt>
                <c:pt idx="68">
                  <c:v>4</c:v>
                </c:pt>
                <c:pt idx="69">
                  <c:v>4</c:v>
                </c:pt>
                <c:pt idx="70">
                  <c:v>4</c:v>
                </c:pt>
                <c:pt idx="71">
                  <c:v>4</c:v>
                </c:pt>
                <c:pt idx="72">
                  <c:v>4</c:v>
                </c:pt>
                <c:pt idx="73">
                  <c:v>4</c:v>
                </c:pt>
                <c:pt idx="74">
                  <c:v>5</c:v>
                </c:pt>
                <c:pt idx="75">
                  <c:v>1</c:v>
                </c:pt>
                <c:pt idx="76">
                  <c:v>1</c:v>
                </c:pt>
                <c:pt idx="77">
                  <c:v>1</c:v>
                </c:pt>
                <c:pt idx="78">
                  <c:v>1</c:v>
                </c:pt>
                <c:pt idx="79">
                  <c:v>2</c:v>
                </c:pt>
                <c:pt idx="80">
                  <c:v>2</c:v>
                </c:pt>
                <c:pt idx="81">
                  <c:v>2</c:v>
                </c:pt>
                <c:pt idx="82">
                  <c:v>2</c:v>
                </c:pt>
                <c:pt idx="83">
                  <c:v>3</c:v>
                </c:pt>
                <c:pt idx="84">
                  <c:v>3</c:v>
                </c:pt>
                <c:pt idx="85">
                  <c:v>3</c:v>
                </c:pt>
                <c:pt idx="86">
                  <c:v>3</c:v>
                </c:pt>
                <c:pt idx="87">
                  <c:v>3</c:v>
                </c:pt>
                <c:pt idx="88">
                  <c:v>3</c:v>
                </c:pt>
                <c:pt idx="89">
                  <c:v>3</c:v>
                </c:pt>
                <c:pt idx="90">
                  <c:v>3</c:v>
                </c:pt>
                <c:pt idx="91">
                  <c:v>3</c:v>
                </c:pt>
                <c:pt idx="92">
                  <c:v>4</c:v>
                </c:pt>
                <c:pt idx="93">
                  <c:v>4</c:v>
                </c:pt>
                <c:pt idx="94">
                  <c:v>4</c:v>
                </c:pt>
                <c:pt idx="95">
                  <c:v>4</c:v>
                </c:pt>
                <c:pt idx="96">
                  <c:v>4</c:v>
                </c:pt>
                <c:pt idx="97">
                  <c:v>4</c:v>
                </c:pt>
                <c:pt idx="98">
                  <c:v>4</c:v>
                </c:pt>
                <c:pt idx="99">
                  <c:v>4</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3</c:v>
                </c:pt>
                <c:pt idx="150">
                  <c:v>3</c:v>
                </c:pt>
                <c:pt idx="151">
                  <c:v>3</c:v>
                </c:pt>
                <c:pt idx="152">
                  <c:v>3</c:v>
                </c:pt>
                <c:pt idx="153">
                  <c:v>3</c:v>
                </c:pt>
                <c:pt idx="154">
                  <c:v>3</c:v>
                </c:pt>
                <c:pt idx="155">
                  <c:v>3</c:v>
                </c:pt>
                <c:pt idx="156">
                  <c:v>3</c:v>
                </c:pt>
                <c:pt idx="157">
                  <c:v>3</c:v>
                </c:pt>
                <c:pt idx="158">
                  <c:v>3</c:v>
                </c:pt>
                <c:pt idx="159">
                  <c:v>3</c:v>
                </c:pt>
                <c:pt idx="160">
                  <c:v>3</c:v>
                </c:pt>
                <c:pt idx="161">
                  <c:v>3</c:v>
                </c:pt>
                <c:pt idx="162">
                  <c:v>3</c:v>
                </c:pt>
                <c:pt idx="163">
                  <c:v>3</c:v>
                </c:pt>
                <c:pt idx="164">
                  <c:v>3</c:v>
                </c:pt>
                <c:pt idx="165">
                  <c:v>3</c:v>
                </c:pt>
                <c:pt idx="166">
                  <c:v>3</c:v>
                </c:pt>
                <c:pt idx="167">
                  <c:v>3</c:v>
                </c:pt>
                <c:pt idx="168">
                  <c:v>3</c:v>
                </c:pt>
                <c:pt idx="169">
                  <c:v>3</c:v>
                </c:pt>
                <c:pt idx="170">
                  <c:v>3</c:v>
                </c:pt>
                <c:pt idx="171">
                  <c:v>3</c:v>
                </c:pt>
                <c:pt idx="172">
                  <c:v>4</c:v>
                </c:pt>
                <c:pt idx="173">
                  <c:v>4</c:v>
                </c:pt>
                <c:pt idx="174">
                  <c:v>4</c:v>
                </c:pt>
                <c:pt idx="175">
                  <c:v>4</c:v>
                </c:pt>
                <c:pt idx="176">
                  <c:v>4</c:v>
                </c:pt>
                <c:pt idx="177">
                  <c:v>4</c:v>
                </c:pt>
                <c:pt idx="178">
                  <c:v>4</c:v>
                </c:pt>
                <c:pt idx="179">
                  <c:v>4</c:v>
                </c:pt>
                <c:pt idx="180">
                  <c:v>4</c:v>
                </c:pt>
                <c:pt idx="181">
                  <c:v>4</c:v>
                </c:pt>
                <c:pt idx="182">
                  <c:v>4</c:v>
                </c:pt>
                <c:pt idx="183">
                  <c:v>4</c:v>
                </c:pt>
                <c:pt idx="184">
                  <c:v>4</c:v>
                </c:pt>
                <c:pt idx="185">
                  <c:v>2</c:v>
                </c:pt>
                <c:pt idx="186">
                  <c:v>2</c:v>
                </c:pt>
                <c:pt idx="187">
                  <c:v>2</c:v>
                </c:pt>
                <c:pt idx="188">
                  <c:v>2</c:v>
                </c:pt>
                <c:pt idx="189">
                  <c:v>2</c:v>
                </c:pt>
                <c:pt idx="190">
                  <c:v>2</c:v>
                </c:pt>
                <c:pt idx="191">
                  <c:v>2</c:v>
                </c:pt>
                <c:pt idx="192">
                  <c:v>2</c:v>
                </c:pt>
                <c:pt idx="193">
                  <c:v>2</c:v>
                </c:pt>
                <c:pt idx="194">
                  <c:v>2</c:v>
                </c:pt>
                <c:pt idx="195">
                  <c:v>2</c:v>
                </c:pt>
                <c:pt idx="196">
                  <c:v>2</c:v>
                </c:pt>
                <c:pt idx="197">
                  <c:v>2</c:v>
                </c:pt>
                <c:pt idx="198">
                  <c:v>2</c:v>
                </c:pt>
                <c:pt idx="199">
                  <c:v>2</c:v>
                </c:pt>
                <c:pt idx="200">
                  <c:v>2</c:v>
                </c:pt>
                <c:pt idx="201">
                  <c:v>2</c:v>
                </c:pt>
                <c:pt idx="202">
                  <c:v>2</c:v>
                </c:pt>
                <c:pt idx="203">
                  <c:v>2</c:v>
                </c:pt>
                <c:pt idx="204">
                  <c:v>2</c:v>
                </c:pt>
                <c:pt idx="205">
                  <c:v>2</c:v>
                </c:pt>
                <c:pt idx="206">
                  <c:v>2</c:v>
                </c:pt>
                <c:pt idx="207">
                  <c:v>2</c:v>
                </c:pt>
                <c:pt idx="208">
                  <c:v>2</c:v>
                </c:pt>
                <c:pt idx="209">
                  <c:v>2</c:v>
                </c:pt>
                <c:pt idx="210">
                  <c:v>2</c:v>
                </c:pt>
                <c:pt idx="211">
                  <c:v>2</c:v>
                </c:pt>
                <c:pt idx="212">
                  <c:v>2</c:v>
                </c:pt>
                <c:pt idx="213">
                  <c:v>2</c:v>
                </c:pt>
                <c:pt idx="214">
                  <c:v>2</c:v>
                </c:pt>
                <c:pt idx="215">
                  <c:v>2</c:v>
                </c:pt>
                <c:pt idx="216">
                  <c:v>2</c:v>
                </c:pt>
                <c:pt idx="217">
                  <c:v>2</c:v>
                </c:pt>
                <c:pt idx="218">
                  <c:v>2</c:v>
                </c:pt>
                <c:pt idx="219">
                  <c:v>2</c:v>
                </c:pt>
                <c:pt idx="220">
                  <c:v>2</c:v>
                </c:pt>
                <c:pt idx="221">
                  <c:v>2</c:v>
                </c:pt>
                <c:pt idx="222">
                  <c:v>2</c:v>
                </c:pt>
                <c:pt idx="223">
                  <c:v>2</c:v>
                </c:pt>
                <c:pt idx="224">
                  <c:v>2</c:v>
                </c:pt>
                <c:pt idx="225">
                  <c:v>2</c:v>
                </c:pt>
                <c:pt idx="226">
                  <c:v>2</c:v>
                </c:pt>
                <c:pt idx="227">
                  <c:v>2</c:v>
                </c:pt>
                <c:pt idx="228">
                  <c:v>2</c:v>
                </c:pt>
                <c:pt idx="229">
                  <c:v>2</c:v>
                </c:pt>
                <c:pt idx="230">
                  <c:v>2</c:v>
                </c:pt>
                <c:pt idx="231">
                  <c:v>2</c:v>
                </c:pt>
                <c:pt idx="232">
                  <c:v>2</c:v>
                </c:pt>
                <c:pt idx="233">
                  <c:v>2</c:v>
                </c:pt>
                <c:pt idx="234">
                  <c:v>2</c:v>
                </c:pt>
                <c:pt idx="235">
                  <c:v>2</c:v>
                </c:pt>
                <c:pt idx="236">
                  <c:v>2</c:v>
                </c:pt>
                <c:pt idx="237">
                  <c:v>2</c:v>
                </c:pt>
                <c:pt idx="238">
                  <c:v>2</c:v>
                </c:pt>
                <c:pt idx="239">
                  <c:v>2</c:v>
                </c:pt>
                <c:pt idx="240">
                  <c:v>2</c:v>
                </c:pt>
                <c:pt idx="241">
                  <c:v>2</c:v>
                </c:pt>
                <c:pt idx="242">
                  <c:v>2</c:v>
                </c:pt>
                <c:pt idx="243">
                  <c:v>2</c:v>
                </c:pt>
                <c:pt idx="244">
                  <c:v>2</c:v>
                </c:pt>
                <c:pt idx="245">
                  <c:v>2</c:v>
                </c:pt>
                <c:pt idx="246">
                  <c:v>2</c:v>
                </c:pt>
                <c:pt idx="247">
                  <c:v>2</c:v>
                </c:pt>
                <c:pt idx="248">
                  <c:v>2</c:v>
                </c:pt>
                <c:pt idx="249">
                  <c:v>2</c:v>
                </c:pt>
                <c:pt idx="250">
                  <c:v>2</c:v>
                </c:pt>
                <c:pt idx="251">
                  <c:v>2</c:v>
                </c:pt>
                <c:pt idx="252">
                  <c:v>2</c:v>
                </c:pt>
                <c:pt idx="253">
                  <c:v>2</c:v>
                </c:pt>
                <c:pt idx="254">
                  <c:v>2</c:v>
                </c:pt>
                <c:pt idx="255">
                  <c:v>2</c:v>
                </c:pt>
                <c:pt idx="256">
                  <c:v>2</c:v>
                </c:pt>
                <c:pt idx="257">
                  <c:v>2</c:v>
                </c:pt>
                <c:pt idx="258">
                  <c:v>2</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2</c:v>
                </c:pt>
                <c:pt idx="310">
                  <c:v>2</c:v>
                </c:pt>
                <c:pt idx="311">
                  <c:v>2</c:v>
                </c:pt>
                <c:pt idx="312">
                  <c:v>2</c:v>
                </c:pt>
                <c:pt idx="313">
                  <c:v>2</c:v>
                </c:pt>
                <c:pt idx="314">
                  <c:v>2</c:v>
                </c:pt>
                <c:pt idx="315">
                  <c:v>2</c:v>
                </c:pt>
                <c:pt idx="316">
                  <c:v>2</c:v>
                </c:pt>
                <c:pt idx="317">
                  <c:v>2</c:v>
                </c:pt>
                <c:pt idx="318">
                  <c:v>2</c:v>
                </c:pt>
                <c:pt idx="319">
                  <c:v>2</c:v>
                </c:pt>
                <c:pt idx="320">
                  <c:v>2</c:v>
                </c:pt>
                <c:pt idx="321">
                  <c:v>2</c:v>
                </c:pt>
                <c:pt idx="322">
                  <c:v>2</c:v>
                </c:pt>
                <c:pt idx="323">
                  <c:v>2</c:v>
                </c:pt>
                <c:pt idx="324">
                  <c:v>3</c:v>
                </c:pt>
                <c:pt idx="325">
                  <c:v>3</c:v>
                </c:pt>
                <c:pt idx="326">
                  <c:v>3</c:v>
                </c:pt>
                <c:pt idx="327">
                  <c:v>3</c:v>
                </c:pt>
                <c:pt idx="328">
                  <c:v>3</c:v>
                </c:pt>
                <c:pt idx="329">
                  <c:v>3</c:v>
                </c:pt>
                <c:pt idx="330">
                  <c:v>3</c:v>
                </c:pt>
                <c:pt idx="331">
                  <c:v>3</c:v>
                </c:pt>
                <c:pt idx="332">
                  <c:v>3</c:v>
                </c:pt>
                <c:pt idx="333">
                  <c:v>3</c:v>
                </c:pt>
                <c:pt idx="334">
                  <c:v>3</c:v>
                </c:pt>
                <c:pt idx="335">
                  <c:v>3</c:v>
                </c:pt>
                <c:pt idx="336">
                  <c:v>3</c:v>
                </c:pt>
                <c:pt idx="337">
                  <c:v>3</c:v>
                </c:pt>
                <c:pt idx="338">
                  <c:v>3</c:v>
                </c:pt>
                <c:pt idx="339">
                  <c:v>3</c:v>
                </c:pt>
                <c:pt idx="340">
                  <c:v>3</c:v>
                </c:pt>
                <c:pt idx="341">
                  <c:v>3</c:v>
                </c:pt>
                <c:pt idx="342">
                  <c:v>3</c:v>
                </c:pt>
                <c:pt idx="343">
                  <c:v>4</c:v>
                </c:pt>
                <c:pt idx="344">
                  <c:v>4</c:v>
                </c:pt>
                <c:pt idx="345">
                  <c:v>4</c:v>
                </c:pt>
                <c:pt idx="346">
                  <c:v>4</c:v>
                </c:pt>
                <c:pt idx="347">
                  <c:v>4</c:v>
                </c:pt>
                <c:pt idx="348">
                  <c:v>4</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2</c:v>
                </c:pt>
                <c:pt idx="369">
                  <c:v>2</c:v>
                </c:pt>
                <c:pt idx="370">
                  <c:v>3</c:v>
                </c:pt>
                <c:pt idx="371">
                  <c:v>3</c:v>
                </c:pt>
                <c:pt idx="372">
                  <c:v>3</c:v>
                </c:pt>
                <c:pt idx="373">
                  <c:v>3</c:v>
                </c:pt>
                <c:pt idx="374">
                  <c:v>3</c:v>
                </c:pt>
                <c:pt idx="375">
                  <c:v>3</c:v>
                </c:pt>
                <c:pt idx="376">
                  <c:v>3</c:v>
                </c:pt>
                <c:pt idx="377">
                  <c:v>3</c:v>
                </c:pt>
                <c:pt idx="378">
                  <c:v>3</c:v>
                </c:pt>
                <c:pt idx="379">
                  <c:v>3</c:v>
                </c:pt>
                <c:pt idx="380">
                  <c:v>3</c:v>
                </c:pt>
                <c:pt idx="381">
                  <c:v>3</c:v>
                </c:pt>
                <c:pt idx="382">
                  <c:v>4</c:v>
                </c:pt>
                <c:pt idx="383">
                  <c:v>4</c:v>
                </c:pt>
                <c:pt idx="384">
                  <c:v>4</c:v>
                </c:pt>
                <c:pt idx="385">
                  <c:v>4</c:v>
                </c:pt>
                <c:pt idx="386">
                  <c:v>4</c:v>
                </c:pt>
                <c:pt idx="387">
                  <c:v>4</c:v>
                </c:pt>
                <c:pt idx="388">
                  <c:v>4</c:v>
                </c:pt>
                <c:pt idx="389">
                  <c:v>2</c:v>
                </c:pt>
                <c:pt idx="390">
                  <c:v>2</c:v>
                </c:pt>
                <c:pt idx="391">
                  <c:v>2</c:v>
                </c:pt>
                <c:pt idx="392">
                  <c:v>2</c:v>
                </c:pt>
                <c:pt idx="393">
                  <c:v>2</c:v>
                </c:pt>
                <c:pt idx="394">
                  <c:v>2</c:v>
                </c:pt>
                <c:pt idx="395">
                  <c:v>2</c:v>
                </c:pt>
                <c:pt idx="396">
                  <c:v>2</c:v>
                </c:pt>
                <c:pt idx="397">
                  <c:v>2</c:v>
                </c:pt>
                <c:pt idx="398">
                  <c:v>2</c:v>
                </c:pt>
                <c:pt idx="399">
                  <c:v>2</c:v>
                </c:pt>
                <c:pt idx="400">
                  <c:v>2</c:v>
                </c:pt>
                <c:pt idx="401">
                  <c:v>2</c:v>
                </c:pt>
                <c:pt idx="402">
                  <c:v>2</c:v>
                </c:pt>
                <c:pt idx="403">
                  <c:v>2</c:v>
                </c:pt>
                <c:pt idx="404">
                  <c:v>2</c:v>
                </c:pt>
                <c:pt idx="405">
                  <c:v>2</c:v>
                </c:pt>
                <c:pt idx="406">
                  <c:v>2</c:v>
                </c:pt>
                <c:pt idx="407">
                  <c:v>2</c:v>
                </c:pt>
                <c:pt idx="408">
                  <c:v>3</c:v>
                </c:pt>
                <c:pt idx="409">
                  <c:v>3</c:v>
                </c:pt>
                <c:pt idx="410">
                  <c:v>3</c:v>
                </c:pt>
                <c:pt idx="411">
                  <c:v>3</c:v>
                </c:pt>
                <c:pt idx="412">
                  <c:v>3</c:v>
                </c:pt>
                <c:pt idx="413">
                  <c:v>3</c:v>
                </c:pt>
                <c:pt idx="414">
                  <c:v>3</c:v>
                </c:pt>
                <c:pt idx="415">
                  <c:v>3</c:v>
                </c:pt>
                <c:pt idx="416">
                  <c:v>3</c:v>
                </c:pt>
                <c:pt idx="417">
                  <c:v>3</c:v>
                </c:pt>
                <c:pt idx="418">
                  <c:v>3</c:v>
                </c:pt>
                <c:pt idx="419">
                  <c:v>3</c:v>
                </c:pt>
                <c:pt idx="420">
                  <c:v>3</c:v>
                </c:pt>
                <c:pt idx="421">
                  <c:v>3</c:v>
                </c:pt>
                <c:pt idx="422">
                  <c:v>3</c:v>
                </c:pt>
                <c:pt idx="423">
                  <c:v>3</c:v>
                </c:pt>
                <c:pt idx="424">
                  <c:v>3</c:v>
                </c:pt>
                <c:pt idx="425">
                  <c:v>3</c:v>
                </c:pt>
                <c:pt idx="426">
                  <c:v>3</c:v>
                </c:pt>
                <c:pt idx="427">
                  <c:v>4</c:v>
                </c:pt>
                <c:pt idx="428">
                  <c:v>4</c:v>
                </c:pt>
                <c:pt idx="429">
                  <c:v>1</c:v>
                </c:pt>
                <c:pt idx="430">
                  <c:v>1</c:v>
                </c:pt>
                <c:pt idx="431">
                  <c:v>1</c:v>
                </c:pt>
                <c:pt idx="432">
                  <c:v>1</c:v>
                </c:pt>
                <c:pt idx="433">
                  <c:v>1</c:v>
                </c:pt>
                <c:pt idx="434">
                  <c:v>1</c:v>
                </c:pt>
                <c:pt idx="435">
                  <c:v>1</c:v>
                </c:pt>
                <c:pt idx="436">
                  <c:v>1</c:v>
                </c:pt>
                <c:pt idx="437">
                  <c:v>2</c:v>
                </c:pt>
                <c:pt idx="438">
                  <c:v>2</c:v>
                </c:pt>
                <c:pt idx="439">
                  <c:v>2</c:v>
                </c:pt>
                <c:pt idx="440">
                  <c:v>2</c:v>
                </c:pt>
                <c:pt idx="441">
                  <c:v>2</c:v>
                </c:pt>
                <c:pt idx="442">
                  <c:v>2</c:v>
                </c:pt>
                <c:pt idx="443">
                  <c:v>2</c:v>
                </c:pt>
                <c:pt idx="444">
                  <c:v>2</c:v>
                </c:pt>
                <c:pt idx="445">
                  <c:v>2</c:v>
                </c:pt>
                <c:pt idx="446">
                  <c:v>2</c:v>
                </c:pt>
                <c:pt idx="447">
                  <c:v>2</c:v>
                </c:pt>
                <c:pt idx="448">
                  <c:v>2</c:v>
                </c:pt>
                <c:pt idx="449">
                  <c:v>2</c:v>
                </c:pt>
                <c:pt idx="450">
                  <c:v>2</c:v>
                </c:pt>
                <c:pt idx="451">
                  <c:v>2</c:v>
                </c:pt>
                <c:pt idx="452">
                  <c:v>2</c:v>
                </c:pt>
                <c:pt idx="453">
                  <c:v>2</c:v>
                </c:pt>
                <c:pt idx="454">
                  <c:v>2</c:v>
                </c:pt>
                <c:pt idx="455">
                  <c:v>3</c:v>
                </c:pt>
                <c:pt idx="456">
                  <c:v>3</c:v>
                </c:pt>
                <c:pt idx="457">
                  <c:v>3</c:v>
                </c:pt>
                <c:pt idx="458">
                  <c:v>3</c:v>
                </c:pt>
                <c:pt idx="459">
                  <c:v>3</c:v>
                </c:pt>
                <c:pt idx="460">
                  <c:v>3</c:v>
                </c:pt>
                <c:pt idx="461">
                  <c:v>3</c:v>
                </c:pt>
                <c:pt idx="462">
                  <c:v>3</c:v>
                </c:pt>
                <c:pt idx="463">
                  <c:v>3</c:v>
                </c:pt>
                <c:pt idx="464">
                  <c:v>4</c:v>
                </c:pt>
                <c:pt idx="465">
                  <c:v>4</c:v>
                </c:pt>
                <c:pt idx="466">
                  <c:v>4</c:v>
                </c:pt>
                <c:pt idx="467">
                  <c:v>4</c:v>
                </c:pt>
                <c:pt idx="468">
                  <c:v>3</c:v>
                </c:pt>
                <c:pt idx="469">
                  <c:v>3</c:v>
                </c:pt>
                <c:pt idx="470">
                  <c:v>3</c:v>
                </c:pt>
                <c:pt idx="471">
                  <c:v>1</c:v>
                </c:pt>
                <c:pt idx="472">
                  <c:v>1</c:v>
                </c:pt>
                <c:pt idx="473">
                  <c:v>3</c:v>
                </c:pt>
                <c:pt idx="474">
                  <c:v>1</c:v>
                </c:pt>
                <c:pt idx="475">
                  <c:v>3</c:v>
                </c:pt>
                <c:pt idx="476">
                  <c:v>3</c:v>
                </c:pt>
                <c:pt idx="477">
                  <c:v>3</c:v>
                </c:pt>
                <c:pt idx="478">
                  <c:v>3</c:v>
                </c:pt>
                <c:pt idx="479">
                  <c:v>3</c:v>
                </c:pt>
                <c:pt idx="480">
                  <c:v>3</c:v>
                </c:pt>
                <c:pt idx="481">
                  <c:v>1</c:v>
                </c:pt>
                <c:pt idx="482">
                  <c:v>2</c:v>
                </c:pt>
                <c:pt idx="483">
                  <c:v>3</c:v>
                </c:pt>
                <c:pt idx="484">
                  <c:v>3</c:v>
                </c:pt>
                <c:pt idx="485">
                  <c:v>3</c:v>
                </c:pt>
                <c:pt idx="486">
                  <c:v>3</c:v>
                </c:pt>
                <c:pt idx="487">
                  <c:v>3</c:v>
                </c:pt>
                <c:pt idx="488">
                  <c:v>1</c:v>
                </c:pt>
                <c:pt idx="489">
                  <c:v>3</c:v>
                </c:pt>
                <c:pt idx="490">
                  <c:v>3</c:v>
                </c:pt>
                <c:pt idx="491">
                  <c:v>3</c:v>
                </c:pt>
                <c:pt idx="492">
                  <c:v>1</c:v>
                </c:pt>
                <c:pt idx="493">
                  <c:v>1</c:v>
                </c:pt>
                <c:pt idx="494">
                  <c:v>2</c:v>
                </c:pt>
                <c:pt idx="495">
                  <c:v>2</c:v>
                </c:pt>
                <c:pt idx="496">
                  <c:v>3</c:v>
                </c:pt>
                <c:pt idx="497">
                  <c:v>3</c:v>
                </c:pt>
                <c:pt idx="498">
                  <c:v>3</c:v>
                </c:pt>
                <c:pt idx="499">
                  <c:v>3</c:v>
                </c:pt>
                <c:pt idx="500">
                  <c:v>3</c:v>
                </c:pt>
                <c:pt idx="501">
                  <c:v>3</c:v>
                </c:pt>
                <c:pt idx="502">
                  <c:v>3</c:v>
                </c:pt>
                <c:pt idx="503">
                  <c:v>3</c:v>
                </c:pt>
                <c:pt idx="504">
                  <c:v>3</c:v>
                </c:pt>
                <c:pt idx="505">
                  <c:v>3</c:v>
                </c:pt>
                <c:pt idx="506">
                  <c:v>2</c:v>
                </c:pt>
                <c:pt idx="507">
                  <c:v>3</c:v>
                </c:pt>
                <c:pt idx="508">
                  <c:v>3</c:v>
                </c:pt>
                <c:pt idx="509">
                  <c:v>1</c:v>
                </c:pt>
                <c:pt idx="510">
                  <c:v>1</c:v>
                </c:pt>
                <c:pt idx="511">
                  <c:v>1</c:v>
                </c:pt>
                <c:pt idx="512">
                  <c:v>1</c:v>
                </c:pt>
                <c:pt idx="513">
                  <c:v>2</c:v>
                </c:pt>
                <c:pt idx="514">
                  <c:v>2</c:v>
                </c:pt>
                <c:pt idx="515">
                  <c:v>2</c:v>
                </c:pt>
                <c:pt idx="516">
                  <c:v>2</c:v>
                </c:pt>
                <c:pt idx="517">
                  <c:v>2</c:v>
                </c:pt>
                <c:pt idx="518">
                  <c:v>2</c:v>
                </c:pt>
                <c:pt idx="519">
                  <c:v>2</c:v>
                </c:pt>
                <c:pt idx="520">
                  <c:v>2</c:v>
                </c:pt>
                <c:pt idx="521">
                  <c:v>2</c:v>
                </c:pt>
                <c:pt idx="522">
                  <c:v>3</c:v>
                </c:pt>
                <c:pt idx="523">
                  <c:v>3</c:v>
                </c:pt>
                <c:pt idx="524">
                  <c:v>3</c:v>
                </c:pt>
                <c:pt idx="525">
                  <c:v>3</c:v>
                </c:pt>
                <c:pt idx="526">
                  <c:v>3</c:v>
                </c:pt>
                <c:pt idx="527">
                  <c:v>3</c:v>
                </c:pt>
                <c:pt idx="528">
                  <c:v>3</c:v>
                </c:pt>
                <c:pt idx="529">
                  <c:v>3</c:v>
                </c:pt>
                <c:pt idx="530">
                  <c:v>3</c:v>
                </c:pt>
                <c:pt idx="531">
                  <c:v>3</c:v>
                </c:pt>
                <c:pt idx="532">
                  <c:v>3</c:v>
                </c:pt>
                <c:pt idx="533">
                  <c:v>3</c:v>
                </c:pt>
                <c:pt idx="534">
                  <c:v>3</c:v>
                </c:pt>
                <c:pt idx="535">
                  <c:v>3</c:v>
                </c:pt>
                <c:pt idx="536">
                  <c:v>1</c:v>
                </c:pt>
                <c:pt idx="537">
                  <c:v>1</c:v>
                </c:pt>
                <c:pt idx="538">
                  <c:v>1</c:v>
                </c:pt>
                <c:pt idx="539">
                  <c:v>1</c:v>
                </c:pt>
                <c:pt idx="540">
                  <c:v>1</c:v>
                </c:pt>
                <c:pt idx="541">
                  <c:v>1</c:v>
                </c:pt>
                <c:pt idx="542">
                  <c:v>1</c:v>
                </c:pt>
                <c:pt idx="543">
                  <c:v>2</c:v>
                </c:pt>
                <c:pt idx="544">
                  <c:v>2</c:v>
                </c:pt>
                <c:pt idx="545">
                  <c:v>3</c:v>
                </c:pt>
                <c:pt idx="546">
                  <c:v>3</c:v>
                </c:pt>
                <c:pt idx="547">
                  <c:v>3</c:v>
                </c:pt>
                <c:pt idx="548">
                  <c:v>3</c:v>
                </c:pt>
                <c:pt idx="549">
                  <c:v>3</c:v>
                </c:pt>
                <c:pt idx="550">
                  <c:v>3</c:v>
                </c:pt>
                <c:pt idx="551">
                  <c:v>3</c:v>
                </c:pt>
                <c:pt idx="552">
                  <c:v>3</c:v>
                </c:pt>
                <c:pt idx="553">
                  <c:v>3</c:v>
                </c:pt>
                <c:pt idx="554">
                  <c:v>3</c:v>
                </c:pt>
                <c:pt idx="555">
                  <c:v>3</c:v>
                </c:pt>
                <c:pt idx="556">
                  <c:v>3</c:v>
                </c:pt>
                <c:pt idx="557">
                  <c:v>3</c:v>
                </c:pt>
                <c:pt idx="558">
                  <c:v>3</c:v>
                </c:pt>
                <c:pt idx="559">
                  <c:v>3</c:v>
                </c:pt>
                <c:pt idx="560">
                  <c:v>3</c:v>
                </c:pt>
                <c:pt idx="561">
                  <c:v>3</c:v>
                </c:pt>
                <c:pt idx="562">
                  <c:v>3</c:v>
                </c:pt>
                <c:pt idx="563">
                  <c:v>3</c:v>
                </c:pt>
                <c:pt idx="564">
                  <c:v>1</c:v>
                </c:pt>
                <c:pt idx="565">
                  <c:v>2</c:v>
                </c:pt>
                <c:pt idx="566">
                  <c:v>2</c:v>
                </c:pt>
                <c:pt idx="567">
                  <c:v>2</c:v>
                </c:pt>
                <c:pt idx="568">
                  <c:v>2</c:v>
                </c:pt>
                <c:pt idx="569">
                  <c:v>3</c:v>
                </c:pt>
                <c:pt idx="570">
                  <c:v>3</c:v>
                </c:pt>
                <c:pt idx="571">
                  <c:v>3</c:v>
                </c:pt>
                <c:pt idx="572">
                  <c:v>3</c:v>
                </c:pt>
                <c:pt idx="573">
                  <c:v>3</c:v>
                </c:pt>
                <c:pt idx="574">
                  <c:v>3</c:v>
                </c:pt>
                <c:pt idx="575">
                  <c:v>3</c:v>
                </c:pt>
                <c:pt idx="576">
                  <c:v>3</c:v>
                </c:pt>
                <c:pt idx="577">
                  <c:v>3</c:v>
                </c:pt>
                <c:pt idx="578">
                  <c:v>4</c:v>
                </c:pt>
                <c:pt idx="579">
                  <c:v>4</c:v>
                </c:pt>
                <c:pt idx="580">
                  <c:v>3</c:v>
                </c:pt>
                <c:pt idx="581">
                  <c:v>1</c:v>
                </c:pt>
                <c:pt idx="582">
                  <c:v>1</c:v>
                </c:pt>
                <c:pt idx="583">
                  <c:v>1</c:v>
                </c:pt>
                <c:pt idx="584">
                  <c:v>1</c:v>
                </c:pt>
                <c:pt idx="585">
                  <c:v>1</c:v>
                </c:pt>
                <c:pt idx="586">
                  <c:v>1</c:v>
                </c:pt>
                <c:pt idx="587">
                  <c:v>1</c:v>
                </c:pt>
                <c:pt idx="588">
                  <c:v>2</c:v>
                </c:pt>
                <c:pt idx="589">
                  <c:v>2</c:v>
                </c:pt>
                <c:pt idx="590">
                  <c:v>2</c:v>
                </c:pt>
                <c:pt idx="591">
                  <c:v>3</c:v>
                </c:pt>
                <c:pt idx="592">
                  <c:v>3</c:v>
                </c:pt>
                <c:pt idx="593">
                  <c:v>3</c:v>
                </c:pt>
                <c:pt idx="594">
                  <c:v>3</c:v>
                </c:pt>
                <c:pt idx="595">
                  <c:v>3</c:v>
                </c:pt>
                <c:pt idx="596">
                  <c:v>3</c:v>
                </c:pt>
                <c:pt idx="597">
                  <c:v>3</c:v>
                </c:pt>
                <c:pt idx="598">
                  <c:v>3</c:v>
                </c:pt>
                <c:pt idx="599">
                  <c:v>4</c:v>
                </c:pt>
                <c:pt idx="600">
                  <c:v>4</c:v>
                </c:pt>
                <c:pt idx="601">
                  <c:v>4</c:v>
                </c:pt>
                <c:pt idx="602">
                  <c:v>4</c:v>
                </c:pt>
                <c:pt idx="603">
                  <c:v>5</c:v>
                </c:pt>
                <c:pt idx="604">
                  <c:v>3</c:v>
                </c:pt>
                <c:pt idx="605">
                  <c:v>1</c:v>
                </c:pt>
                <c:pt idx="606">
                  <c:v>1</c:v>
                </c:pt>
                <c:pt idx="607">
                  <c:v>2</c:v>
                </c:pt>
                <c:pt idx="608">
                  <c:v>2</c:v>
                </c:pt>
                <c:pt idx="609">
                  <c:v>2</c:v>
                </c:pt>
                <c:pt idx="610">
                  <c:v>2</c:v>
                </c:pt>
                <c:pt idx="611">
                  <c:v>3</c:v>
                </c:pt>
                <c:pt idx="612">
                  <c:v>3</c:v>
                </c:pt>
                <c:pt idx="613">
                  <c:v>3</c:v>
                </c:pt>
                <c:pt idx="614">
                  <c:v>3</c:v>
                </c:pt>
                <c:pt idx="615">
                  <c:v>3</c:v>
                </c:pt>
                <c:pt idx="616">
                  <c:v>1</c:v>
                </c:pt>
                <c:pt idx="617">
                  <c:v>1</c:v>
                </c:pt>
                <c:pt idx="618">
                  <c:v>2</c:v>
                </c:pt>
                <c:pt idx="619">
                  <c:v>3</c:v>
                </c:pt>
                <c:pt idx="620">
                  <c:v>3</c:v>
                </c:pt>
                <c:pt idx="621">
                  <c:v>3</c:v>
                </c:pt>
                <c:pt idx="622">
                  <c:v>3</c:v>
                </c:pt>
                <c:pt idx="623">
                  <c:v>3</c:v>
                </c:pt>
                <c:pt idx="624">
                  <c:v>3</c:v>
                </c:pt>
                <c:pt idx="625">
                  <c:v>3</c:v>
                </c:pt>
                <c:pt idx="626">
                  <c:v>2</c:v>
                </c:pt>
                <c:pt idx="627">
                  <c:v>3</c:v>
                </c:pt>
                <c:pt idx="628">
                  <c:v>3</c:v>
                </c:pt>
                <c:pt idx="629">
                  <c:v>1</c:v>
                </c:pt>
                <c:pt idx="630">
                  <c:v>2</c:v>
                </c:pt>
                <c:pt idx="631">
                  <c:v>3</c:v>
                </c:pt>
                <c:pt idx="632">
                  <c:v>3</c:v>
                </c:pt>
                <c:pt idx="633">
                  <c:v>4</c:v>
                </c:pt>
                <c:pt idx="634">
                  <c:v>5</c:v>
                </c:pt>
                <c:pt idx="635">
                  <c:v>2</c:v>
                </c:pt>
                <c:pt idx="636">
                  <c:v>2</c:v>
                </c:pt>
                <c:pt idx="637">
                  <c:v>2</c:v>
                </c:pt>
                <c:pt idx="638">
                  <c:v>2</c:v>
                </c:pt>
                <c:pt idx="639">
                  <c:v>5</c:v>
                </c:pt>
                <c:pt idx="640">
                  <c:v>5</c:v>
                </c:pt>
                <c:pt idx="641">
                  <c:v>1</c:v>
                </c:pt>
                <c:pt idx="642">
                  <c:v>2</c:v>
                </c:pt>
                <c:pt idx="643">
                  <c:v>2</c:v>
                </c:pt>
                <c:pt idx="644">
                  <c:v>2</c:v>
                </c:pt>
                <c:pt idx="645">
                  <c:v>2</c:v>
                </c:pt>
                <c:pt idx="646">
                  <c:v>3</c:v>
                </c:pt>
                <c:pt idx="647">
                  <c:v>3</c:v>
                </c:pt>
                <c:pt idx="648">
                  <c:v>3</c:v>
                </c:pt>
                <c:pt idx="649">
                  <c:v>1</c:v>
                </c:pt>
                <c:pt idx="650">
                  <c:v>1</c:v>
                </c:pt>
                <c:pt idx="651">
                  <c:v>1</c:v>
                </c:pt>
                <c:pt idx="652">
                  <c:v>1</c:v>
                </c:pt>
                <c:pt idx="653">
                  <c:v>1</c:v>
                </c:pt>
                <c:pt idx="654">
                  <c:v>2</c:v>
                </c:pt>
                <c:pt idx="655">
                  <c:v>2</c:v>
                </c:pt>
                <c:pt idx="656">
                  <c:v>2</c:v>
                </c:pt>
                <c:pt idx="657">
                  <c:v>2</c:v>
                </c:pt>
                <c:pt idx="658">
                  <c:v>2</c:v>
                </c:pt>
                <c:pt idx="659">
                  <c:v>2</c:v>
                </c:pt>
                <c:pt idx="660">
                  <c:v>2</c:v>
                </c:pt>
                <c:pt idx="661">
                  <c:v>2</c:v>
                </c:pt>
                <c:pt idx="662">
                  <c:v>2</c:v>
                </c:pt>
                <c:pt idx="663">
                  <c:v>2</c:v>
                </c:pt>
                <c:pt idx="664">
                  <c:v>2</c:v>
                </c:pt>
                <c:pt idx="665">
                  <c:v>2</c:v>
                </c:pt>
                <c:pt idx="666">
                  <c:v>2</c:v>
                </c:pt>
                <c:pt idx="667">
                  <c:v>2</c:v>
                </c:pt>
                <c:pt idx="668">
                  <c:v>2</c:v>
                </c:pt>
                <c:pt idx="669">
                  <c:v>2</c:v>
                </c:pt>
                <c:pt idx="670">
                  <c:v>2</c:v>
                </c:pt>
                <c:pt idx="671">
                  <c:v>2</c:v>
                </c:pt>
                <c:pt idx="672">
                  <c:v>2</c:v>
                </c:pt>
                <c:pt idx="673">
                  <c:v>2</c:v>
                </c:pt>
                <c:pt idx="674">
                  <c:v>2</c:v>
                </c:pt>
                <c:pt idx="675">
                  <c:v>2</c:v>
                </c:pt>
                <c:pt idx="676">
                  <c:v>2</c:v>
                </c:pt>
                <c:pt idx="677">
                  <c:v>2</c:v>
                </c:pt>
                <c:pt idx="678">
                  <c:v>3</c:v>
                </c:pt>
                <c:pt idx="679">
                  <c:v>3</c:v>
                </c:pt>
                <c:pt idx="680">
                  <c:v>3</c:v>
                </c:pt>
                <c:pt idx="681">
                  <c:v>3</c:v>
                </c:pt>
                <c:pt idx="682">
                  <c:v>3</c:v>
                </c:pt>
                <c:pt idx="683">
                  <c:v>3</c:v>
                </c:pt>
                <c:pt idx="684">
                  <c:v>3</c:v>
                </c:pt>
                <c:pt idx="685">
                  <c:v>3</c:v>
                </c:pt>
                <c:pt idx="686">
                  <c:v>3</c:v>
                </c:pt>
                <c:pt idx="687">
                  <c:v>3</c:v>
                </c:pt>
                <c:pt idx="688">
                  <c:v>3</c:v>
                </c:pt>
                <c:pt idx="689">
                  <c:v>3</c:v>
                </c:pt>
                <c:pt idx="690">
                  <c:v>3</c:v>
                </c:pt>
                <c:pt idx="691">
                  <c:v>3</c:v>
                </c:pt>
                <c:pt idx="692">
                  <c:v>3</c:v>
                </c:pt>
                <c:pt idx="693">
                  <c:v>3</c:v>
                </c:pt>
                <c:pt idx="694">
                  <c:v>3</c:v>
                </c:pt>
                <c:pt idx="695">
                  <c:v>3</c:v>
                </c:pt>
                <c:pt idx="696">
                  <c:v>3</c:v>
                </c:pt>
                <c:pt idx="697">
                  <c:v>3</c:v>
                </c:pt>
                <c:pt idx="698">
                  <c:v>3</c:v>
                </c:pt>
                <c:pt idx="699">
                  <c:v>4</c:v>
                </c:pt>
                <c:pt idx="700">
                  <c:v>4</c:v>
                </c:pt>
                <c:pt idx="701">
                  <c:v>4</c:v>
                </c:pt>
                <c:pt idx="702">
                  <c:v>4</c:v>
                </c:pt>
                <c:pt idx="703">
                  <c:v>4</c:v>
                </c:pt>
                <c:pt idx="704">
                  <c:v>5</c:v>
                </c:pt>
                <c:pt idx="705">
                  <c:v>5</c:v>
                </c:pt>
                <c:pt idx="706">
                  <c:v>5</c:v>
                </c:pt>
                <c:pt idx="707">
                  <c:v>5</c:v>
                </c:pt>
                <c:pt idx="708">
                  <c:v>5</c:v>
                </c:pt>
                <c:pt idx="709">
                  <c:v>1</c:v>
                </c:pt>
                <c:pt idx="710">
                  <c:v>3</c:v>
                </c:pt>
                <c:pt idx="711">
                  <c:v>1</c:v>
                </c:pt>
                <c:pt idx="712">
                  <c:v>3</c:v>
                </c:pt>
                <c:pt idx="713">
                  <c:v>3</c:v>
                </c:pt>
                <c:pt idx="714">
                  <c:v>3</c:v>
                </c:pt>
                <c:pt idx="715">
                  <c:v>3</c:v>
                </c:pt>
                <c:pt idx="716">
                  <c:v>3</c:v>
                </c:pt>
                <c:pt idx="717">
                  <c:v>4</c:v>
                </c:pt>
                <c:pt idx="718">
                  <c:v>1</c:v>
                </c:pt>
                <c:pt idx="719">
                  <c:v>3</c:v>
                </c:pt>
                <c:pt idx="720">
                  <c:v>3</c:v>
                </c:pt>
                <c:pt idx="721">
                  <c:v>3</c:v>
                </c:pt>
                <c:pt idx="722">
                  <c:v>1</c:v>
                </c:pt>
                <c:pt idx="723">
                  <c:v>1</c:v>
                </c:pt>
                <c:pt idx="724">
                  <c:v>1</c:v>
                </c:pt>
                <c:pt idx="725">
                  <c:v>2</c:v>
                </c:pt>
                <c:pt idx="726">
                  <c:v>2</c:v>
                </c:pt>
                <c:pt idx="727">
                  <c:v>2</c:v>
                </c:pt>
                <c:pt idx="728">
                  <c:v>3</c:v>
                </c:pt>
                <c:pt idx="729">
                  <c:v>3</c:v>
                </c:pt>
                <c:pt idx="730">
                  <c:v>3</c:v>
                </c:pt>
                <c:pt idx="731">
                  <c:v>3</c:v>
                </c:pt>
                <c:pt idx="732">
                  <c:v>3</c:v>
                </c:pt>
                <c:pt idx="733">
                  <c:v>3</c:v>
                </c:pt>
                <c:pt idx="734">
                  <c:v>4</c:v>
                </c:pt>
                <c:pt idx="735">
                  <c:v>4</c:v>
                </c:pt>
                <c:pt idx="736">
                  <c:v>3</c:v>
                </c:pt>
                <c:pt idx="737">
                  <c:v>1</c:v>
                </c:pt>
                <c:pt idx="738">
                  <c:v>1</c:v>
                </c:pt>
                <c:pt idx="739">
                  <c:v>1</c:v>
                </c:pt>
                <c:pt idx="740">
                  <c:v>2</c:v>
                </c:pt>
                <c:pt idx="741">
                  <c:v>2</c:v>
                </c:pt>
                <c:pt idx="742">
                  <c:v>2</c:v>
                </c:pt>
                <c:pt idx="743">
                  <c:v>3</c:v>
                </c:pt>
                <c:pt idx="744">
                  <c:v>3</c:v>
                </c:pt>
                <c:pt idx="745">
                  <c:v>3</c:v>
                </c:pt>
                <c:pt idx="746">
                  <c:v>3</c:v>
                </c:pt>
                <c:pt idx="747">
                  <c:v>3</c:v>
                </c:pt>
                <c:pt idx="748">
                  <c:v>3</c:v>
                </c:pt>
                <c:pt idx="749">
                  <c:v>3</c:v>
                </c:pt>
                <c:pt idx="750">
                  <c:v>3</c:v>
                </c:pt>
                <c:pt idx="751">
                  <c:v>3</c:v>
                </c:pt>
                <c:pt idx="752">
                  <c:v>3</c:v>
                </c:pt>
                <c:pt idx="753">
                  <c:v>3</c:v>
                </c:pt>
                <c:pt idx="754">
                  <c:v>1</c:v>
                </c:pt>
                <c:pt idx="755">
                  <c:v>1</c:v>
                </c:pt>
                <c:pt idx="756">
                  <c:v>1</c:v>
                </c:pt>
                <c:pt idx="757">
                  <c:v>1</c:v>
                </c:pt>
                <c:pt idx="758">
                  <c:v>1</c:v>
                </c:pt>
                <c:pt idx="759">
                  <c:v>1</c:v>
                </c:pt>
                <c:pt idx="760">
                  <c:v>2</c:v>
                </c:pt>
                <c:pt idx="761">
                  <c:v>2</c:v>
                </c:pt>
                <c:pt idx="762">
                  <c:v>2</c:v>
                </c:pt>
                <c:pt idx="763">
                  <c:v>2</c:v>
                </c:pt>
                <c:pt idx="764">
                  <c:v>2</c:v>
                </c:pt>
                <c:pt idx="765">
                  <c:v>3</c:v>
                </c:pt>
                <c:pt idx="766">
                  <c:v>3</c:v>
                </c:pt>
                <c:pt idx="767">
                  <c:v>3</c:v>
                </c:pt>
                <c:pt idx="768">
                  <c:v>3</c:v>
                </c:pt>
                <c:pt idx="769">
                  <c:v>3</c:v>
                </c:pt>
                <c:pt idx="770">
                  <c:v>3</c:v>
                </c:pt>
                <c:pt idx="771">
                  <c:v>3</c:v>
                </c:pt>
                <c:pt idx="772">
                  <c:v>3</c:v>
                </c:pt>
                <c:pt idx="773">
                  <c:v>3</c:v>
                </c:pt>
                <c:pt idx="774">
                  <c:v>3</c:v>
                </c:pt>
                <c:pt idx="775">
                  <c:v>4</c:v>
                </c:pt>
                <c:pt idx="776">
                  <c:v>3</c:v>
                </c:pt>
                <c:pt idx="777">
                  <c:v>1</c:v>
                </c:pt>
                <c:pt idx="778">
                  <c:v>1</c:v>
                </c:pt>
                <c:pt idx="779">
                  <c:v>1</c:v>
                </c:pt>
                <c:pt idx="780">
                  <c:v>1</c:v>
                </c:pt>
                <c:pt idx="781">
                  <c:v>2</c:v>
                </c:pt>
                <c:pt idx="782">
                  <c:v>2</c:v>
                </c:pt>
                <c:pt idx="783">
                  <c:v>2</c:v>
                </c:pt>
                <c:pt idx="784">
                  <c:v>2</c:v>
                </c:pt>
                <c:pt idx="785">
                  <c:v>2</c:v>
                </c:pt>
                <c:pt idx="786">
                  <c:v>2</c:v>
                </c:pt>
                <c:pt idx="787">
                  <c:v>2</c:v>
                </c:pt>
                <c:pt idx="788">
                  <c:v>2</c:v>
                </c:pt>
                <c:pt idx="789">
                  <c:v>2</c:v>
                </c:pt>
                <c:pt idx="790">
                  <c:v>2</c:v>
                </c:pt>
                <c:pt idx="791">
                  <c:v>2</c:v>
                </c:pt>
                <c:pt idx="792">
                  <c:v>2</c:v>
                </c:pt>
                <c:pt idx="793">
                  <c:v>2</c:v>
                </c:pt>
                <c:pt idx="794">
                  <c:v>2</c:v>
                </c:pt>
                <c:pt idx="795">
                  <c:v>3</c:v>
                </c:pt>
                <c:pt idx="796">
                  <c:v>3</c:v>
                </c:pt>
                <c:pt idx="797">
                  <c:v>3</c:v>
                </c:pt>
                <c:pt idx="798">
                  <c:v>3</c:v>
                </c:pt>
                <c:pt idx="799">
                  <c:v>3</c:v>
                </c:pt>
                <c:pt idx="800">
                  <c:v>3</c:v>
                </c:pt>
                <c:pt idx="801">
                  <c:v>3</c:v>
                </c:pt>
                <c:pt idx="802">
                  <c:v>3</c:v>
                </c:pt>
                <c:pt idx="803">
                  <c:v>3</c:v>
                </c:pt>
                <c:pt idx="804">
                  <c:v>2</c:v>
                </c:pt>
                <c:pt idx="805">
                  <c:v>3</c:v>
                </c:pt>
                <c:pt idx="806">
                  <c:v>3</c:v>
                </c:pt>
                <c:pt idx="807">
                  <c:v>3</c:v>
                </c:pt>
                <c:pt idx="808">
                  <c:v>1</c:v>
                </c:pt>
                <c:pt idx="809">
                  <c:v>2</c:v>
                </c:pt>
                <c:pt idx="810">
                  <c:v>2</c:v>
                </c:pt>
                <c:pt idx="811">
                  <c:v>2</c:v>
                </c:pt>
                <c:pt idx="812">
                  <c:v>2</c:v>
                </c:pt>
                <c:pt idx="813">
                  <c:v>3</c:v>
                </c:pt>
                <c:pt idx="814">
                  <c:v>3</c:v>
                </c:pt>
                <c:pt idx="815">
                  <c:v>3</c:v>
                </c:pt>
                <c:pt idx="816">
                  <c:v>3</c:v>
                </c:pt>
                <c:pt idx="817">
                  <c:v>3</c:v>
                </c:pt>
                <c:pt idx="818">
                  <c:v>3</c:v>
                </c:pt>
                <c:pt idx="819">
                  <c:v>3</c:v>
                </c:pt>
                <c:pt idx="820">
                  <c:v>3</c:v>
                </c:pt>
                <c:pt idx="821">
                  <c:v>3</c:v>
                </c:pt>
                <c:pt idx="822">
                  <c:v>3</c:v>
                </c:pt>
                <c:pt idx="823">
                  <c:v>3</c:v>
                </c:pt>
                <c:pt idx="824">
                  <c:v>5</c:v>
                </c:pt>
                <c:pt idx="825">
                  <c:v>1</c:v>
                </c:pt>
                <c:pt idx="826">
                  <c:v>3</c:v>
                </c:pt>
                <c:pt idx="827">
                  <c:v>3</c:v>
                </c:pt>
                <c:pt idx="828">
                  <c:v>3</c:v>
                </c:pt>
                <c:pt idx="829">
                  <c:v>3</c:v>
                </c:pt>
                <c:pt idx="830">
                  <c:v>3</c:v>
                </c:pt>
                <c:pt idx="831">
                  <c:v>3</c:v>
                </c:pt>
                <c:pt idx="832">
                  <c:v>3</c:v>
                </c:pt>
                <c:pt idx="833">
                  <c:v>1</c:v>
                </c:pt>
                <c:pt idx="834">
                  <c:v>1</c:v>
                </c:pt>
                <c:pt idx="835">
                  <c:v>1</c:v>
                </c:pt>
                <c:pt idx="836">
                  <c:v>1</c:v>
                </c:pt>
                <c:pt idx="837">
                  <c:v>2</c:v>
                </c:pt>
                <c:pt idx="838">
                  <c:v>2</c:v>
                </c:pt>
                <c:pt idx="839">
                  <c:v>2</c:v>
                </c:pt>
                <c:pt idx="840">
                  <c:v>2</c:v>
                </c:pt>
                <c:pt idx="841">
                  <c:v>2</c:v>
                </c:pt>
                <c:pt idx="842">
                  <c:v>2</c:v>
                </c:pt>
                <c:pt idx="843">
                  <c:v>3</c:v>
                </c:pt>
                <c:pt idx="844">
                  <c:v>3</c:v>
                </c:pt>
                <c:pt idx="845">
                  <c:v>3</c:v>
                </c:pt>
                <c:pt idx="846">
                  <c:v>3</c:v>
                </c:pt>
                <c:pt idx="847">
                  <c:v>3</c:v>
                </c:pt>
                <c:pt idx="848">
                  <c:v>3</c:v>
                </c:pt>
                <c:pt idx="849">
                  <c:v>3</c:v>
                </c:pt>
                <c:pt idx="850">
                  <c:v>3</c:v>
                </c:pt>
                <c:pt idx="851">
                  <c:v>4</c:v>
                </c:pt>
                <c:pt idx="852">
                  <c:v>4</c:v>
                </c:pt>
                <c:pt idx="853">
                  <c:v>4</c:v>
                </c:pt>
                <c:pt idx="854">
                  <c:v>1</c:v>
                </c:pt>
                <c:pt idx="855">
                  <c:v>1</c:v>
                </c:pt>
                <c:pt idx="856">
                  <c:v>2</c:v>
                </c:pt>
                <c:pt idx="857">
                  <c:v>3</c:v>
                </c:pt>
                <c:pt idx="858">
                  <c:v>3</c:v>
                </c:pt>
                <c:pt idx="859">
                  <c:v>3</c:v>
                </c:pt>
                <c:pt idx="860">
                  <c:v>1</c:v>
                </c:pt>
                <c:pt idx="861">
                  <c:v>1</c:v>
                </c:pt>
                <c:pt idx="862">
                  <c:v>1</c:v>
                </c:pt>
                <c:pt idx="863">
                  <c:v>1</c:v>
                </c:pt>
                <c:pt idx="864">
                  <c:v>1</c:v>
                </c:pt>
                <c:pt idx="865">
                  <c:v>1</c:v>
                </c:pt>
                <c:pt idx="866">
                  <c:v>1</c:v>
                </c:pt>
                <c:pt idx="867">
                  <c:v>1</c:v>
                </c:pt>
                <c:pt idx="868">
                  <c:v>1</c:v>
                </c:pt>
                <c:pt idx="869">
                  <c:v>2</c:v>
                </c:pt>
                <c:pt idx="870">
                  <c:v>2</c:v>
                </c:pt>
                <c:pt idx="871">
                  <c:v>2</c:v>
                </c:pt>
                <c:pt idx="872">
                  <c:v>2</c:v>
                </c:pt>
                <c:pt idx="873">
                  <c:v>2</c:v>
                </c:pt>
                <c:pt idx="874">
                  <c:v>2</c:v>
                </c:pt>
                <c:pt idx="875">
                  <c:v>2</c:v>
                </c:pt>
                <c:pt idx="876">
                  <c:v>2</c:v>
                </c:pt>
                <c:pt idx="877">
                  <c:v>2</c:v>
                </c:pt>
                <c:pt idx="878">
                  <c:v>3</c:v>
                </c:pt>
                <c:pt idx="879">
                  <c:v>3</c:v>
                </c:pt>
                <c:pt idx="880">
                  <c:v>3</c:v>
                </c:pt>
                <c:pt idx="881">
                  <c:v>3</c:v>
                </c:pt>
                <c:pt idx="882">
                  <c:v>3</c:v>
                </c:pt>
                <c:pt idx="883">
                  <c:v>3</c:v>
                </c:pt>
                <c:pt idx="884">
                  <c:v>4</c:v>
                </c:pt>
                <c:pt idx="885">
                  <c:v>5</c:v>
                </c:pt>
                <c:pt idx="886">
                  <c:v>5</c:v>
                </c:pt>
                <c:pt idx="887">
                  <c:v>2</c:v>
                </c:pt>
                <c:pt idx="888">
                  <c:v>1</c:v>
                </c:pt>
                <c:pt idx="889">
                  <c:v>2</c:v>
                </c:pt>
                <c:pt idx="890">
                  <c:v>2</c:v>
                </c:pt>
                <c:pt idx="891">
                  <c:v>2</c:v>
                </c:pt>
                <c:pt idx="892">
                  <c:v>3</c:v>
                </c:pt>
                <c:pt idx="893">
                  <c:v>3</c:v>
                </c:pt>
                <c:pt idx="894">
                  <c:v>3</c:v>
                </c:pt>
                <c:pt idx="895">
                  <c:v>3</c:v>
                </c:pt>
                <c:pt idx="896">
                  <c:v>1</c:v>
                </c:pt>
                <c:pt idx="897">
                  <c:v>1</c:v>
                </c:pt>
                <c:pt idx="898">
                  <c:v>1</c:v>
                </c:pt>
                <c:pt idx="899">
                  <c:v>1</c:v>
                </c:pt>
                <c:pt idx="900">
                  <c:v>1</c:v>
                </c:pt>
                <c:pt idx="901">
                  <c:v>2</c:v>
                </c:pt>
                <c:pt idx="902">
                  <c:v>2</c:v>
                </c:pt>
                <c:pt idx="903">
                  <c:v>2</c:v>
                </c:pt>
                <c:pt idx="904">
                  <c:v>2</c:v>
                </c:pt>
                <c:pt idx="905">
                  <c:v>2</c:v>
                </c:pt>
                <c:pt idx="906">
                  <c:v>3</c:v>
                </c:pt>
                <c:pt idx="907">
                  <c:v>3</c:v>
                </c:pt>
                <c:pt idx="908">
                  <c:v>3</c:v>
                </c:pt>
                <c:pt idx="909">
                  <c:v>3</c:v>
                </c:pt>
                <c:pt idx="910">
                  <c:v>3</c:v>
                </c:pt>
                <c:pt idx="911">
                  <c:v>3</c:v>
                </c:pt>
                <c:pt idx="912">
                  <c:v>1</c:v>
                </c:pt>
                <c:pt idx="913">
                  <c:v>1</c:v>
                </c:pt>
                <c:pt idx="914">
                  <c:v>1</c:v>
                </c:pt>
                <c:pt idx="915">
                  <c:v>1</c:v>
                </c:pt>
                <c:pt idx="916">
                  <c:v>2</c:v>
                </c:pt>
                <c:pt idx="917">
                  <c:v>2</c:v>
                </c:pt>
                <c:pt idx="918">
                  <c:v>2</c:v>
                </c:pt>
                <c:pt idx="919">
                  <c:v>3</c:v>
                </c:pt>
                <c:pt idx="920">
                  <c:v>3</c:v>
                </c:pt>
                <c:pt idx="921">
                  <c:v>4</c:v>
                </c:pt>
                <c:pt idx="922">
                  <c:v>3</c:v>
                </c:pt>
                <c:pt idx="923">
                  <c:v>1</c:v>
                </c:pt>
                <c:pt idx="924">
                  <c:v>2</c:v>
                </c:pt>
                <c:pt idx="925">
                  <c:v>2</c:v>
                </c:pt>
                <c:pt idx="926">
                  <c:v>2</c:v>
                </c:pt>
                <c:pt idx="927">
                  <c:v>2</c:v>
                </c:pt>
                <c:pt idx="928">
                  <c:v>2</c:v>
                </c:pt>
                <c:pt idx="929">
                  <c:v>3</c:v>
                </c:pt>
                <c:pt idx="930">
                  <c:v>3</c:v>
                </c:pt>
                <c:pt idx="931">
                  <c:v>3</c:v>
                </c:pt>
                <c:pt idx="932">
                  <c:v>3</c:v>
                </c:pt>
                <c:pt idx="933">
                  <c:v>3</c:v>
                </c:pt>
                <c:pt idx="934">
                  <c:v>4</c:v>
                </c:pt>
                <c:pt idx="935">
                  <c:v>1</c:v>
                </c:pt>
                <c:pt idx="936">
                  <c:v>2</c:v>
                </c:pt>
                <c:pt idx="937">
                  <c:v>2</c:v>
                </c:pt>
                <c:pt idx="938">
                  <c:v>2</c:v>
                </c:pt>
                <c:pt idx="939">
                  <c:v>1</c:v>
                </c:pt>
                <c:pt idx="940">
                  <c:v>1</c:v>
                </c:pt>
                <c:pt idx="941">
                  <c:v>1</c:v>
                </c:pt>
                <c:pt idx="942">
                  <c:v>1</c:v>
                </c:pt>
                <c:pt idx="943">
                  <c:v>1</c:v>
                </c:pt>
                <c:pt idx="944">
                  <c:v>2</c:v>
                </c:pt>
                <c:pt idx="945">
                  <c:v>2</c:v>
                </c:pt>
                <c:pt idx="946">
                  <c:v>2</c:v>
                </c:pt>
                <c:pt idx="947">
                  <c:v>2</c:v>
                </c:pt>
                <c:pt idx="948">
                  <c:v>2</c:v>
                </c:pt>
                <c:pt idx="949">
                  <c:v>3</c:v>
                </c:pt>
                <c:pt idx="950">
                  <c:v>3</c:v>
                </c:pt>
                <c:pt idx="951">
                  <c:v>3</c:v>
                </c:pt>
                <c:pt idx="952">
                  <c:v>3</c:v>
                </c:pt>
                <c:pt idx="953">
                  <c:v>3</c:v>
                </c:pt>
                <c:pt idx="954">
                  <c:v>3</c:v>
                </c:pt>
                <c:pt idx="955">
                  <c:v>3</c:v>
                </c:pt>
                <c:pt idx="956">
                  <c:v>3</c:v>
                </c:pt>
                <c:pt idx="957">
                  <c:v>3</c:v>
                </c:pt>
                <c:pt idx="958">
                  <c:v>3</c:v>
                </c:pt>
                <c:pt idx="959">
                  <c:v>3</c:v>
                </c:pt>
                <c:pt idx="960">
                  <c:v>4</c:v>
                </c:pt>
                <c:pt idx="961">
                  <c:v>5</c:v>
                </c:pt>
                <c:pt idx="962">
                  <c:v>3</c:v>
                </c:pt>
                <c:pt idx="963">
                  <c:v>1</c:v>
                </c:pt>
                <c:pt idx="964">
                  <c:v>1</c:v>
                </c:pt>
                <c:pt idx="965">
                  <c:v>2</c:v>
                </c:pt>
                <c:pt idx="966">
                  <c:v>2</c:v>
                </c:pt>
                <c:pt idx="967">
                  <c:v>2</c:v>
                </c:pt>
                <c:pt idx="968">
                  <c:v>2</c:v>
                </c:pt>
                <c:pt idx="969">
                  <c:v>2</c:v>
                </c:pt>
                <c:pt idx="970">
                  <c:v>3</c:v>
                </c:pt>
                <c:pt idx="971">
                  <c:v>3</c:v>
                </c:pt>
                <c:pt idx="972">
                  <c:v>3</c:v>
                </c:pt>
                <c:pt idx="973">
                  <c:v>2</c:v>
                </c:pt>
                <c:pt idx="974">
                  <c:v>3</c:v>
                </c:pt>
                <c:pt idx="975">
                  <c:v>2</c:v>
                </c:pt>
                <c:pt idx="976">
                  <c:v>2</c:v>
                </c:pt>
                <c:pt idx="977">
                  <c:v>2</c:v>
                </c:pt>
                <c:pt idx="978">
                  <c:v>2</c:v>
                </c:pt>
                <c:pt idx="979">
                  <c:v>2</c:v>
                </c:pt>
                <c:pt idx="980">
                  <c:v>2</c:v>
                </c:pt>
                <c:pt idx="981">
                  <c:v>2</c:v>
                </c:pt>
                <c:pt idx="982">
                  <c:v>3</c:v>
                </c:pt>
                <c:pt idx="983">
                  <c:v>3</c:v>
                </c:pt>
                <c:pt idx="984">
                  <c:v>3</c:v>
                </c:pt>
                <c:pt idx="985">
                  <c:v>1</c:v>
                </c:pt>
                <c:pt idx="986">
                  <c:v>1</c:v>
                </c:pt>
                <c:pt idx="987">
                  <c:v>1</c:v>
                </c:pt>
                <c:pt idx="988">
                  <c:v>2</c:v>
                </c:pt>
                <c:pt idx="989">
                  <c:v>2</c:v>
                </c:pt>
                <c:pt idx="990">
                  <c:v>2</c:v>
                </c:pt>
                <c:pt idx="991">
                  <c:v>2</c:v>
                </c:pt>
                <c:pt idx="992">
                  <c:v>2</c:v>
                </c:pt>
                <c:pt idx="993">
                  <c:v>3</c:v>
                </c:pt>
                <c:pt idx="994">
                  <c:v>3</c:v>
                </c:pt>
                <c:pt idx="995">
                  <c:v>2</c:v>
                </c:pt>
                <c:pt idx="996">
                  <c:v>3</c:v>
                </c:pt>
                <c:pt idx="997">
                  <c:v>2</c:v>
                </c:pt>
                <c:pt idx="998">
                  <c:v>1</c:v>
                </c:pt>
                <c:pt idx="999">
                  <c:v>1</c:v>
                </c:pt>
                <c:pt idx="1000">
                  <c:v>1</c:v>
                </c:pt>
                <c:pt idx="1001">
                  <c:v>1</c:v>
                </c:pt>
                <c:pt idx="1002">
                  <c:v>1</c:v>
                </c:pt>
                <c:pt idx="1003">
                  <c:v>1</c:v>
                </c:pt>
                <c:pt idx="1004">
                  <c:v>1</c:v>
                </c:pt>
                <c:pt idx="1005">
                  <c:v>1</c:v>
                </c:pt>
                <c:pt idx="1006">
                  <c:v>1</c:v>
                </c:pt>
                <c:pt idx="1007">
                  <c:v>1</c:v>
                </c:pt>
                <c:pt idx="1008">
                  <c:v>1</c:v>
                </c:pt>
                <c:pt idx="1009">
                  <c:v>1</c:v>
                </c:pt>
                <c:pt idx="1010">
                  <c:v>1</c:v>
                </c:pt>
                <c:pt idx="1011">
                  <c:v>1</c:v>
                </c:pt>
                <c:pt idx="1012">
                  <c:v>2</c:v>
                </c:pt>
                <c:pt idx="1013">
                  <c:v>2</c:v>
                </c:pt>
                <c:pt idx="1014">
                  <c:v>2</c:v>
                </c:pt>
                <c:pt idx="1015">
                  <c:v>2</c:v>
                </c:pt>
                <c:pt idx="1016">
                  <c:v>2</c:v>
                </c:pt>
                <c:pt idx="1017">
                  <c:v>2</c:v>
                </c:pt>
                <c:pt idx="1018">
                  <c:v>2</c:v>
                </c:pt>
                <c:pt idx="1019">
                  <c:v>2</c:v>
                </c:pt>
                <c:pt idx="1020">
                  <c:v>2</c:v>
                </c:pt>
                <c:pt idx="1021">
                  <c:v>2</c:v>
                </c:pt>
                <c:pt idx="1022">
                  <c:v>2</c:v>
                </c:pt>
                <c:pt idx="1023">
                  <c:v>2</c:v>
                </c:pt>
                <c:pt idx="1024">
                  <c:v>2</c:v>
                </c:pt>
                <c:pt idx="1025">
                  <c:v>3</c:v>
                </c:pt>
                <c:pt idx="1026">
                  <c:v>3</c:v>
                </c:pt>
                <c:pt idx="1027">
                  <c:v>3</c:v>
                </c:pt>
                <c:pt idx="1028">
                  <c:v>3</c:v>
                </c:pt>
                <c:pt idx="1029">
                  <c:v>3</c:v>
                </c:pt>
                <c:pt idx="1030">
                  <c:v>3</c:v>
                </c:pt>
                <c:pt idx="1031">
                  <c:v>3</c:v>
                </c:pt>
                <c:pt idx="1032">
                  <c:v>3</c:v>
                </c:pt>
                <c:pt idx="1033">
                  <c:v>3</c:v>
                </c:pt>
                <c:pt idx="1034">
                  <c:v>3</c:v>
                </c:pt>
                <c:pt idx="1035">
                  <c:v>3</c:v>
                </c:pt>
                <c:pt idx="1036">
                  <c:v>3</c:v>
                </c:pt>
                <c:pt idx="1037">
                  <c:v>3</c:v>
                </c:pt>
                <c:pt idx="1038">
                  <c:v>3</c:v>
                </c:pt>
                <c:pt idx="1039">
                  <c:v>3</c:v>
                </c:pt>
                <c:pt idx="1040">
                  <c:v>3</c:v>
                </c:pt>
                <c:pt idx="1041">
                  <c:v>3</c:v>
                </c:pt>
                <c:pt idx="1042">
                  <c:v>3</c:v>
                </c:pt>
                <c:pt idx="1043">
                  <c:v>3</c:v>
                </c:pt>
                <c:pt idx="1044">
                  <c:v>3</c:v>
                </c:pt>
                <c:pt idx="1045">
                  <c:v>1</c:v>
                </c:pt>
                <c:pt idx="1046">
                  <c:v>1</c:v>
                </c:pt>
                <c:pt idx="1047">
                  <c:v>1</c:v>
                </c:pt>
                <c:pt idx="1048">
                  <c:v>1</c:v>
                </c:pt>
                <c:pt idx="1049">
                  <c:v>1</c:v>
                </c:pt>
                <c:pt idx="1050">
                  <c:v>1</c:v>
                </c:pt>
                <c:pt idx="1051">
                  <c:v>1</c:v>
                </c:pt>
                <c:pt idx="1052">
                  <c:v>2</c:v>
                </c:pt>
                <c:pt idx="1053">
                  <c:v>2</c:v>
                </c:pt>
                <c:pt idx="1054">
                  <c:v>2</c:v>
                </c:pt>
                <c:pt idx="1055">
                  <c:v>3</c:v>
                </c:pt>
                <c:pt idx="1056">
                  <c:v>4</c:v>
                </c:pt>
                <c:pt idx="1057">
                  <c:v>4</c:v>
                </c:pt>
                <c:pt idx="1058">
                  <c:v>1</c:v>
                </c:pt>
                <c:pt idx="1059">
                  <c:v>1</c:v>
                </c:pt>
                <c:pt idx="1060">
                  <c:v>1</c:v>
                </c:pt>
                <c:pt idx="1061">
                  <c:v>1</c:v>
                </c:pt>
                <c:pt idx="1062">
                  <c:v>1</c:v>
                </c:pt>
                <c:pt idx="1063">
                  <c:v>1</c:v>
                </c:pt>
                <c:pt idx="1064">
                  <c:v>1</c:v>
                </c:pt>
                <c:pt idx="1065">
                  <c:v>2</c:v>
                </c:pt>
                <c:pt idx="1066">
                  <c:v>2</c:v>
                </c:pt>
                <c:pt idx="1067">
                  <c:v>2</c:v>
                </c:pt>
                <c:pt idx="1068">
                  <c:v>2</c:v>
                </c:pt>
                <c:pt idx="1069">
                  <c:v>2</c:v>
                </c:pt>
                <c:pt idx="1070">
                  <c:v>2</c:v>
                </c:pt>
                <c:pt idx="1071">
                  <c:v>2</c:v>
                </c:pt>
                <c:pt idx="1072">
                  <c:v>2</c:v>
                </c:pt>
                <c:pt idx="1073">
                  <c:v>3</c:v>
                </c:pt>
                <c:pt idx="1074">
                  <c:v>3</c:v>
                </c:pt>
                <c:pt idx="1075">
                  <c:v>3</c:v>
                </c:pt>
                <c:pt idx="1076">
                  <c:v>4</c:v>
                </c:pt>
                <c:pt idx="1077">
                  <c:v>4</c:v>
                </c:pt>
                <c:pt idx="1078">
                  <c:v>4</c:v>
                </c:pt>
                <c:pt idx="1079">
                  <c:v>4</c:v>
                </c:pt>
                <c:pt idx="1080">
                  <c:v>3</c:v>
                </c:pt>
                <c:pt idx="1081">
                  <c:v>2</c:v>
                </c:pt>
                <c:pt idx="1082">
                  <c:v>1</c:v>
                </c:pt>
                <c:pt idx="1083">
                  <c:v>1</c:v>
                </c:pt>
                <c:pt idx="1084">
                  <c:v>1</c:v>
                </c:pt>
                <c:pt idx="1085">
                  <c:v>1</c:v>
                </c:pt>
                <c:pt idx="1086">
                  <c:v>1</c:v>
                </c:pt>
                <c:pt idx="1087">
                  <c:v>2</c:v>
                </c:pt>
                <c:pt idx="1088">
                  <c:v>2</c:v>
                </c:pt>
                <c:pt idx="1089">
                  <c:v>2</c:v>
                </c:pt>
                <c:pt idx="1090">
                  <c:v>2</c:v>
                </c:pt>
                <c:pt idx="1091">
                  <c:v>3</c:v>
                </c:pt>
                <c:pt idx="1092">
                  <c:v>1</c:v>
                </c:pt>
                <c:pt idx="1093">
                  <c:v>1</c:v>
                </c:pt>
                <c:pt idx="1094">
                  <c:v>1</c:v>
                </c:pt>
                <c:pt idx="1095">
                  <c:v>1</c:v>
                </c:pt>
                <c:pt idx="1096">
                  <c:v>1</c:v>
                </c:pt>
                <c:pt idx="1097">
                  <c:v>2</c:v>
                </c:pt>
                <c:pt idx="1098">
                  <c:v>2</c:v>
                </c:pt>
                <c:pt idx="1099">
                  <c:v>2</c:v>
                </c:pt>
                <c:pt idx="1100">
                  <c:v>2</c:v>
                </c:pt>
                <c:pt idx="1101">
                  <c:v>2</c:v>
                </c:pt>
                <c:pt idx="1102">
                  <c:v>2</c:v>
                </c:pt>
                <c:pt idx="1103">
                  <c:v>2</c:v>
                </c:pt>
                <c:pt idx="1104">
                  <c:v>3</c:v>
                </c:pt>
                <c:pt idx="1105">
                  <c:v>3</c:v>
                </c:pt>
                <c:pt idx="1106">
                  <c:v>3</c:v>
                </c:pt>
                <c:pt idx="1107">
                  <c:v>4</c:v>
                </c:pt>
                <c:pt idx="1108">
                  <c:v>4</c:v>
                </c:pt>
                <c:pt idx="1109">
                  <c:v>1</c:v>
                </c:pt>
                <c:pt idx="1110">
                  <c:v>1</c:v>
                </c:pt>
                <c:pt idx="1111">
                  <c:v>1</c:v>
                </c:pt>
                <c:pt idx="1112">
                  <c:v>1</c:v>
                </c:pt>
                <c:pt idx="1113">
                  <c:v>1</c:v>
                </c:pt>
                <c:pt idx="1114">
                  <c:v>1</c:v>
                </c:pt>
                <c:pt idx="1115">
                  <c:v>2</c:v>
                </c:pt>
                <c:pt idx="1116">
                  <c:v>2</c:v>
                </c:pt>
                <c:pt idx="1117">
                  <c:v>2</c:v>
                </c:pt>
                <c:pt idx="1118">
                  <c:v>2</c:v>
                </c:pt>
                <c:pt idx="1119">
                  <c:v>3</c:v>
                </c:pt>
                <c:pt idx="1120">
                  <c:v>3</c:v>
                </c:pt>
                <c:pt idx="1121">
                  <c:v>3</c:v>
                </c:pt>
                <c:pt idx="1122">
                  <c:v>4</c:v>
                </c:pt>
                <c:pt idx="1123">
                  <c:v>1</c:v>
                </c:pt>
                <c:pt idx="1124">
                  <c:v>1</c:v>
                </c:pt>
                <c:pt idx="1125">
                  <c:v>1</c:v>
                </c:pt>
                <c:pt idx="1126">
                  <c:v>1</c:v>
                </c:pt>
                <c:pt idx="1127">
                  <c:v>2</c:v>
                </c:pt>
                <c:pt idx="1128">
                  <c:v>2</c:v>
                </c:pt>
                <c:pt idx="1129">
                  <c:v>2</c:v>
                </c:pt>
                <c:pt idx="1130">
                  <c:v>5</c:v>
                </c:pt>
                <c:pt idx="1131">
                  <c:v>3</c:v>
                </c:pt>
                <c:pt idx="1132">
                  <c:v>1</c:v>
                </c:pt>
                <c:pt idx="1133">
                  <c:v>1</c:v>
                </c:pt>
                <c:pt idx="1134">
                  <c:v>1</c:v>
                </c:pt>
                <c:pt idx="1135">
                  <c:v>1</c:v>
                </c:pt>
                <c:pt idx="1136">
                  <c:v>1</c:v>
                </c:pt>
                <c:pt idx="1137">
                  <c:v>1</c:v>
                </c:pt>
                <c:pt idx="1138">
                  <c:v>1</c:v>
                </c:pt>
                <c:pt idx="1139">
                  <c:v>1</c:v>
                </c:pt>
                <c:pt idx="1140">
                  <c:v>2</c:v>
                </c:pt>
                <c:pt idx="1141">
                  <c:v>2</c:v>
                </c:pt>
                <c:pt idx="1142">
                  <c:v>2</c:v>
                </c:pt>
                <c:pt idx="1143">
                  <c:v>2</c:v>
                </c:pt>
                <c:pt idx="1144">
                  <c:v>2</c:v>
                </c:pt>
                <c:pt idx="1145">
                  <c:v>3</c:v>
                </c:pt>
                <c:pt idx="1146">
                  <c:v>3</c:v>
                </c:pt>
                <c:pt idx="1147">
                  <c:v>4</c:v>
                </c:pt>
                <c:pt idx="1148">
                  <c:v>6</c:v>
                </c:pt>
                <c:pt idx="1149">
                  <c:v>1</c:v>
                </c:pt>
                <c:pt idx="1150">
                  <c:v>1</c:v>
                </c:pt>
                <c:pt idx="1151">
                  <c:v>1</c:v>
                </c:pt>
                <c:pt idx="1152">
                  <c:v>1</c:v>
                </c:pt>
                <c:pt idx="1153">
                  <c:v>1</c:v>
                </c:pt>
                <c:pt idx="1154">
                  <c:v>1</c:v>
                </c:pt>
                <c:pt idx="1155">
                  <c:v>1</c:v>
                </c:pt>
                <c:pt idx="1156">
                  <c:v>1</c:v>
                </c:pt>
                <c:pt idx="1157">
                  <c:v>2</c:v>
                </c:pt>
                <c:pt idx="1158">
                  <c:v>2</c:v>
                </c:pt>
                <c:pt idx="1159">
                  <c:v>2</c:v>
                </c:pt>
                <c:pt idx="1160">
                  <c:v>2</c:v>
                </c:pt>
                <c:pt idx="1161">
                  <c:v>2</c:v>
                </c:pt>
                <c:pt idx="1162">
                  <c:v>4</c:v>
                </c:pt>
                <c:pt idx="1163">
                  <c:v>4</c:v>
                </c:pt>
                <c:pt idx="1164">
                  <c:v>4</c:v>
                </c:pt>
                <c:pt idx="1165">
                  <c:v>1</c:v>
                </c:pt>
                <c:pt idx="1166">
                  <c:v>1</c:v>
                </c:pt>
                <c:pt idx="1167">
                  <c:v>1</c:v>
                </c:pt>
                <c:pt idx="1168">
                  <c:v>2</c:v>
                </c:pt>
                <c:pt idx="1169">
                  <c:v>2</c:v>
                </c:pt>
                <c:pt idx="1170">
                  <c:v>2</c:v>
                </c:pt>
                <c:pt idx="1171">
                  <c:v>3</c:v>
                </c:pt>
                <c:pt idx="1172">
                  <c:v>3</c:v>
                </c:pt>
                <c:pt idx="1173">
                  <c:v>4</c:v>
                </c:pt>
                <c:pt idx="1174">
                  <c:v>3</c:v>
                </c:pt>
                <c:pt idx="1175">
                  <c:v>1</c:v>
                </c:pt>
                <c:pt idx="1176">
                  <c:v>1</c:v>
                </c:pt>
                <c:pt idx="1177">
                  <c:v>1</c:v>
                </c:pt>
                <c:pt idx="1178">
                  <c:v>1</c:v>
                </c:pt>
                <c:pt idx="1179">
                  <c:v>1</c:v>
                </c:pt>
                <c:pt idx="1180">
                  <c:v>1</c:v>
                </c:pt>
                <c:pt idx="1181">
                  <c:v>1</c:v>
                </c:pt>
                <c:pt idx="1182">
                  <c:v>1</c:v>
                </c:pt>
                <c:pt idx="1183">
                  <c:v>1</c:v>
                </c:pt>
                <c:pt idx="1184">
                  <c:v>1</c:v>
                </c:pt>
                <c:pt idx="1185">
                  <c:v>1</c:v>
                </c:pt>
                <c:pt idx="1186">
                  <c:v>1</c:v>
                </c:pt>
                <c:pt idx="1187">
                  <c:v>1</c:v>
                </c:pt>
                <c:pt idx="1188">
                  <c:v>2</c:v>
                </c:pt>
                <c:pt idx="1189">
                  <c:v>2</c:v>
                </c:pt>
                <c:pt idx="1190">
                  <c:v>2</c:v>
                </c:pt>
                <c:pt idx="1191">
                  <c:v>2</c:v>
                </c:pt>
                <c:pt idx="1192">
                  <c:v>2</c:v>
                </c:pt>
                <c:pt idx="1193">
                  <c:v>2</c:v>
                </c:pt>
                <c:pt idx="1194">
                  <c:v>2</c:v>
                </c:pt>
                <c:pt idx="1195">
                  <c:v>2</c:v>
                </c:pt>
                <c:pt idx="1196">
                  <c:v>2</c:v>
                </c:pt>
                <c:pt idx="1197">
                  <c:v>2</c:v>
                </c:pt>
                <c:pt idx="1198">
                  <c:v>2</c:v>
                </c:pt>
                <c:pt idx="1199">
                  <c:v>2</c:v>
                </c:pt>
                <c:pt idx="1200">
                  <c:v>2</c:v>
                </c:pt>
                <c:pt idx="1201">
                  <c:v>2</c:v>
                </c:pt>
                <c:pt idx="1202">
                  <c:v>2</c:v>
                </c:pt>
                <c:pt idx="1203">
                  <c:v>2</c:v>
                </c:pt>
                <c:pt idx="1204">
                  <c:v>2</c:v>
                </c:pt>
                <c:pt idx="1205">
                  <c:v>2</c:v>
                </c:pt>
                <c:pt idx="1206">
                  <c:v>2</c:v>
                </c:pt>
                <c:pt idx="1207">
                  <c:v>3</c:v>
                </c:pt>
                <c:pt idx="1208">
                  <c:v>3</c:v>
                </c:pt>
                <c:pt idx="1209">
                  <c:v>3</c:v>
                </c:pt>
                <c:pt idx="1210">
                  <c:v>3</c:v>
                </c:pt>
                <c:pt idx="1211">
                  <c:v>3</c:v>
                </c:pt>
                <c:pt idx="1212">
                  <c:v>3</c:v>
                </c:pt>
                <c:pt idx="1213">
                  <c:v>3</c:v>
                </c:pt>
                <c:pt idx="1214">
                  <c:v>3</c:v>
                </c:pt>
                <c:pt idx="1215">
                  <c:v>3</c:v>
                </c:pt>
                <c:pt idx="1216">
                  <c:v>3</c:v>
                </c:pt>
                <c:pt idx="1217">
                  <c:v>3</c:v>
                </c:pt>
                <c:pt idx="1218">
                  <c:v>3</c:v>
                </c:pt>
                <c:pt idx="1219">
                  <c:v>3</c:v>
                </c:pt>
                <c:pt idx="1220">
                  <c:v>4</c:v>
                </c:pt>
                <c:pt idx="1221">
                  <c:v>4</c:v>
                </c:pt>
                <c:pt idx="1222">
                  <c:v>4</c:v>
                </c:pt>
                <c:pt idx="1223">
                  <c:v>4</c:v>
                </c:pt>
                <c:pt idx="1224">
                  <c:v>4</c:v>
                </c:pt>
                <c:pt idx="1225">
                  <c:v>4</c:v>
                </c:pt>
                <c:pt idx="1226">
                  <c:v>4</c:v>
                </c:pt>
                <c:pt idx="1227">
                  <c:v>4</c:v>
                </c:pt>
                <c:pt idx="1228">
                  <c:v>4</c:v>
                </c:pt>
                <c:pt idx="1229">
                  <c:v>4</c:v>
                </c:pt>
                <c:pt idx="1230">
                  <c:v>4</c:v>
                </c:pt>
                <c:pt idx="1231">
                  <c:v>5</c:v>
                </c:pt>
                <c:pt idx="1232">
                  <c:v>1</c:v>
                </c:pt>
                <c:pt idx="1233">
                  <c:v>1</c:v>
                </c:pt>
                <c:pt idx="1234">
                  <c:v>1</c:v>
                </c:pt>
                <c:pt idx="1235">
                  <c:v>2</c:v>
                </c:pt>
                <c:pt idx="1236">
                  <c:v>2</c:v>
                </c:pt>
                <c:pt idx="1237">
                  <c:v>3</c:v>
                </c:pt>
                <c:pt idx="1238">
                  <c:v>1</c:v>
                </c:pt>
                <c:pt idx="1239">
                  <c:v>1</c:v>
                </c:pt>
                <c:pt idx="1240">
                  <c:v>1</c:v>
                </c:pt>
                <c:pt idx="1241">
                  <c:v>1</c:v>
                </c:pt>
                <c:pt idx="1242">
                  <c:v>1</c:v>
                </c:pt>
                <c:pt idx="1243">
                  <c:v>1</c:v>
                </c:pt>
                <c:pt idx="1244">
                  <c:v>1</c:v>
                </c:pt>
                <c:pt idx="1245">
                  <c:v>1</c:v>
                </c:pt>
                <c:pt idx="1246">
                  <c:v>1</c:v>
                </c:pt>
                <c:pt idx="1247">
                  <c:v>1</c:v>
                </c:pt>
                <c:pt idx="1248">
                  <c:v>1</c:v>
                </c:pt>
                <c:pt idx="1249">
                  <c:v>1</c:v>
                </c:pt>
                <c:pt idx="1250">
                  <c:v>1</c:v>
                </c:pt>
                <c:pt idx="1251">
                  <c:v>1</c:v>
                </c:pt>
                <c:pt idx="1252">
                  <c:v>1</c:v>
                </c:pt>
                <c:pt idx="1253">
                  <c:v>1</c:v>
                </c:pt>
                <c:pt idx="1254">
                  <c:v>1</c:v>
                </c:pt>
                <c:pt idx="1255">
                  <c:v>2</c:v>
                </c:pt>
                <c:pt idx="1256">
                  <c:v>3</c:v>
                </c:pt>
                <c:pt idx="1257">
                  <c:v>3</c:v>
                </c:pt>
                <c:pt idx="1258">
                  <c:v>3</c:v>
                </c:pt>
                <c:pt idx="1259">
                  <c:v>3</c:v>
                </c:pt>
                <c:pt idx="1260">
                  <c:v>4</c:v>
                </c:pt>
                <c:pt idx="1261">
                  <c:v>4</c:v>
                </c:pt>
                <c:pt idx="1262">
                  <c:v>4</c:v>
                </c:pt>
                <c:pt idx="1263">
                  <c:v>4</c:v>
                </c:pt>
                <c:pt idx="1264">
                  <c:v>4</c:v>
                </c:pt>
                <c:pt idx="1265">
                  <c:v>4</c:v>
                </c:pt>
                <c:pt idx="1266">
                  <c:v>4</c:v>
                </c:pt>
                <c:pt idx="1267">
                  <c:v>4</c:v>
                </c:pt>
                <c:pt idx="1268">
                  <c:v>4</c:v>
                </c:pt>
                <c:pt idx="1269">
                  <c:v>4</c:v>
                </c:pt>
                <c:pt idx="1270">
                  <c:v>4</c:v>
                </c:pt>
                <c:pt idx="1271">
                  <c:v>3</c:v>
                </c:pt>
                <c:pt idx="1272">
                  <c:v>1</c:v>
                </c:pt>
                <c:pt idx="1273">
                  <c:v>1</c:v>
                </c:pt>
                <c:pt idx="1274">
                  <c:v>2</c:v>
                </c:pt>
                <c:pt idx="1275">
                  <c:v>2</c:v>
                </c:pt>
                <c:pt idx="1276">
                  <c:v>3</c:v>
                </c:pt>
                <c:pt idx="1277">
                  <c:v>3</c:v>
                </c:pt>
                <c:pt idx="1278">
                  <c:v>4</c:v>
                </c:pt>
                <c:pt idx="1279">
                  <c:v>3</c:v>
                </c:pt>
                <c:pt idx="1280">
                  <c:v>1</c:v>
                </c:pt>
                <c:pt idx="1281">
                  <c:v>2</c:v>
                </c:pt>
                <c:pt idx="1282">
                  <c:v>2</c:v>
                </c:pt>
                <c:pt idx="1283">
                  <c:v>2</c:v>
                </c:pt>
                <c:pt idx="1284">
                  <c:v>2</c:v>
                </c:pt>
                <c:pt idx="1285">
                  <c:v>3</c:v>
                </c:pt>
                <c:pt idx="1286">
                  <c:v>3</c:v>
                </c:pt>
                <c:pt idx="1287">
                  <c:v>3</c:v>
                </c:pt>
                <c:pt idx="1288">
                  <c:v>4</c:v>
                </c:pt>
                <c:pt idx="1289">
                  <c:v>4</c:v>
                </c:pt>
                <c:pt idx="1290">
                  <c:v>4</c:v>
                </c:pt>
                <c:pt idx="1291">
                  <c:v>4</c:v>
                </c:pt>
                <c:pt idx="1292">
                  <c:v>4</c:v>
                </c:pt>
                <c:pt idx="1293">
                  <c:v>1</c:v>
                </c:pt>
                <c:pt idx="1294">
                  <c:v>1</c:v>
                </c:pt>
                <c:pt idx="1295">
                  <c:v>2</c:v>
                </c:pt>
                <c:pt idx="1296">
                  <c:v>2</c:v>
                </c:pt>
                <c:pt idx="1297">
                  <c:v>2</c:v>
                </c:pt>
                <c:pt idx="1298">
                  <c:v>2</c:v>
                </c:pt>
                <c:pt idx="1299">
                  <c:v>2</c:v>
                </c:pt>
                <c:pt idx="1300">
                  <c:v>2</c:v>
                </c:pt>
                <c:pt idx="1301">
                  <c:v>2</c:v>
                </c:pt>
                <c:pt idx="1302">
                  <c:v>3</c:v>
                </c:pt>
                <c:pt idx="1303">
                  <c:v>3</c:v>
                </c:pt>
                <c:pt idx="1304">
                  <c:v>4</c:v>
                </c:pt>
                <c:pt idx="1305">
                  <c:v>4</c:v>
                </c:pt>
                <c:pt idx="1306">
                  <c:v>4</c:v>
                </c:pt>
                <c:pt idx="1307">
                  <c:v>4</c:v>
                </c:pt>
                <c:pt idx="1308">
                  <c:v>6</c:v>
                </c:pt>
                <c:pt idx="1309">
                  <c:v>1</c:v>
                </c:pt>
                <c:pt idx="1310">
                  <c:v>1</c:v>
                </c:pt>
                <c:pt idx="1311">
                  <c:v>1</c:v>
                </c:pt>
                <c:pt idx="1312">
                  <c:v>2</c:v>
                </c:pt>
                <c:pt idx="1313">
                  <c:v>2</c:v>
                </c:pt>
                <c:pt idx="1314">
                  <c:v>2</c:v>
                </c:pt>
                <c:pt idx="1315">
                  <c:v>3</c:v>
                </c:pt>
                <c:pt idx="1316">
                  <c:v>4</c:v>
                </c:pt>
                <c:pt idx="1317">
                  <c:v>3</c:v>
                </c:pt>
                <c:pt idx="1318">
                  <c:v>1</c:v>
                </c:pt>
                <c:pt idx="1319">
                  <c:v>1</c:v>
                </c:pt>
                <c:pt idx="1320">
                  <c:v>1</c:v>
                </c:pt>
                <c:pt idx="1321">
                  <c:v>2</c:v>
                </c:pt>
                <c:pt idx="1322">
                  <c:v>2</c:v>
                </c:pt>
                <c:pt idx="1323">
                  <c:v>2</c:v>
                </c:pt>
                <c:pt idx="1324">
                  <c:v>2</c:v>
                </c:pt>
                <c:pt idx="1325">
                  <c:v>3</c:v>
                </c:pt>
                <c:pt idx="1326">
                  <c:v>6</c:v>
                </c:pt>
                <c:pt idx="1327">
                  <c:v>1</c:v>
                </c:pt>
                <c:pt idx="1328">
                  <c:v>1</c:v>
                </c:pt>
                <c:pt idx="1329">
                  <c:v>1</c:v>
                </c:pt>
                <c:pt idx="1330">
                  <c:v>1</c:v>
                </c:pt>
                <c:pt idx="1331">
                  <c:v>1</c:v>
                </c:pt>
                <c:pt idx="1332">
                  <c:v>1</c:v>
                </c:pt>
                <c:pt idx="1333">
                  <c:v>1</c:v>
                </c:pt>
                <c:pt idx="1334">
                  <c:v>1</c:v>
                </c:pt>
                <c:pt idx="1335">
                  <c:v>1</c:v>
                </c:pt>
                <c:pt idx="1336">
                  <c:v>1</c:v>
                </c:pt>
                <c:pt idx="1337">
                  <c:v>1</c:v>
                </c:pt>
                <c:pt idx="1338">
                  <c:v>1</c:v>
                </c:pt>
                <c:pt idx="1339">
                  <c:v>1</c:v>
                </c:pt>
                <c:pt idx="1340">
                  <c:v>1</c:v>
                </c:pt>
                <c:pt idx="1341">
                  <c:v>1</c:v>
                </c:pt>
                <c:pt idx="1342">
                  <c:v>1</c:v>
                </c:pt>
                <c:pt idx="1343">
                  <c:v>1</c:v>
                </c:pt>
                <c:pt idx="1344">
                  <c:v>2</c:v>
                </c:pt>
                <c:pt idx="1345">
                  <c:v>2</c:v>
                </c:pt>
                <c:pt idx="1346">
                  <c:v>2</c:v>
                </c:pt>
                <c:pt idx="1347">
                  <c:v>2</c:v>
                </c:pt>
                <c:pt idx="1348">
                  <c:v>3</c:v>
                </c:pt>
                <c:pt idx="1349">
                  <c:v>3</c:v>
                </c:pt>
                <c:pt idx="1350">
                  <c:v>4</c:v>
                </c:pt>
                <c:pt idx="1351">
                  <c:v>4</c:v>
                </c:pt>
                <c:pt idx="1352">
                  <c:v>6</c:v>
                </c:pt>
                <c:pt idx="1353">
                  <c:v>6</c:v>
                </c:pt>
                <c:pt idx="1354">
                  <c:v>6</c:v>
                </c:pt>
                <c:pt idx="1355">
                  <c:v>4</c:v>
                </c:pt>
                <c:pt idx="1356">
                  <c:v>1</c:v>
                </c:pt>
                <c:pt idx="1357">
                  <c:v>1</c:v>
                </c:pt>
                <c:pt idx="1358">
                  <c:v>1</c:v>
                </c:pt>
                <c:pt idx="1359">
                  <c:v>1</c:v>
                </c:pt>
                <c:pt idx="1360">
                  <c:v>2</c:v>
                </c:pt>
                <c:pt idx="1361">
                  <c:v>4</c:v>
                </c:pt>
                <c:pt idx="1362">
                  <c:v>4</c:v>
                </c:pt>
                <c:pt idx="1363">
                  <c:v>6</c:v>
                </c:pt>
                <c:pt idx="1364">
                  <c:v>1</c:v>
                </c:pt>
                <c:pt idx="1365">
                  <c:v>1</c:v>
                </c:pt>
                <c:pt idx="1366">
                  <c:v>1</c:v>
                </c:pt>
                <c:pt idx="1367">
                  <c:v>1</c:v>
                </c:pt>
                <c:pt idx="1368">
                  <c:v>1</c:v>
                </c:pt>
                <c:pt idx="1369">
                  <c:v>1</c:v>
                </c:pt>
                <c:pt idx="1370">
                  <c:v>1</c:v>
                </c:pt>
                <c:pt idx="1371">
                  <c:v>2</c:v>
                </c:pt>
                <c:pt idx="1372">
                  <c:v>2</c:v>
                </c:pt>
                <c:pt idx="1373">
                  <c:v>2</c:v>
                </c:pt>
                <c:pt idx="1374">
                  <c:v>2</c:v>
                </c:pt>
                <c:pt idx="1375">
                  <c:v>2</c:v>
                </c:pt>
                <c:pt idx="1376">
                  <c:v>2</c:v>
                </c:pt>
                <c:pt idx="1377">
                  <c:v>2</c:v>
                </c:pt>
                <c:pt idx="1378">
                  <c:v>3</c:v>
                </c:pt>
                <c:pt idx="1379">
                  <c:v>3</c:v>
                </c:pt>
                <c:pt idx="1380">
                  <c:v>3</c:v>
                </c:pt>
                <c:pt idx="1381">
                  <c:v>3</c:v>
                </c:pt>
                <c:pt idx="1382">
                  <c:v>3</c:v>
                </c:pt>
                <c:pt idx="1383">
                  <c:v>3</c:v>
                </c:pt>
                <c:pt idx="1384">
                  <c:v>3</c:v>
                </c:pt>
                <c:pt idx="1385">
                  <c:v>3</c:v>
                </c:pt>
                <c:pt idx="1386">
                  <c:v>3</c:v>
                </c:pt>
                <c:pt idx="1387">
                  <c:v>4</c:v>
                </c:pt>
                <c:pt idx="1388">
                  <c:v>4</c:v>
                </c:pt>
                <c:pt idx="1389">
                  <c:v>4</c:v>
                </c:pt>
                <c:pt idx="1390">
                  <c:v>4</c:v>
                </c:pt>
                <c:pt idx="1391">
                  <c:v>4</c:v>
                </c:pt>
                <c:pt idx="1392">
                  <c:v>4</c:v>
                </c:pt>
                <c:pt idx="1393">
                  <c:v>4</c:v>
                </c:pt>
                <c:pt idx="1394">
                  <c:v>3</c:v>
                </c:pt>
                <c:pt idx="1395">
                  <c:v>1</c:v>
                </c:pt>
                <c:pt idx="1396">
                  <c:v>2</c:v>
                </c:pt>
                <c:pt idx="1397">
                  <c:v>2</c:v>
                </c:pt>
                <c:pt idx="1398">
                  <c:v>2</c:v>
                </c:pt>
                <c:pt idx="1399">
                  <c:v>2</c:v>
                </c:pt>
                <c:pt idx="1400">
                  <c:v>2</c:v>
                </c:pt>
                <c:pt idx="1401">
                  <c:v>3</c:v>
                </c:pt>
                <c:pt idx="1402">
                  <c:v>4</c:v>
                </c:pt>
                <c:pt idx="1403">
                  <c:v>4</c:v>
                </c:pt>
                <c:pt idx="1404">
                  <c:v>1</c:v>
                </c:pt>
                <c:pt idx="1405">
                  <c:v>1</c:v>
                </c:pt>
                <c:pt idx="1406">
                  <c:v>2</c:v>
                </c:pt>
                <c:pt idx="1407">
                  <c:v>2</c:v>
                </c:pt>
                <c:pt idx="1408">
                  <c:v>3</c:v>
                </c:pt>
                <c:pt idx="1409">
                  <c:v>4</c:v>
                </c:pt>
                <c:pt idx="1410">
                  <c:v>1</c:v>
                </c:pt>
                <c:pt idx="1411">
                  <c:v>1</c:v>
                </c:pt>
                <c:pt idx="1412">
                  <c:v>1</c:v>
                </c:pt>
                <c:pt idx="1413">
                  <c:v>2</c:v>
                </c:pt>
                <c:pt idx="1414">
                  <c:v>4</c:v>
                </c:pt>
                <c:pt idx="1415">
                  <c:v>1</c:v>
                </c:pt>
                <c:pt idx="1416">
                  <c:v>3</c:v>
                </c:pt>
                <c:pt idx="1417">
                  <c:v>3</c:v>
                </c:pt>
                <c:pt idx="1418">
                  <c:v>3</c:v>
                </c:pt>
                <c:pt idx="1419">
                  <c:v>1</c:v>
                </c:pt>
                <c:pt idx="1420">
                  <c:v>2</c:v>
                </c:pt>
                <c:pt idx="1421">
                  <c:v>3</c:v>
                </c:pt>
                <c:pt idx="1422">
                  <c:v>3</c:v>
                </c:pt>
                <c:pt idx="1423">
                  <c:v>4</c:v>
                </c:pt>
                <c:pt idx="1424">
                  <c:v>4</c:v>
                </c:pt>
                <c:pt idx="1425">
                  <c:v>4</c:v>
                </c:pt>
                <c:pt idx="1426">
                  <c:v>2</c:v>
                </c:pt>
                <c:pt idx="1427">
                  <c:v>4</c:v>
                </c:pt>
                <c:pt idx="1428">
                  <c:v>4</c:v>
                </c:pt>
                <c:pt idx="1429">
                  <c:v>4</c:v>
                </c:pt>
                <c:pt idx="1430">
                  <c:v>4</c:v>
                </c:pt>
                <c:pt idx="1431">
                  <c:v>4</c:v>
                </c:pt>
                <c:pt idx="1432">
                  <c:v>1</c:v>
                </c:pt>
                <c:pt idx="1433">
                  <c:v>4</c:v>
                </c:pt>
                <c:pt idx="1434">
                  <c:v>4</c:v>
                </c:pt>
                <c:pt idx="1435">
                  <c:v>1</c:v>
                </c:pt>
                <c:pt idx="1436">
                  <c:v>1</c:v>
                </c:pt>
                <c:pt idx="1437">
                  <c:v>1</c:v>
                </c:pt>
                <c:pt idx="1438">
                  <c:v>1</c:v>
                </c:pt>
                <c:pt idx="1439">
                  <c:v>3</c:v>
                </c:pt>
                <c:pt idx="1440">
                  <c:v>1</c:v>
                </c:pt>
                <c:pt idx="1441">
                  <c:v>1</c:v>
                </c:pt>
                <c:pt idx="1442">
                  <c:v>3</c:v>
                </c:pt>
                <c:pt idx="1443">
                  <c:v>3</c:v>
                </c:pt>
                <c:pt idx="1444">
                  <c:v>4</c:v>
                </c:pt>
                <c:pt idx="1445">
                  <c:v>2</c:v>
                </c:pt>
                <c:pt idx="1446">
                  <c:v>4</c:v>
                </c:pt>
                <c:pt idx="1447">
                  <c:v>3</c:v>
                </c:pt>
                <c:pt idx="1448">
                  <c:v>1</c:v>
                </c:pt>
                <c:pt idx="1449">
                  <c:v>1</c:v>
                </c:pt>
                <c:pt idx="1450">
                  <c:v>2</c:v>
                </c:pt>
                <c:pt idx="1451">
                  <c:v>2</c:v>
                </c:pt>
                <c:pt idx="1452">
                  <c:v>2</c:v>
                </c:pt>
                <c:pt idx="1453">
                  <c:v>2</c:v>
                </c:pt>
                <c:pt idx="1454">
                  <c:v>2</c:v>
                </c:pt>
                <c:pt idx="1455">
                  <c:v>2</c:v>
                </c:pt>
                <c:pt idx="1456">
                  <c:v>3</c:v>
                </c:pt>
                <c:pt idx="1457">
                  <c:v>3</c:v>
                </c:pt>
                <c:pt idx="1458">
                  <c:v>4</c:v>
                </c:pt>
                <c:pt idx="1459">
                  <c:v>1</c:v>
                </c:pt>
                <c:pt idx="1460">
                  <c:v>2</c:v>
                </c:pt>
                <c:pt idx="1461">
                  <c:v>2</c:v>
                </c:pt>
                <c:pt idx="1462">
                  <c:v>3</c:v>
                </c:pt>
                <c:pt idx="1463">
                  <c:v>3</c:v>
                </c:pt>
                <c:pt idx="1464">
                  <c:v>4</c:v>
                </c:pt>
                <c:pt idx="1465">
                  <c:v>4</c:v>
                </c:pt>
                <c:pt idx="1466">
                  <c:v>4</c:v>
                </c:pt>
                <c:pt idx="1467">
                  <c:v>2</c:v>
                </c:pt>
                <c:pt idx="1468">
                  <c:v>3</c:v>
                </c:pt>
                <c:pt idx="1469">
                  <c:v>4</c:v>
                </c:pt>
                <c:pt idx="1470">
                  <c:v>4</c:v>
                </c:pt>
                <c:pt idx="1471">
                  <c:v>4</c:v>
                </c:pt>
                <c:pt idx="1472">
                  <c:v>1</c:v>
                </c:pt>
                <c:pt idx="1473">
                  <c:v>2</c:v>
                </c:pt>
                <c:pt idx="1474">
                  <c:v>4</c:v>
                </c:pt>
                <c:pt idx="1475">
                  <c:v>4</c:v>
                </c:pt>
                <c:pt idx="1476">
                  <c:v>1</c:v>
                </c:pt>
                <c:pt idx="1477">
                  <c:v>1</c:v>
                </c:pt>
                <c:pt idx="1478">
                  <c:v>1</c:v>
                </c:pt>
                <c:pt idx="1479">
                  <c:v>2</c:v>
                </c:pt>
                <c:pt idx="1480">
                  <c:v>2</c:v>
                </c:pt>
                <c:pt idx="1481">
                  <c:v>2</c:v>
                </c:pt>
                <c:pt idx="1482">
                  <c:v>2</c:v>
                </c:pt>
                <c:pt idx="1483">
                  <c:v>2</c:v>
                </c:pt>
                <c:pt idx="1484">
                  <c:v>2</c:v>
                </c:pt>
                <c:pt idx="1485">
                  <c:v>3</c:v>
                </c:pt>
                <c:pt idx="1486">
                  <c:v>3</c:v>
                </c:pt>
                <c:pt idx="1487">
                  <c:v>3</c:v>
                </c:pt>
                <c:pt idx="1488">
                  <c:v>3</c:v>
                </c:pt>
                <c:pt idx="1489">
                  <c:v>4</c:v>
                </c:pt>
                <c:pt idx="1490">
                  <c:v>4</c:v>
                </c:pt>
                <c:pt idx="1491">
                  <c:v>4</c:v>
                </c:pt>
                <c:pt idx="1492">
                  <c:v>4</c:v>
                </c:pt>
                <c:pt idx="1493">
                  <c:v>7</c:v>
                </c:pt>
                <c:pt idx="1494">
                  <c:v>2</c:v>
                </c:pt>
                <c:pt idx="1495">
                  <c:v>1</c:v>
                </c:pt>
                <c:pt idx="1496">
                  <c:v>2</c:v>
                </c:pt>
                <c:pt idx="1497">
                  <c:v>1</c:v>
                </c:pt>
                <c:pt idx="1498">
                  <c:v>1</c:v>
                </c:pt>
                <c:pt idx="1499">
                  <c:v>1</c:v>
                </c:pt>
                <c:pt idx="1500">
                  <c:v>1</c:v>
                </c:pt>
                <c:pt idx="1501">
                  <c:v>1</c:v>
                </c:pt>
                <c:pt idx="1502">
                  <c:v>1</c:v>
                </c:pt>
                <c:pt idx="1503">
                  <c:v>3</c:v>
                </c:pt>
                <c:pt idx="1504">
                  <c:v>4</c:v>
                </c:pt>
                <c:pt idx="1505">
                  <c:v>4</c:v>
                </c:pt>
                <c:pt idx="1506">
                  <c:v>2</c:v>
                </c:pt>
                <c:pt idx="1507">
                  <c:v>4</c:v>
                </c:pt>
                <c:pt idx="1508">
                  <c:v>3</c:v>
                </c:pt>
                <c:pt idx="1509">
                  <c:v>3</c:v>
                </c:pt>
                <c:pt idx="1510">
                  <c:v>2</c:v>
                </c:pt>
                <c:pt idx="1511">
                  <c:v>2</c:v>
                </c:pt>
                <c:pt idx="1512">
                  <c:v>2</c:v>
                </c:pt>
                <c:pt idx="1513">
                  <c:v>2</c:v>
                </c:pt>
                <c:pt idx="1514">
                  <c:v>3</c:v>
                </c:pt>
                <c:pt idx="1515">
                  <c:v>2</c:v>
                </c:pt>
                <c:pt idx="1516">
                  <c:v>2</c:v>
                </c:pt>
                <c:pt idx="1517">
                  <c:v>2</c:v>
                </c:pt>
                <c:pt idx="1518">
                  <c:v>3</c:v>
                </c:pt>
                <c:pt idx="1519">
                  <c:v>2</c:v>
                </c:pt>
                <c:pt idx="1520">
                  <c:v>4</c:v>
                </c:pt>
                <c:pt idx="1521">
                  <c:v>4</c:v>
                </c:pt>
                <c:pt idx="1522">
                  <c:v>2</c:v>
                </c:pt>
                <c:pt idx="1523">
                  <c:v>4</c:v>
                </c:pt>
                <c:pt idx="1524">
                  <c:v>4</c:v>
                </c:pt>
                <c:pt idx="1525">
                  <c:v>1</c:v>
                </c:pt>
                <c:pt idx="1526">
                  <c:v>1</c:v>
                </c:pt>
                <c:pt idx="1527">
                  <c:v>4</c:v>
                </c:pt>
                <c:pt idx="1528">
                  <c:v>1</c:v>
                </c:pt>
                <c:pt idx="1529">
                  <c:v>1</c:v>
                </c:pt>
                <c:pt idx="1530">
                  <c:v>2</c:v>
                </c:pt>
                <c:pt idx="1531">
                  <c:v>3</c:v>
                </c:pt>
                <c:pt idx="1532">
                  <c:v>2</c:v>
                </c:pt>
                <c:pt idx="1533">
                  <c:v>4</c:v>
                </c:pt>
                <c:pt idx="1534">
                  <c:v>1</c:v>
                </c:pt>
                <c:pt idx="1535">
                  <c:v>1</c:v>
                </c:pt>
                <c:pt idx="1536">
                  <c:v>1</c:v>
                </c:pt>
                <c:pt idx="1537">
                  <c:v>1</c:v>
                </c:pt>
                <c:pt idx="1538">
                  <c:v>3</c:v>
                </c:pt>
                <c:pt idx="1539">
                  <c:v>1</c:v>
                </c:pt>
                <c:pt idx="1540">
                  <c:v>3</c:v>
                </c:pt>
                <c:pt idx="1541">
                  <c:v>1</c:v>
                </c:pt>
                <c:pt idx="1542">
                  <c:v>4</c:v>
                </c:pt>
                <c:pt idx="1543">
                  <c:v>7</c:v>
                </c:pt>
                <c:pt idx="1544">
                  <c:v>2</c:v>
                </c:pt>
                <c:pt idx="1545">
                  <c:v>1</c:v>
                </c:pt>
                <c:pt idx="1546">
                  <c:v>3</c:v>
                </c:pt>
                <c:pt idx="1547">
                  <c:v>2</c:v>
                </c:pt>
                <c:pt idx="1548">
                  <c:v>3</c:v>
                </c:pt>
                <c:pt idx="1549">
                  <c:v>1</c:v>
                </c:pt>
                <c:pt idx="1550">
                  <c:v>1</c:v>
                </c:pt>
                <c:pt idx="1551">
                  <c:v>2</c:v>
                </c:pt>
                <c:pt idx="1552">
                  <c:v>3</c:v>
                </c:pt>
                <c:pt idx="1553">
                  <c:v>3</c:v>
                </c:pt>
                <c:pt idx="1554">
                  <c:v>2</c:v>
                </c:pt>
                <c:pt idx="1555">
                  <c:v>3</c:v>
                </c:pt>
                <c:pt idx="1556">
                  <c:v>3</c:v>
                </c:pt>
                <c:pt idx="1557">
                  <c:v>3</c:v>
                </c:pt>
                <c:pt idx="1558">
                  <c:v>3</c:v>
                </c:pt>
                <c:pt idx="1559">
                  <c:v>3</c:v>
                </c:pt>
                <c:pt idx="1560">
                  <c:v>2</c:v>
                </c:pt>
                <c:pt idx="1561">
                  <c:v>2</c:v>
                </c:pt>
                <c:pt idx="1562">
                  <c:v>4</c:v>
                </c:pt>
                <c:pt idx="1563">
                  <c:v>4</c:v>
                </c:pt>
                <c:pt idx="1564">
                  <c:v>2</c:v>
                </c:pt>
                <c:pt idx="1565">
                  <c:v>2</c:v>
                </c:pt>
                <c:pt idx="1566">
                  <c:v>2</c:v>
                </c:pt>
                <c:pt idx="1567">
                  <c:v>3</c:v>
                </c:pt>
                <c:pt idx="1568">
                  <c:v>1</c:v>
                </c:pt>
                <c:pt idx="1569">
                  <c:v>4</c:v>
                </c:pt>
                <c:pt idx="1570">
                  <c:v>1</c:v>
                </c:pt>
                <c:pt idx="1571">
                  <c:v>3</c:v>
                </c:pt>
                <c:pt idx="1572">
                  <c:v>3</c:v>
                </c:pt>
              </c:numCache>
            </c:numRef>
          </c:xVal>
          <c:yVal>
            <c:numRef>
              <c:f>Данные!$I$4:$I$1576</c:f>
              <c:numCache>
                <c:formatCode>General</c:formatCode>
                <c:ptCount val="1573"/>
                <c:pt idx="0">
                  <c:v>1596</c:v>
                </c:pt>
                <c:pt idx="1">
                  <c:v>1876</c:v>
                </c:pt>
                <c:pt idx="2">
                  <c:v>3500</c:v>
                </c:pt>
                <c:pt idx="3">
                  <c:v>2074.8000000000002</c:v>
                </c:pt>
                <c:pt idx="4">
                  <c:v>2156</c:v>
                </c:pt>
                <c:pt idx="5">
                  <c:v>2828</c:v>
                </c:pt>
                <c:pt idx="6">
                  <c:v>2436</c:v>
                </c:pt>
                <c:pt idx="7">
                  <c:v>2489.1999999999998</c:v>
                </c:pt>
                <c:pt idx="8">
                  <c:v>2489.1999999999998</c:v>
                </c:pt>
                <c:pt idx="9">
                  <c:v>2156</c:v>
                </c:pt>
                <c:pt idx="10">
                  <c:v>1970.36</c:v>
                </c:pt>
                <c:pt idx="11">
                  <c:v>2592.8000000000002</c:v>
                </c:pt>
                <c:pt idx="12">
                  <c:v>2178.4</c:v>
                </c:pt>
                <c:pt idx="13">
                  <c:v>2800</c:v>
                </c:pt>
                <c:pt idx="14">
                  <c:v>3248</c:v>
                </c:pt>
                <c:pt idx="15">
                  <c:v>2576</c:v>
                </c:pt>
                <c:pt idx="16">
                  <c:v>3164</c:v>
                </c:pt>
                <c:pt idx="17">
                  <c:v>2128</c:v>
                </c:pt>
                <c:pt idx="18">
                  <c:v>2540.7199999999998</c:v>
                </c:pt>
                <c:pt idx="19">
                  <c:v>2937.2</c:v>
                </c:pt>
                <c:pt idx="20">
                  <c:v>2903.6</c:v>
                </c:pt>
                <c:pt idx="21">
                  <c:v>3827.6</c:v>
                </c:pt>
                <c:pt idx="22">
                  <c:v>2520</c:v>
                </c:pt>
                <c:pt idx="23">
                  <c:v>2520</c:v>
                </c:pt>
                <c:pt idx="24">
                  <c:v>2380</c:v>
                </c:pt>
                <c:pt idx="25">
                  <c:v>2240</c:v>
                </c:pt>
                <c:pt idx="26">
                  <c:v>3304</c:v>
                </c:pt>
                <c:pt idx="27">
                  <c:v>3424.4</c:v>
                </c:pt>
                <c:pt idx="28">
                  <c:v>2702</c:v>
                </c:pt>
                <c:pt idx="29">
                  <c:v>2800</c:v>
                </c:pt>
                <c:pt idx="30">
                  <c:v>2688</c:v>
                </c:pt>
                <c:pt idx="31">
                  <c:v>2702</c:v>
                </c:pt>
                <c:pt idx="32">
                  <c:v>2380</c:v>
                </c:pt>
                <c:pt idx="33">
                  <c:v>2800</c:v>
                </c:pt>
                <c:pt idx="34">
                  <c:v>3360</c:v>
                </c:pt>
                <c:pt idx="35">
                  <c:v>2592.8000000000002</c:v>
                </c:pt>
                <c:pt idx="36">
                  <c:v>3059.28</c:v>
                </c:pt>
                <c:pt idx="37">
                  <c:v>4354</c:v>
                </c:pt>
                <c:pt idx="38">
                  <c:v>5180</c:v>
                </c:pt>
                <c:pt idx="39">
                  <c:v>1344</c:v>
                </c:pt>
                <c:pt idx="40">
                  <c:v>2436</c:v>
                </c:pt>
                <c:pt idx="41">
                  <c:v>1960</c:v>
                </c:pt>
                <c:pt idx="42">
                  <c:v>2100</c:v>
                </c:pt>
                <c:pt idx="43">
                  <c:v>1540</c:v>
                </c:pt>
                <c:pt idx="44">
                  <c:v>2240</c:v>
                </c:pt>
                <c:pt idx="45">
                  <c:v>1764</c:v>
                </c:pt>
                <c:pt idx="46">
                  <c:v>3007.2</c:v>
                </c:pt>
                <c:pt idx="47">
                  <c:v>1484</c:v>
                </c:pt>
                <c:pt idx="48">
                  <c:v>2380</c:v>
                </c:pt>
                <c:pt idx="49">
                  <c:v>2380</c:v>
                </c:pt>
                <c:pt idx="50">
                  <c:v>1960</c:v>
                </c:pt>
                <c:pt idx="51">
                  <c:v>1540</c:v>
                </c:pt>
                <c:pt idx="52">
                  <c:v>3640</c:v>
                </c:pt>
                <c:pt idx="53">
                  <c:v>3110.8</c:v>
                </c:pt>
                <c:pt idx="54">
                  <c:v>1820</c:v>
                </c:pt>
                <c:pt idx="55">
                  <c:v>2436</c:v>
                </c:pt>
                <c:pt idx="56">
                  <c:v>1348.2</c:v>
                </c:pt>
                <c:pt idx="57">
                  <c:v>1680</c:v>
                </c:pt>
                <c:pt idx="58">
                  <c:v>5600</c:v>
                </c:pt>
                <c:pt idx="59">
                  <c:v>1764</c:v>
                </c:pt>
                <c:pt idx="60">
                  <c:v>1680</c:v>
                </c:pt>
                <c:pt idx="61">
                  <c:v>1506.4</c:v>
                </c:pt>
                <c:pt idx="62">
                  <c:v>2016</c:v>
                </c:pt>
                <c:pt idx="63">
                  <c:v>2240</c:v>
                </c:pt>
                <c:pt idx="64">
                  <c:v>3780</c:v>
                </c:pt>
                <c:pt idx="65">
                  <c:v>3360</c:v>
                </c:pt>
                <c:pt idx="66">
                  <c:v>5880</c:v>
                </c:pt>
                <c:pt idx="67">
                  <c:v>3360</c:v>
                </c:pt>
                <c:pt idx="68">
                  <c:v>2324</c:v>
                </c:pt>
                <c:pt idx="69">
                  <c:v>2489.1999999999998</c:v>
                </c:pt>
                <c:pt idx="70">
                  <c:v>2486.4</c:v>
                </c:pt>
                <c:pt idx="71">
                  <c:v>2592.8000000000002</c:v>
                </c:pt>
                <c:pt idx="72">
                  <c:v>2693.6</c:v>
                </c:pt>
                <c:pt idx="73">
                  <c:v>2489.1999999999998</c:v>
                </c:pt>
                <c:pt idx="74">
                  <c:v>6222.16</c:v>
                </c:pt>
                <c:pt idx="75">
                  <c:v>1148</c:v>
                </c:pt>
                <c:pt idx="76">
                  <c:v>686</c:v>
                </c:pt>
                <c:pt idx="77">
                  <c:v>1008</c:v>
                </c:pt>
                <c:pt idx="78">
                  <c:v>1176</c:v>
                </c:pt>
                <c:pt idx="79">
                  <c:v>1762.88</c:v>
                </c:pt>
                <c:pt idx="80">
                  <c:v>1400</c:v>
                </c:pt>
                <c:pt idx="81">
                  <c:v>1610</c:v>
                </c:pt>
                <c:pt idx="82">
                  <c:v>2072</c:v>
                </c:pt>
                <c:pt idx="83">
                  <c:v>2072</c:v>
                </c:pt>
                <c:pt idx="84">
                  <c:v>1540</c:v>
                </c:pt>
                <c:pt idx="85">
                  <c:v>2489.1999999999998</c:v>
                </c:pt>
                <c:pt idx="86">
                  <c:v>2023</c:v>
                </c:pt>
                <c:pt idx="87">
                  <c:v>3080</c:v>
                </c:pt>
                <c:pt idx="88">
                  <c:v>1960</c:v>
                </c:pt>
                <c:pt idx="89">
                  <c:v>1971.2</c:v>
                </c:pt>
                <c:pt idx="90">
                  <c:v>2282</c:v>
                </c:pt>
                <c:pt idx="91">
                  <c:v>1660.4</c:v>
                </c:pt>
                <c:pt idx="92">
                  <c:v>6160</c:v>
                </c:pt>
                <c:pt idx="93">
                  <c:v>3351.6</c:v>
                </c:pt>
                <c:pt idx="94">
                  <c:v>2520</c:v>
                </c:pt>
                <c:pt idx="95">
                  <c:v>2696.4</c:v>
                </c:pt>
                <c:pt idx="96">
                  <c:v>1960</c:v>
                </c:pt>
                <c:pt idx="97">
                  <c:v>3220</c:v>
                </c:pt>
                <c:pt idx="98">
                  <c:v>2744</c:v>
                </c:pt>
                <c:pt idx="99">
                  <c:v>3276</c:v>
                </c:pt>
                <c:pt idx="100">
                  <c:v>1140</c:v>
                </c:pt>
                <c:pt idx="101">
                  <c:v>1450</c:v>
                </c:pt>
                <c:pt idx="102">
                  <c:v>1400</c:v>
                </c:pt>
                <c:pt idx="103">
                  <c:v>980</c:v>
                </c:pt>
                <c:pt idx="104">
                  <c:v>1250</c:v>
                </c:pt>
                <c:pt idx="105">
                  <c:v>1500</c:v>
                </c:pt>
                <c:pt idx="106">
                  <c:v>1600</c:v>
                </c:pt>
                <c:pt idx="107">
                  <c:v>1740</c:v>
                </c:pt>
                <c:pt idx="108">
                  <c:v>1700</c:v>
                </c:pt>
                <c:pt idx="109">
                  <c:v>1385</c:v>
                </c:pt>
                <c:pt idx="110">
                  <c:v>940</c:v>
                </c:pt>
                <c:pt idx="111">
                  <c:v>1000</c:v>
                </c:pt>
                <c:pt idx="112">
                  <c:v>1020</c:v>
                </c:pt>
                <c:pt idx="113">
                  <c:v>1550</c:v>
                </c:pt>
                <c:pt idx="114">
                  <c:v>1350</c:v>
                </c:pt>
                <c:pt idx="115">
                  <c:v>1250</c:v>
                </c:pt>
                <c:pt idx="116">
                  <c:v>1500</c:v>
                </c:pt>
                <c:pt idx="117">
                  <c:v>1300</c:v>
                </c:pt>
                <c:pt idx="118">
                  <c:v>1350</c:v>
                </c:pt>
                <c:pt idx="119">
                  <c:v>1200</c:v>
                </c:pt>
                <c:pt idx="120">
                  <c:v>1250</c:v>
                </c:pt>
                <c:pt idx="121">
                  <c:v>1480</c:v>
                </c:pt>
                <c:pt idx="122">
                  <c:v>1300</c:v>
                </c:pt>
                <c:pt idx="123">
                  <c:v>1300</c:v>
                </c:pt>
                <c:pt idx="124">
                  <c:v>1100</c:v>
                </c:pt>
                <c:pt idx="125">
                  <c:v>1500</c:v>
                </c:pt>
                <c:pt idx="126">
                  <c:v>2296</c:v>
                </c:pt>
                <c:pt idx="127">
                  <c:v>1250</c:v>
                </c:pt>
                <c:pt idx="128">
                  <c:v>1280</c:v>
                </c:pt>
                <c:pt idx="129">
                  <c:v>1500</c:v>
                </c:pt>
                <c:pt idx="130">
                  <c:v>1753</c:v>
                </c:pt>
                <c:pt idx="131">
                  <c:v>1680</c:v>
                </c:pt>
                <c:pt idx="132">
                  <c:v>1750</c:v>
                </c:pt>
                <c:pt idx="133">
                  <c:v>1707</c:v>
                </c:pt>
                <c:pt idx="134">
                  <c:v>1780</c:v>
                </c:pt>
                <c:pt idx="135">
                  <c:v>1700</c:v>
                </c:pt>
                <c:pt idx="136">
                  <c:v>2200</c:v>
                </c:pt>
                <c:pt idx="137">
                  <c:v>2000</c:v>
                </c:pt>
                <c:pt idx="138">
                  <c:v>1650</c:v>
                </c:pt>
                <c:pt idx="139">
                  <c:v>2200</c:v>
                </c:pt>
                <c:pt idx="140">
                  <c:v>2600</c:v>
                </c:pt>
                <c:pt idx="141">
                  <c:v>2100</c:v>
                </c:pt>
                <c:pt idx="142">
                  <c:v>1650</c:v>
                </c:pt>
                <c:pt idx="143">
                  <c:v>2200</c:v>
                </c:pt>
                <c:pt idx="144">
                  <c:v>2300</c:v>
                </c:pt>
                <c:pt idx="145">
                  <c:v>1800</c:v>
                </c:pt>
                <c:pt idx="146">
                  <c:v>2800</c:v>
                </c:pt>
                <c:pt idx="147">
                  <c:v>1680</c:v>
                </c:pt>
                <c:pt idx="148">
                  <c:v>1770</c:v>
                </c:pt>
                <c:pt idx="149">
                  <c:v>2460</c:v>
                </c:pt>
                <c:pt idx="150">
                  <c:v>2180</c:v>
                </c:pt>
                <c:pt idx="151">
                  <c:v>2000</c:v>
                </c:pt>
                <c:pt idx="152">
                  <c:v>1600</c:v>
                </c:pt>
                <c:pt idx="153">
                  <c:v>1850</c:v>
                </c:pt>
                <c:pt idx="154">
                  <c:v>2150</c:v>
                </c:pt>
                <c:pt idx="155">
                  <c:v>2000</c:v>
                </c:pt>
                <c:pt idx="156">
                  <c:v>1900</c:v>
                </c:pt>
                <c:pt idx="157">
                  <c:v>1850</c:v>
                </c:pt>
                <c:pt idx="158">
                  <c:v>2600</c:v>
                </c:pt>
                <c:pt idx="159">
                  <c:v>2040</c:v>
                </c:pt>
                <c:pt idx="160">
                  <c:v>1800</c:v>
                </c:pt>
                <c:pt idx="161">
                  <c:v>2660</c:v>
                </c:pt>
                <c:pt idx="162">
                  <c:v>1890</c:v>
                </c:pt>
                <c:pt idx="163">
                  <c:v>2184</c:v>
                </c:pt>
                <c:pt idx="164">
                  <c:v>2604</c:v>
                </c:pt>
                <c:pt idx="165">
                  <c:v>2744</c:v>
                </c:pt>
                <c:pt idx="166">
                  <c:v>2850</c:v>
                </c:pt>
                <c:pt idx="167">
                  <c:v>2650</c:v>
                </c:pt>
                <c:pt idx="168">
                  <c:v>2900</c:v>
                </c:pt>
                <c:pt idx="169">
                  <c:v>2485</c:v>
                </c:pt>
                <c:pt idx="170">
                  <c:v>1750</c:v>
                </c:pt>
                <c:pt idx="171">
                  <c:v>2200</c:v>
                </c:pt>
                <c:pt idx="172">
                  <c:v>2700</c:v>
                </c:pt>
                <c:pt idx="173">
                  <c:v>2800</c:v>
                </c:pt>
                <c:pt idx="174">
                  <c:v>1960</c:v>
                </c:pt>
                <c:pt idx="175">
                  <c:v>3360</c:v>
                </c:pt>
                <c:pt idx="176">
                  <c:v>2500</c:v>
                </c:pt>
                <c:pt idx="177">
                  <c:v>2280</c:v>
                </c:pt>
                <c:pt idx="178">
                  <c:v>3640</c:v>
                </c:pt>
                <c:pt idx="179">
                  <c:v>3100</c:v>
                </c:pt>
                <c:pt idx="180">
                  <c:v>2660</c:v>
                </c:pt>
                <c:pt idx="181">
                  <c:v>3360</c:v>
                </c:pt>
                <c:pt idx="182">
                  <c:v>3136</c:v>
                </c:pt>
                <c:pt idx="183">
                  <c:v>1988</c:v>
                </c:pt>
                <c:pt idx="184">
                  <c:v>2240</c:v>
                </c:pt>
                <c:pt idx="185">
                  <c:v>1800</c:v>
                </c:pt>
                <c:pt idx="186">
                  <c:v>1443.61</c:v>
                </c:pt>
                <c:pt idx="187">
                  <c:v>2160</c:v>
                </c:pt>
                <c:pt idx="188">
                  <c:v>1944</c:v>
                </c:pt>
                <c:pt idx="189">
                  <c:v>1890</c:v>
                </c:pt>
                <c:pt idx="190">
                  <c:v>1800</c:v>
                </c:pt>
                <c:pt idx="191">
                  <c:v>1500</c:v>
                </c:pt>
                <c:pt idx="192">
                  <c:v>1700</c:v>
                </c:pt>
                <c:pt idx="193">
                  <c:v>1400</c:v>
                </c:pt>
                <c:pt idx="194">
                  <c:v>2138.6799999999998</c:v>
                </c:pt>
                <c:pt idx="195">
                  <c:v>1684.21</c:v>
                </c:pt>
                <c:pt idx="196">
                  <c:v>3000</c:v>
                </c:pt>
                <c:pt idx="197">
                  <c:v>1871.34</c:v>
                </c:pt>
                <c:pt idx="198">
                  <c:v>1800</c:v>
                </c:pt>
                <c:pt idx="199">
                  <c:v>1386</c:v>
                </c:pt>
                <c:pt idx="200">
                  <c:v>1680</c:v>
                </c:pt>
                <c:pt idx="201">
                  <c:v>2170</c:v>
                </c:pt>
                <c:pt idx="202">
                  <c:v>1854</c:v>
                </c:pt>
                <c:pt idx="203">
                  <c:v>1440</c:v>
                </c:pt>
                <c:pt idx="204">
                  <c:v>1700</c:v>
                </c:pt>
                <c:pt idx="205">
                  <c:v>2539.6799999999998</c:v>
                </c:pt>
                <c:pt idx="206">
                  <c:v>1750</c:v>
                </c:pt>
                <c:pt idx="207">
                  <c:v>2500</c:v>
                </c:pt>
                <c:pt idx="208">
                  <c:v>1850</c:v>
                </c:pt>
                <c:pt idx="209">
                  <c:v>1670</c:v>
                </c:pt>
                <c:pt idx="210">
                  <c:v>1604.01</c:v>
                </c:pt>
                <c:pt idx="211">
                  <c:v>2300</c:v>
                </c:pt>
                <c:pt idx="212">
                  <c:v>1609.8</c:v>
                </c:pt>
                <c:pt idx="213">
                  <c:v>1609.8</c:v>
                </c:pt>
                <c:pt idx="214">
                  <c:v>1609.8</c:v>
                </c:pt>
                <c:pt idx="215">
                  <c:v>41706.898000000001</c:v>
                </c:pt>
                <c:pt idx="216">
                  <c:v>1567.7</c:v>
                </c:pt>
                <c:pt idx="217">
                  <c:v>1560.1</c:v>
                </c:pt>
                <c:pt idx="218">
                  <c:v>1410.15</c:v>
                </c:pt>
                <c:pt idx="219">
                  <c:v>1410.15</c:v>
                </c:pt>
                <c:pt idx="220">
                  <c:v>1684.21</c:v>
                </c:pt>
                <c:pt idx="221">
                  <c:v>2240</c:v>
                </c:pt>
                <c:pt idx="222">
                  <c:v>1650</c:v>
                </c:pt>
                <c:pt idx="223">
                  <c:v>1300</c:v>
                </c:pt>
                <c:pt idx="224">
                  <c:v>1577.28</c:v>
                </c:pt>
                <c:pt idx="225">
                  <c:v>1630.74</c:v>
                </c:pt>
                <c:pt idx="226">
                  <c:v>2240</c:v>
                </c:pt>
                <c:pt idx="227">
                  <c:v>2100</c:v>
                </c:pt>
                <c:pt idx="228">
                  <c:v>1800</c:v>
                </c:pt>
                <c:pt idx="229">
                  <c:v>1800</c:v>
                </c:pt>
                <c:pt idx="230">
                  <c:v>1336.68</c:v>
                </c:pt>
                <c:pt idx="231">
                  <c:v>2650</c:v>
                </c:pt>
                <c:pt idx="232">
                  <c:v>1560</c:v>
                </c:pt>
                <c:pt idx="233">
                  <c:v>1684.21</c:v>
                </c:pt>
                <c:pt idx="234">
                  <c:v>2000</c:v>
                </c:pt>
                <c:pt idx="235">
                  <c:v>1900</c:v>
                </c:pt>
                <c:pt idx="236">
                  <c:v>1850</c:v>
                </c:pt>
                <c:pt idx="237">
                  <c:v>1800</c:v>
                </c:pt>
                <c:pt idx="238">
                  <c:v>1755</c:v>
                </c:pt>
                <c:pt idx="239">
                  <c:v>1750</c:v>
                </c:pt>
                <c:pt idx="240">
                  <c:v>1700</c:v>
                </c:pt>
                <c:pt idx="241">
                  <c:v>1900</c:v>
                </c:pt>
                <c:pt idx="242">
                  <c:v>1800</c:v>
                </c:pt>
                <c:pt idx="243">
                  <c:v>1750</c:v>
                </c:pt>
                <c:pt idx="244">
                  <c:v>1750</c:v>
                </c:pt>
                <c:pt idx="245">
                  <c:v>2539.6799999999998</c:v>
                </c:pt>
                <c:pt idx="246">
                  <c:v>1380</c:v>
                </c:pt>
                <c:pt idx="247">
                  <c:v>2656</c:v>
                </c:pt>
                <c:pt idx="248">
                  <c:v>1700</c:v>
                </c:pt>
                <c:pt idx="249">
                  <c:v>1700</c:v>
                </c:pt>
                <c:pt idx="250">
                  <c:v>1810</c:v>
                </c:pt>
                <c:pt idx="251">
                  <c:v>1900</c:v>
                </c:pt>
                <c:pt idx="252">
                  <c:v>2100</c:v>
                </c:pt>
                <c:pt idx="253">
                  <c:v>2170</c:v>
                </c:pt>
                <c:pt idx="254">
                  <c:v>1900</c:v>
                </c:pt>
                <c:pt idx="255">
                  <c:v>1200</c:v>
                </c:pt>
                <c:pt idx="256">
                  <c:v>1416.88</c:v>
                </c:pt>
                <c:pt idx="257">
                  <c:v>1700</c:v>
                </c:pt>
                <c:pt idx="258">
                  <c:v>1700</c:v>
                </c:pt>
                <c:pt idx="259">
                  <c:v>1100</c:v>
                </c:pt>
                <c:pt idx="260">
                  <c:v>1650</c:v>
                </c:pt>
                <c:pt idx="261">
                  <c:v>1200</c:v>
                </c:pt>
                <c:pt idx="262">
                  <c:v>1150</c:v>
                </c:pt>
                <c:pt idx="263">
                  <c:v>1450</c:v>
                </c:pt>
                <c:pt idx="264">
                  <c:v>1450</c:v>
                </c:pt>
                <c:pt idx="265">
                  <c:v>1450</c:v>
                </c:pt>
                <c:pt idx="266">
                  <c:v>1256.47</c:v>
                </c:pt>
                <c:pt idx="267">
                  <c:v>1358</c:v>
                </c:pt>
                <c:pt idx="268">
                  <c:v>1250</c:v>
                </c:pt>
                <c:pt idx="269">
                  <c:v>1450</c:v>
                </c:pt>
                <c:pt idx="270">
                  <c:v>1470.34</c:v>
                </c:pt>
                <c:pt idx="271">
                  <c:v>1350</c:v>
                </c:pt>
                <c:pt idx="272">
                  <c:v>950</c:v>
                </c:pt>
                <c:pt idx="273">
                  <c:v>1250</c:v>
                </c:pt>
                <c:pt idx="274">
                  <c:v>1200</c:v>
                </c:pt>
                <c:pt idx="275">
                  <c:v>1420</c:v>
                </c:pt>
                <c:pt idx="276">
                  <c:v>1200</c:v>
                </c:pt>
                <c:pt idx="277">
                  <c:v>1400</c:v>
                </c:pt>
                <c:pt idx="278">
                  <c:v>1390</c:v>
                </c:pt>
                <c:pt idx="279">
                  <c:v>900</c:v>
                </c:pt>
                <c:pt idx="280">
                  <c:v>840</c:v>
                </c:pt>
                <c:pt idx="281">
                  <c:v>1951.55</c:v>
                </c:pt>
                <c:pt idx="282">
                  <c:v>1470.34</c:v>
                </c:pt>
                <c:pt idx="283">
                  <c:v>1390</c:v>
                </c:pt>
                <c:pt idx="284">
                  <c:v>1230</c:v>
                </c:pt>
                <c:pt idx="285">
                  <c:v>1650</c:v>
                </c:pt>
                <c:pt idx="286">
                  <c:v>1350</c:v>
                </c:pt>
                <c:pt idx="287">
                  <c:v>1650</c:v>
                </c:pt>
                <c:pt idx="288">
                  <c:v>1300</c:v>
                </c:pt>
                <c:pt idx="289">
                  <c:v>2133</c:v>
                </c:pt>
                <c:pt idx="290">
                  <c:v>1500</c:v>
                </c:pt>
                <c:pt idx="291">
                  <c:v>1485</c:v>
                </c:pt>
                <c:pt idx="292">
                  <c:v>1450</c:v>
                </c:pt>
                <c:pt idx="293">
                  <c:v>1450</c:v>
                </c:pt>
                <c:pt idx="294">
                  <c:v>1450</c:v>
                </c:pt>
                <c:pt idx="295">
                  <c:v>1400</c:v>
                </c:pt>
                <c:pt idx="296">
                  <c:v>1370</c:v>
                </c:pt>
                <c:pt idx="297">
                  <c:v>1300</c:v>
                </c:pt>
                <c:pt idx="298">
                  <c:v>1250</c:v>
                </c:pt>
                <c:pt idx="299">
                  <c:v>1200</c:v>
                </c:pt>
                <c:pt idx="300">
                  <c:v>1200</c:v>
                </c:pt>
                <c:pt idx="301">
                  <c:v>1450</c:v>
                </c:pt>
                <c:pt idx="302">
                  <c:v>1350</c:v>
                </c:pt>
                <c:pt idx="303">
                  <c:v>1150</c:v>
                </c:pt>
                <c:pt idx="304">
                  <c:v>1500</c:v>
                </c:pt>
                <c:pt idx="305">
                  <c:v>1450</c:v>
                </c:pt>
                <c:pt idx="306">
                  <c:v>1400</c:v>
                </c:pt>
                <c:pt idx="307">
                  <c:v>1300</c:v>
                </c:pt>
                <c:pt idx="308">
                  <c:v>1200</c:v>
                </c:pt>
                <c:pt idx="309">
                  <c:v>1174.5</c:v>
                </c:pt>
                <c:pt idx="310">
                  <c:v>1323</c:v>
                </c:pt>
                <c:pt idx="311">
                  <c:v>1066.5</c:v>
                </c:pt>
                <c:pt idx="312">
                  <c:v>1188</c:v>
                </c:pt>
                <c:pt idx="313">
                  <c:v>1755</c:v>
                </c:pt>
                <c:pt idx="314">
                  <c:v>2500.1999999999998</c:v>
                </c:pt>
                <c:pt idx="315">
                  <c:v>1350</c:v>
                </c:pt>
                <c:pt idx="316">
                  <c:v>1899.99</c:v>
                </c:pt>
                <c:pt idx="317">
                  <c:v>1500.12</c:v>
                </c:pt>
                <c:pt idx="318">
                  <c:v>1215</c:v>
                </c:pt>
                <c:pt idx="319">
                  <c:v>1279.8</c:v>
                </c:pt>
                <c:pt idx="320">
                  <c:v>1350</c:v>
                </c:pt>
                <c:pt idx="321">
                  <c:v>1485</c:v>
                </c:pt>
                <c:pt idx="322">
                  <c:v>1431</c:v>
                </c:pt>
                <c:pt idx="323">
                  <c:v>1428.3</c:v>
                </c:pt>
                <c:pt idx="324">
                  <c:v>3321</c:v>
                </c:pt>
                <c:pt idx="325">
                  <c:v>1971</c:v>
                </c:pt>
                <c:pt idx="326">
                  <c:v>5940</c:v>
                </c:pt>
                <c:pt idx="327">
                  <c:v>1674</c:v>
                </c:pt>
                <c:pt idx="328">
                  <c:v>2835</c:v>
                </c:pt>
                <c:pt idx="329">
                  <c:v>1755</c:v>
                </c:pt>
                <c:pt idx="330">
                  <c:v>1188</c:v>
                </c:pt>
                <c:pt idx="331">
                  <c:v>1593</c:v>
                </c:pt>
                <c:pt idx="332">
                  <c:v>1485</c:v>
                </c:pt>
                <c:pt idx="333">
                  <c:v>1674</c:v>
                </c:pt>
                <c:pt idx="334">
                  <c:v>1755</c:v>
                </c:pt>
                <c:pt idx="335">
                  <c:v>1755</c:v>
                </c:pt>
                <c:pt idx="336">
                  <c:v>2835</c:v>
                </c:pt>
                <c:pt idx="337">
                  <c:v>4050</c:v>
                </c:pt>
                <c:pt idx="338">
                  <c:v>1798.2</c:v>
                </c:pt>
                <c:pt idx="339">
                  <c:v>1755</c:v>
                </c:pt>
                <c:pt idx="340">
                  <c:v>1863</c:v>
                </c:pt>
                <c:pt idx="341">
                  <c:v>3051</c:v>
                </c:pt>
                <c:pt idx="342">
                  <c:v>1599.75</c:v>
                </c:pt>
                <c:pt idx="343">
                  <c:v>5400</c:v>
                </c:pt>
                <c:pt idx="344">
                  <c:v>1674</c:v>
                </c:pt>
                <c:pt idx="345">
                  <c:v>5265</c:v>
                </c:pt>
                <c:pt idx="346">
                  <c:v>2970</c:v>
                </c:pt>
                <c:pt idx="347">
                  <c:v>1755</c:v>
                </c:pt>
                <c:pt idx="348">
                  <c:v>1485</c:v>
                </c:pt>
                <c:pt idx="349">
                  <c:v>1498.5</c:v>
                </c:pt>
                <c:pt idx="350">
                  <c:v>999</c:v>
                </c:pt>
                <c:pt idx="351">
                  <c:v>1080</c:v>
                </c:pt>
                <c:pt idx="352">
                  <c:v>1323</c:v>
                </c:pt>
                <c:pt idx="353">
                  <c:v>1134</c:v>
                </c:pt>
                <c:pt idx="354">
                  <c:v>874.8</c:v>
                </c:pt>
                <c:pt idx="355">
                  <c:v>1849.5</c:v>
                </c:pt>
                <c:pt idx="356">
                  <c:v>1350</c:v>
                </c:pt>
                <c:pt idx="357">
                  <c:v>1026</c:v>
                </c:pt>
                <c:pt idx="358">
                  <c:v>1350</c:v>
                </c:pt>
                <c:pt idx="359">
                  <c:v>1206.9000000000001</c:v>
                </c:pt>
                <c:pt idx="360">
                  <c:v>945</c:v>
                </c:pt>
                <c:pt idx="361">
                  <c:v>1944</c:v>
                </c:pt>
                <c:pt idx="362">
                  <c:v>1250.0999999999999</c:v>
                </c:pt>
                <c:pt idx="363">
                  <c:v>1161</c:v>
                </c:pt>
                <c:pt idx="364">
                  <c:v>945</c:v>
                </c:pt>
                <c:pt idx="365">
                  <c:v>1498.5</c:v>
                </c:pt>
                <c:pt idx="366">
                  <c:v>1369.98</c:v>
                </c:pt>
                <c:pt idx="367">
                  <c:v>1350</c:v>
                </c:pt>
                <c:pt idx="368">
                  <c:v>2500.1999999999998</c:v>
                </c:pt>
                <c:pt idx="369">
                  <c:v>2187</c:v>
                </c:pt>
                <c:pt idx="370">
                  <c:v>1485</c:v>
                </c:pt>
                <c:pt idx="371">
                  <c:v>1549.8</c:v>
                </c:pt>
                <c:pt idx="372">
                  <c:v>2025</c:v>
                </c:pt>
                <c:pt idx="373">
                  <c:v>1749.6</c:v>
                </c:pt>
                <c:pt idx="374">
                  <c:v>1485</c:v>
                </c:pt>
                <c:pt idx="375">
                  <c:v>2160</c:v>
                </c:pt>
                <c:pt idx="376">
                  <c:v>1857.6</c:v>
                </c:pt>
                <c:pt idx="377">
                  <c:v>1620</c:v>
                </c:pt>
                <c:pt idx="378">
                  <c:v>2700</c:v>
                </c:pt>
                <c:pt idx="379">
                  <c:v>1836</c:v>
                </c:pt>
                <c:pt idx="380">
                  <c:v>2160</c:v>
                </c:pt>
                <c:pt idx="381">
                  <c:v>2160</c:v>
                </c:pt>
                <c:pt idx="382">
                  <c:v>2299.86</c:v>
                </c:pt>
                <c:pt idx="383">
                  <c:v>1917</c:v>
                </c:pt>
                <c:pt idx="384">
                  <c:v>2000.7</c:v>
                </c:pt>
                <c:pt idx="385">
                  <c:v>4725</c:v>
                </c:pt>
                <c:pt idx="386">
                  <c:v>2700</c:v>
                </c:pt>
                <c:pt idx="387">
                  <c:v>1852.2</c:v>
                </c:pt>
                <c:pt idx="388">
                  <c:v>2899.989</c:v>
                </c:pt>
                <c:pt idx="389">
                  <c:v>1350</c:v>
                </c:pt>
                <c:pt idx="390">
                  <c:v>972</c:v>
                </c:pt>
                <c:pt idx="391">
                  <c:v>2160</c:v>
                </c:pt>
                <c:pt idx="392">
                  <c:v>1350</c:v>
                </c:pt>
                <c:pt idx="393">
                  <c:v>2187</c:v>
                </c:pt>
                <c:pt idx="394">
                  <c:v>2239.92</c:v>
                </c:pt>
                <c:pt idx="395">
                  <c:v>1399.95</c:v>
                </c:pt>
                <c:pt idx="396">
                  <c:v>2011.5</c:v>
                </c:pt>
                <c:pt idx="397">
                  <c:v>2100.6</c:v>
                </c:pt>
                <c:pt idx="398">
                  <c:v>1242</c:v>
                </c:pt>
                <c:pt idx="399">
                  <c:v>1323</c:v>
                </c:pt>
                <c:pt idx="400">
                  <c:v>1080</c:v>
                </c:pt>
                <c:pt idx="401">
                  <c:v>1652.4</c:v>
                </c:pt>
                <c:pt idx="402">
                  <c:v>2097.9</c:v>
                </c:pt>
                <c:pt idx="403">
                  <c:v>1350</c:v>
                </c:pt>
                <c:pt idx="404">
                  <c:v>2457</c:v>
                </c:pt>
                <c:pt idx="405">
                  <c:v>1350</c:v>
                </c:pt>
                <c:pt idx="406">
                  <c:v>2000.7</c:v>
                </c:pt>
                <c:pt idx="407">
                  <c:v>1350</c:v>
                </c:pt>
                <c:pt idx="408">
                  <c:v>2073.6</c:v>
                </c:pt>
                <c:pt idx="409">
                  <c:v>1890</c:v>
                </c:pt>
                <c:pt idx="410">
                  <c:v>1800.9</c:v>
                </c:pt>
                <c:pt idx="411">
                  <c:v>3105</c:v>
                </c:pt>
                <c:pt idx="412">
                  <c:v>1755</c:v>
                </c:pt>
                <c:pt idx="413">
                  <c:v>2592</c:v>
                </c:pt>
                <c:pt idx="414">
                  <c:v>3510</c:v>
                </c:pt>
                <c:pt idx="415">
                  <c:v>1944</c:v>
                </c:pt>
                <c:pt idx="416">
                  <c:v>2808</c:v>
                </c:pt>
                <c:pt idx="417">
                  <c:v>4050</c:v>
                </c:pt>
                <c:pt idx="418">
                  <c:v>2835</c:v>
                </c:pt>
                <c:pt idx="419">
                  <c:v>1890</c:v>
                </c:pt>
                <c:pt idx="420">
                  <c:v>1890</c:v>
                </c:pt>
                <c:pt idx="421">
                  <c:v>1579.5</c:v>
                </c:pt>
                <c:pt idx="422">
                  <c:v>1809</c:v>
                </c:pt>
                <c:pt idx="423">
                  <c:v>3510</c:v>
                </c:pt>
                <c:pt idx="424">
                  <c:v>3799.98</c:v>
                </c:pt>
                <c:pt idx="425">
                  <c:v>2025</c:v>
                </c:pt>
                <c:pt idx="426">
                  <c:v>4180.68</c:v>
                </c:pt>
                <c:pt idx="427">
                  <c:v>2999.7</c:v>
                </c:pt>
                <c:pt idx="428">
                  <c:v>3780</c:v>
                </c:pt>
                <c:pt idx="429">
                  <c:v>729</c:v>
                </c:pt>
                <c:pt idx="430">
                  <c:v>594</c:v>
                </c:pt>
                <c:pt idx="431">
                  <c:v>950.4</c:v>
                </c:pt>
                <c:pt idx="432">
                  <c:v>837</c:v>
                </c:pt>
                <c:pt idx="433">
                  <c:v>799.2</c:v>
                </c:pt>
                <c:pt idx="434">
                  <c:v>850.5</c:v>
                </c:pt>
                <c:pt idx="435">
                  <c:v>850.5</c:v>
                </c:pt>
                <c:pt idx="436">
                  <c:v>899.91</c:v>
                </c:pt>
                <c:pt idx="437">
                  <c:v>1200.1500000000001</c:v>
                </c:pt>
                <c:pt idx="438">
                  <c:v>1252.8</c:v>
                </c:pt>
                <c:pt idx="439">
                  <c:v>810</c:v>
                </c:pt>
                <c:pt idx="440">
                  <c:v>1198.8</c:v>
                </c:pt>
                <c:pt idx="441">
                  <c:v>1215</c:v>
                </c:pt>
                <c:pt idx="442">
                  <c:v>418.5</c:v>
                </c:pt>
                <c:pt idx="443">
                  <c:v>1447.2</c:v>
                </c:pt>
                <c:pt idx="444">
                  <c:v>1447.2</c:v>
                </c:pt>
                <c:pt idx="445">
                  <c:v>1255.5</c:v>
                </c:pt>
                <c:pt idx="446">
                  <c:v>1309.5</c:v>
                </c:pt>
                <c:pt idx="447">
                  <c:v>270</c:v>
                </c:pt>
                <c:pt idx="448">
                  <c:v>945</c:v>
                </c:pt>
                <c:pt idx="449">
                  <c:v>1300.05</c:v>
                </c:pt>
                <c:pt idx="450">
                  <c:v>864</c:v>
                </c:pt>
                <c:pt idx="451">
                  <c:v>1250.0999999999999</c:v>
                </c:pt>
                <c:pt idx="452">
                  <c:v>1198.8</c:v>
                </c:pt>
                <c:pt idx="453">
                  <c:v>580.5</c:v>
                </c:pt>
                <c:pt idx="454">
                  <c:v>928.8</c:v>
                </c:pt>
                <c:pt idx="455">
                  <c:v>1399.95</c:v>
                </c:pt>
                <c:pt idx="456">
                  <c:v>1499.85</c:v>
                </c:pt>
                <c:pt idx="457">
                  <c:v>1499.85</c:v>
                </c:pt>
                <c:pt idx="458">
                  <c:v>1500.12</c:v>
                </c:pt>
                <c:pt idx="459">
                  <c:v>1600.02</c:v>
                </c:pt>
                <c:pt idx="460">
                  <c:v>1205.28</c:v>
                </c:pt>
                <c:pt idx="461">
                  <c:v>850.5</c:v>
                </c:pt>
                <c:pt idx="462">
                  <c:v>1080</c:v>
                </c:pt>
                <c:pt idx="463">
                  <c:v>499.5</c:v>
                </c:pt>
                <c:pt idx="464">
                  <c:v>1300.05</c:v>
                </c:pt>
                <c:pt idx="465">
                  <c:v>1601.1</c:v>
                </c:pt>
                <c:pt idx="466">
                  <c:v>1699.92</c:v>
                </c:pt>
                <c:pt idx="467">
                  <c:v>1169.0999999999999</c:v>
                </c:pt>
                <c:pt idx="468">
                  <c:v>1351</c:v>
                </c:pt>
                <c:pt idx="469">
                  <c:v>850.5</c:v>
                </c:pt>
                <c:pt idx="470">
                  <c:v>877.5</c:v>
                </c:pt>
                <c:pt idx="471">
                  <c:v>1161</c:v>
                </c:pt>
                <c:pt idx="472">
                  <c:v>1300.05</c:v>
                </c:pt>
                <c:pt idx="473">
                  <c:v>1201.5</c:v>
                </c:pt>
                <c:pt idx="474">
                  <c:v>702</c:v>
                </c:pt>
                <c:pt idx="475">
                  <c:v>850.5</c:v>
                </c:pt>
                <c:pt idx="476">
                  <c:v>1674</c:v>
                </c:pt>
                <c:pt idx="477">
                  <c:v>945</c:v>
                </c:pt>
                <c:pt idx="478">
                  <c:v>661.5</c:v>
                </c:pt>
                <c:pt idx="479">
                  <c:v>569.70000000000005</c:v>
                </c:pt>
                <c:pt idx="480">
                  <c:v>1161</c:v>
                </c:pt>
                <c:pt idx="481">
                  <c:v>702</c:v>
                </c:pt>
                <c:pt idx="482">
                  <c:v>1449.9</c:v>
                </c:pt>
                <c:pt idx="483">
                  <c:v>657.99</c:v>
                </c:pt>
                <c:pt idx="484">
                  <c:v>796.5</c:v>
                </c:pt>
                <c:pt idx="485">
                  <c:v>1242</c:v>
                </c:pt>
                <c:pt idx="486">
                  <c:v>1107</c:v>
                </c:pt>
                <c:pt idx="487">
                  <c:v>1053</c:v>
                </c:pt>
                <c:pt idx="488">
                  <c:v>1444.5</c:v>
                </c:pt>
                <c:pt idx="489">
                  <c:v>1112.4000000000001</c:v>
                </c:pt>
                <c:pt idx="490">
                  <c:v>999</c:v>
                </c:pt>
                <c:pt idx="491">
                  <c:v>1101.5999999999999</c:v>
                </c:pt>
                <c:pt idx="492">
                  <c:v>1150.2</c:v>
                </c:pt>
                <c:pt idx="493">
                  <c:v>1201.5</c:v>
                </c:pt>
                <c:pt idx="494">
                  <c:v>1215</c:v>
                </c:pt>
                <c:pt idx="495">
                  <c:v>1350</c:v>
                </c:pt>
                <c:pt idx="496">
                  <c:v>1301.4000000000001</c:v>
                </c:pt>
                <c:pt idx="497">
                  <c:v>1080</c:v>
                </c:pt>
                <c:pt idx="498">
                  <c:v>1093.5</c:v>
                </c:pt>
                <c:pt idx="499">
                  <c:v>1593</c:v>
                </c:pt>
                <c:pt idx="500">
                  <c:v>1188</c:v>
                </c:pt>
                <c:pt idx="501">
                  <c:v>1301.4000000000001</c:v>
                </c:pt>
                <c:pt idx="502">
                  <c:v>1198.8</c:v>
                </c:pt>
                <c:pt idx="503">
                  <c:v>1174.5</c:v>
                </c:pt>
                <c:pt idx="504">
                  <c:v>1242</c:v>
                </c:pt>
                <c:pt idx="505">
                  <c:v>1200.1500000000001</c:v>
                </c:pt>
                <c:pt idx="506">
                  <c:v>1350</c:v>
                </c:pt>
                <c:pt idx="507">
                  <c:v>1120.5</c:v>
                </c:pt>
                <c:pt idx="508">
                  <c:v>1755</c:v>
                </c:pt>
                <c:pt idx="509">
                  <c:v>945</c:v>
                </c:pt>
                <c:pt idx="510">
                  <c:v>1300.05</c:v>
                </c:pt>
                <c:pt idx="511">
                  <c:v>1447.2</c:v>
                </c:pt>
                <c:pt idx="512">
                  <c:v>1309.5</c:v>
                </c:pt>
                <c:pt idx="513">
                  <c:v>999</c:v>
                </c:pt>
                <c:pt idx="514">
                  <c:v>1201.5</c:v>
                </c:pt>
                <c:pt idx="515">
                  <c:v>1250.0999999999999</c:v>
                </c:pt>
                <c:pt idx="516">
                  <c:v>1300.05</c:v>
                </c:pt>
                <c:pt idx="517">
                  <c:v>1300.05</c:v>
                </c:pt>
                <c:pt idx="518">
                  <c:v>1250.0999999999999</c:v>
                </c:pt>
                <c:pt idx="519">
                  <c:v>1350</c:v>
                </c:pt>
                <c:pt idx="520">
                  <c:v>1350</c:v>
                </c:pt>
                <c:pt idx="521">
                  <c:v>1201.5</c:v>
                </c:pt>
                <c:pt idx="522">
                  <c:v>1107</c:v>
                </c:pt>
                <c:pt idx="523">
                  <c:v>1350</c:v>
                </c:pt>
                <c:pt idx="524">
                  <c:v>1026</c:v>
                </c:pt>
                <c:pt idx="525">
                  <c:v>1215</c:v>
                </c:pt>
                <c:pt idx="526">
                  <c:v>1250.0999999999999</c:v>
                </c:pt>
                <c:pt idx="527">
                  <c:v>1250.0999999999999</c:v>
                </c:pt>
                <c:pt idx="528">
                  <c:v>1250.0999999999999</c:v>
                </c:pt>
                <c:pt idx="529">
                  <c:v>1217.7</c:v>
                </c:pt>
                <c:pt idx="530">
                  <c:v>1250.0999999999999</c:v>
                </c:pt>
                <c:pt idx="531">
                  <c:v>1150.2</c:v>
                </c:pt>
                <c:pt idx="532">
                  <c:v>1236.5999999999999</c:v>
                </c:pt>
                <c:pt idx="533">
                  <c:v>1255.5</c:v>
                </c:pt>
                <c:pt idx="534">
                  <c:v>1366.2</c:v>
                </c:pt>
                <c:pt idx="535">
                  <c:v>1458</c:v>
                </c:pt>
                <c:pt idx="536">
                  <c:v>1439.1</c:v>
                </c:pt>
                <c:pt idx="537">
                  <c:v>1250.0999999999999</c:v>
                </c:pt>
                <c:pt idx="538">
                  <c:v>1209.5999999999999</c:v>
                </c:pt>
                <c:pt idx="539">
                  <c:v>1188</c:v>
                </c:pt>
                <c:pt idx="540">
                  <c:v>1401.3</c:v>
                </c:pt>
                <c:pt idx="541">
                  <c:v>1188</c:v>
                </c:pt>
                <c:pt idx="542">
                  <c:v>1039.5</c:v>
                </c:pt>
                <c:pt idx="543">
                  <c:v>874.8</c:v>
                </c:pt>
                <c:pt idx="544">
                  <c:v>1198.8</c:v>
                </c:pt>
                <c:pt idx="545">
                  <c:v>1100.25</c:v>
                </c:pt>
                <c:pt idx="546">
                  <c:v>1300.05</c:v>
                </c:pt>
                <c:pt idx="547">
                  <c:v>1350</c:v>
                </c:pt>
                <c:pt idx="548">
                  <c:v>837</c:v>
                </c:pt>
                <c:pt idx="549">
                  <c:v>1300.05</c:v>
                </c:pt>
                <c:pt idx="550">
                  <c:v>1300.05</c:v>
                </c:pt>
                <c:pt idx="551">
                  <c:v>1198.8</c:v>
                </c:pt>
                <c:pt idx="552">
                  <c:v>1301.4000000000001</c:v>
                </c:pt>
                <c:pt idx="553">
                  <c:v>1301.4000000000001</c:v>
                </c:pt>
                <c:pt idx="554">
                  <c:v>1300.05</c:v>
                </c:pt>
                <c:pt idx="555">
                  <c:v>1250.0999999999999</c:v>
                </c:pt>
                <c:pt idx="556">
                  <c:v>1539</c:v>
                </c:pt>
                <c:pt idx="557">
                  <c:v>1220.4000000000001</c:v>
                </c:pt>
                <c:pt idx="558">
                  <c:v>1198.8</c:v>
                </c:pt>
                <c:pt idx="559">
                  <c:v>864</c:v>
                </c:pt>
                <c:pt idx="560">
                  <c:v>1296</c:v>
                </c:pt>
                <c:pt idx="561">
                  <c:v>1242</c:v>
                </c:pt>
                <c:pt idx="562">
                  <c:v>945</c:v>
                </c:pt>
                <c:pt idx="563">
                  <c:v>1485</c:v>
                </c:pt>
                <c:pt idx="564">
                  <c:v>1228.5</c:v>
                </c:pt>
                <c:pt idx="565">
                  <c:v>1260.9000000000001</c:v>
                </c:pt>
                <c:pt idx="566">
                  <c:v>1449.9</c:v>
                </c:pt>
                <c:pt idx="567">
                  <c:v>1198.8</c:v>
                </c:pt>
                <c:pt idx="568">
                  <c:v>1296</c:v>
                </c:pt>
                <c:pt idx="569">
                  <c:v>1800.9</c:v>
                </c:pt>
                <c:pt idx="570">
                  <c:v>1399.95</c:v>
                </c:pt>
                <c:pt idx="571">
                  <c:v>1296</c:v>
                </c:pt>
                <c:pt idx="572">
                  <c:v>1755</c:v>
                </c:pt>
                <c:pt idx="573">
                  <c:v>1458</c:v>
                </c:pt>
                <c:pt idx="574">
                  <c:v>783</c:v>
                </c:pt>
                <c:pt idx="575">
                  <c:v>900.18</c:v>
                </c:pt>
                <c:pt idx="576">
                  <c:v>1198.8</c:v>
                </c:pt>
                <c:pt idx="577">
                  <c:v>1323</c:v>
                </c:pt>
                <c:pt idx="578">
                  <c:v>1498.5</c:v>
                </c:pt>
                <c:pt idx="579">
                  <c:v>1449.9</c:v>
                </c:pt>
                <c:pt idx="580">
                  <c:v>810</c:v>
                </c:pt>
                <c:pt idx="581">
                  <c:v>1188</c:v>
                </c:pt>
                <c:pt idx="582">
                  <c:v>1150.2</c:v>
                </c:pt>
                <c:pt idx="583">
                  <c:v>1134</c:v>
                </c:pt>
                <c:pt idx="584">
                  <c:v>1099.98</c:v>
                </c:pt>
                <c:pt idx="585">
                  <c:v>918</c:v>
                </c:pt>
                <c:pt idx="586">
                  <c:v>1099.98</c:v>
                </c:pt>
                <c:pt idx="587">
                  <c:v>1250.0999999999999</c:v>
                </c:pt>
                <c:pt idx="588">
                  <c:v>1135.08</c:v>
                </c:pt>
                <c:pt idx="589">
                  <c:v>1498.5</c:v>
                </c:pt>
                <c:pt idx="590">
                  <c:v>1350</c:v>
                </c:pt>
                <c:pt idx="591">
                  <c:v>1026</c:v>
                </c:pt>
                <c:pt idx="592">
                  <c:v>1350</c:v>
                </c:pt>
                <c:pt idx="593">
                  <c:v>950.4</c:v>
                </c:pt>
                <c:pt idx="594">
                  <c:v>1485</c:v>
                </c:pt>
                <c:pt idx="595">
                  <c:v>842.4</c:v>
                </c:pt>
                <c:pt idx="596">
                  <c:v>1161</c:v>
                </c:pt>
                <c:pt idx="597">
                  <c:v>1201.5</c:v>
                </c:pt>
                <c:pt idx="598">
                  <c:v>1350</c:v>
                </c:pt>
                <c:pt idx="599">
                  <c:v>1134</c:v>
                </c:pt>
                <c:pt idx="600">
                  <c:v>1350</c:v>
                </c:pt>
                <c:pt idx="601">
                  <c:v>1512</c:v>
                </c:pt>
                <c:pt idx="602">
                  <c:v>1301.4000000000001</c:v>
                </c:pt>
                <c:pt idx="603">
                  <c:v>1350</c:v>
                </c:pt>
                <c:pt idx="604">
                  <c:v>1134</c:v>
                </c:pt>
                <c:pt idx="605">
                  <c:v>1485</c:v>
                </c:pt>
                <c:pt idx="606">
                  <c:v>1512</c:v>
                </c:pt>
                <c:pt idx="607">
                  <c:v>1242</c:v>
                </c:pt>
                <c:pt idx="608">
                  <c:v>1215</c:v>
                </c:pt>
                <c:pt idx="609">
                  <c:v>2349</c:v>
                </c:pt>
                <c:pt idx="610">
                  <c:v>1323</c:v>
                </c:pt>
                <c:pt idx="611">
                  <c:v>1485</c:v>
                </c:pt>
                <c:pt idx="612">
                  <c:v>1250.0999999999999</c:v>
                </c:pt>
                <c:pt idx="613">
                  <c:v>1250.0999999999999</c:v>
                </c:pt>
                <c:pt idx="614">
                  <c:v>1250.0999999999999</c:v>
                </c:pt>
                <c:pt idx="615">
                  <c:v>1404</c:v>
                </c:pt>
                <c:pt idx="616">
                  <c:v>1250.0999999999999</c:v>
                </c:pt>
                <c:pt idx="617">
                  <c:v>1179.9000000000001</c:v>
                </c:pt>
                <c:pt idx="618">
                  <c:v>1890</c:v>
                </c:pt>
                <c:pt idx="619">
                  <c:v>1201.5</c:v>
                </c:pt>
                <c:pt idx="620">
                  <c:v>2430</c:v>
                </c:pt>
                <c:pt idx="621">
                  <c:v>865.08</c:v>
                </c:pt>
                <c:pt idx="622">
                  <c:v>810</c:v>
                </c:pt>
                <c:pt idx="623">
                  <c:v>1350</c:v>
                </c:pt>
                <c:pt idx="624">
                  <c:v>1250.0999999999999</c:v>
                </c:pt>
                <c:pt idx="625">
                  <c:v>1512</c:v>
                </c:pt>
                <c:pt idx="626">
                  <c:v>1039.5</c:v>
                </c:pt>
                <c:pt idx="627">
                  <c:v>810</c:v>
                </c:pt>
                <c:pt idx="628">
                  <c:v>1242</c:v>
                </c:pt>
                <c:pt idx="629">
                  <c:v>599.4</c:v>
                </c:pt>
                <c:pt idx="630">
                  <c:v>1301.4000000000001</c:v>
                </c:pt>
                <c:pt idx="631">
                  <c:v>1250.0999999999999</c:v>
                </c:pt>
                <c:pt idx="632">
                  <c:v>1134</c:v>
                </c:pt>
                <c:pt idx="633">
                  <c:v>1439.1</c:v>
                </c:pt>
                <c:pt idx="634">
                  <c:v>1620</c:v>
                </c:pt>
                <c:pt idx="635">
                  <c:v>1379.7</c:v>
                </c:pt>
                <c:pt idx="636">
                  <c:v>1215</c:v>
                </c:pt>
                <c:pt idx="637">
                  <c:v>1485</c:v>
                </c:pt>
                <c:pt idx="638">
                  <c:v>1350</c:v>
                </c:pt>
                <c:pt idx="639">
                  <c:v>1300.05</c:v>
                </c:pt>
                <c:pt idx="640">
                  <c:v>1300.05</c:v>
                </c:pt>
                <c:pt idx="641">
                  <c:v>1649.7</c:v>
                </c:pt>
                <c:pt idx="642">
                  <c:v>1500.12</c:v>
                </c:pt>
                <c:pt idx="643">
                  <c:v>1500.12</c:v>
                </c:pt>
                <c:pt idx="644">
                  <c:v>2295</c:v>
                </c:pt>
                <c:pt idx="645">
                  <c:v>1431</c:v>
                </c:pt>
                <c:pt idx="646">
                  <c:v>1134</c:v>
                </c:pt>
                <c:pt idx="647">
                  <c:v>1174.5</c:v>
                </c:pt>
                <c:pt idx="648">
                  <c:v>1309.5</c:v>
                </c:pt>
                <c:pt idx="649">
                  <c:v>1390.5</c:v>
                </c:pt>
                <c:pt idx="650">
                  <c:v>1099.98</c:v>
                </c:pt>
                <c:pt idx="651">
                  <c:v>1449.9</c:v>
                </c:pt>
                <c:pt idx="652">
                  <c:v>1498.5</c:v>
                </c:pt>
                <c:pt idx="653">
                  <c:v>1600.02</c:v>
                </c:pt>
                <c:pt idx="654">
                  <c:v>1449.9</c:v>
                </c:pt>
                <c:pt idx="655">
                  <c:v>1498.5</c:v>
                </c:pt>
                <c:pt idx="656">
                  <c:v>1498.5</c:v>
                </c:pt>
                <c:pt idx="657">
                  <c:v>1404</c:v>
                </c:pt>
                <c:pt idx="658">
                  <c:v>1501.2</c:v>
                </c:pt>
                <c:pt idx="659">
                  <c:v>1296</c:v>
                </c:pt>
                <c:pt idx="660">
                  <c:v>1501.2</c:v>
                </c:pt>
                <c:pt idx="661">
                  <c:v>1501.2</c:v>
                </c:pt>
                <c:pt idx="662">
                  <c:v>1512</c:v>
                </c:pt>
                <c:pt idx="663">
                  <c:v>1215</c:v>
                </c:pt>
                <c:pt idx="664">
                  <c:v>1134</c:v>
                </c:pt>
                <c:pt idx="665">
                  <c:v>1401.3</c:v>
                </c:pt>
                <c:pt idx="666">
                  <c:v>1600.02</c:v>
                </c:pt>
                <c:pt idx="667">
                  <c:v>1350</c:v>
                </c:pt>
                <c:pt idx="668">
                  <c:v>1399.95</c:v>
                </c:pt>
                <c:pt idx="669">
                  <c:v>1149.93</c:v>
                </c:pt>
                <c:pt idx="670">
                  <c:v>1359.99</c:v>
                </c:pt>
                <c:pt idx="671">
                  <c:v>1399.95</c:v>
                </c:pt>
                <c:pt idx="672">
                  <c:v>1250.0999999999999</c:v>
                </c:pt>
                <c:pt idx="673">
                  <c:v>1600.02</c:v>
                </c:pt>
                <c:pt idx="674">
                  <c:v>1620</c:v>
                </c:pt>
                <c:pt idx="675">
                  <c:v>1600.02</c:v>
                </c:pt>
                <c:pt idx="676">
                  <c:v>1600.02</c:v>
                </c:pt>
                <c:pt idx="677">
                  <c:v>1620</c:v>
                </c:pt>
                <c:pt idx="678">
                  <c:v>1755</c:v>
                </c:pt>
                <c:pt idx="679">
                  <c:v>1755</c:v>
                </c:pt>
                <c:pt idx="680">
                  <c:v>1301.4000000000001</c:v>
                </c:pt>
                <c:pt idx="681">
                  <c:v>1620</c:v>
                </c:pt>
                <c:pt idx="682">
                  <c:v>1485</c:v>
                </c:pt>
                <c:pt idx="683">
                  <c:v>1201.5</c:v>
                </c:pt>
                <c:pt idx="684">
                  <c:v>3240</c:v>
                </c:pt>
                <c:pt idx="685">
                  <c:v>1201.5</c:v>
                </c:pt>
                <c:pt idx="686">
                  <c:v>1323</c:v>
                </c:pt>
                <c:pt idx="687">
                  <c:v>1269</c:v>
                </c:pt>
                <c:pt idx="688">
                  <c:v>1350</c:v>
                </c:pt>
                <c:pt idx="689">
                  <c:v>1350</c:v>
                </c:pt>
                <c:pt idx="690">
                  <c:v>1652.4</c:v>
                </c:pt>
                <c:pt idx="691">
                  <c:v>1001.7</c:v>
                </c:pt>
                <c:pt idx="692">
                  <c:v>1498.5</c:v>
                </c:pt>
                <c:pt idx="693">
                  <c:v>1198.8</c:v>
                </c:pt>
                <c:pt idx="694">
                  <c:v>1404</c:v>
                </c:pt>
                <c:pt idx="695">
                  <c:v>2295</c:v>
                </c:pt>
                <c:pt idx="696">
                  <c:v>1350</c:v>
                </c:pt>
                <c:pt idx="697">
                  <c:v>1350</c:v>
                </c:pt>
                <c:pt idx="698">
                  <c:v>1350</c:v>
                </c:pt>
                <c:pt idx="699">
                  <c:v>1350</c:v>
                </c:pt>
                <c:pt idx="700">
                  <c:v>1350</c:v>
                </c:pt>
                <c:pt idx="701">
                  <c:v>1499.9849999999999</c:v>
                </c:pt>
                <c:pt idx="702">
                  <c:v>1552.5</c:v>
                </c:pt>
                <c:pt idx="703">
                  <c:v>1549.8</c:v>
                </c:pt>
                <c:pt idx="704">
                  <c:v>1701</c:v>
                </c:pt>
                <c:pt idx="705">
                  <c:v>1401.3</c:v>
                </c:pt>
                <c:pt idx="706">
                  <c:v>1649.7</c:v>
                </c:pt>
                <c:pt idx="707">
                  <c:v>1539</c:v>
                </c:pt>
                <c:pt idx="708">
                  <c:v>1701</c:v>
                </c:pt>
                <c:pt idx="709">
                  <c:v>1269</c:v>
                </c:pt>
                <c:pt idx="710">
                  <c:v>999</c:v>
                </c:pt>
                <c:pt idx="711">
                  <c:v>1674</c:v>
                </c:pt>
                <c:pt idx="712">
                  <c:v>1254.1500000000001</c:v>
                </c:pt>
                <c:pt idx="713">
                  <c:v>1300.05</c:v>
                </c:pt>
                <c:pt idx="714">
                  <c:v>1890</c:v>
                </c:pt>
                <c:pt idx="715">
                  <c:v>945</c:v>
                </c:pt>
                <c:pt idx="716">
                  <c:v>1080</c:v>
                </c:pt>
                <c:pt idx="717">
                  <c:v>1350</c:v>
                </c:pt>
                <c:pt idx="718">
                  <c:v>1296</c:v>
                </c:pt>
                <c:pt idx="719">
                  <c:v>1728</c:v>
                </c:pt>
                <c:pt idx="720">
                  <c:v>1863</c:v>
                </c:pt>
                <c:pt idx="721">
                  <c:v>1350</c:v>
                </c:pt>
                <c:pt idx="722">
                  <c:v>1377</c:v>
                </c:pt>
                <c:pt idx="723">
                  <c:v>1601.1</c:v>
                </c:pt>
                <c:pt idx="724">
                  <c:v>1134</c:v>
                </c:pt>
                <c:pt idx="725">
                  <c:v>1549.8</c:v>
                </c:pt>
                <c:pt idx="726">
                  <c:v>1350</c:v>
                </c:pt>
                <c:pt idx="727">
                  <c:v>1428.3</c:v>
                </c:pt>
                <c:pt idx="728">
                  <c:v>1571.4</c:v>
                </c:pt>
                <c:pt idx="729">
                  <c:v>1501.2</c:v>
                </c:pt>
                <c:pt idx="730">
                  <c:v>1215</c:v>
                </c:pt>
                <c:pt idx="731">
                  <c:v>1134</c:v>
                </c:pt>
                <c:pt idx="732">
                  <c:v>1620</c:v>
                </c:pt>
                <c:pt idx="733">
                  <c:v>1401.3</c:v>
                </c:pt>
                <c:pt idx="734">
                  <c:v>1501.2</c:v>
                </c:pt>
                <c:pt idx="735">
                  <c:v>1560.6</c:v>
                </c:pt>
                <c:pt idx="736">
                  <c:v>1660.5</c:v>
                </c:pt>
                <c:pt idx="737">
                  <c:v>1331.1</c:v>
                </c:pt>
                <c:pt idx="738">
                  <c:v>1450.008</c:v>
                </c:pt>
                <c:pt idx="739">
                  <c:v>1501.2</c:v>
                </c:pt>
                <c:pt idx="740">
                  <c:v>1809</c:v>
                </c:pt>
                <c:pt idx="741">
                  <c:v>1701</c:v>
                </c:pt>
                <c:pt idx="742">
                  <c:v>1890</c:v>
                </c:pt>
                <c:pt idx="743">
                  <c:v>1449.9</c:v>
                </c:pt>
                <c:pt idx="744">
                  <c:v>1053</c:v>
                </c:pt>
                <c:pt idx="745">
                  <c:v>1117.8</c:v>
                </c:pt>
                <c:pt idx="746">
                  <c:v>2362.5</c:v>
                </c:pt>
                <c:pt idx="747">
                  <c:v>1620</c:v>
                </c:pt>
                <c:pt idx="748">
                  <c:v>1552.5</c:v>
                </c:pt>
                <c:pt idx="749">
                  <c:v>1499.9849999999999</c:v>
                </c:pt>
                <c:pt idx="750">
                  <c:v>1485</c:v>
                </c:pt>
                <c:pt idx="751">
                  <c:v>2970</c:v>
                </c:pt>
                <c:pt idx="752">
                  <c:v>1471.5</c:v>
                </c:pt>
                <c:pt idx="753">
                  <c:v>1539</c:v>
                </c:pt>
                <c:pt idx="754">
                  <c:v>796.5</c:v>
                </c:pt>
                <c:pt idx="755">
                  <c:v>850.5</c:v>
                </c:pt>
                <c:pt idx="756">
                  <c:v>1549.8</c:v>
                </c:pt>
                <c:pt idx="757">
                  <c:v>1512</c:v>
                </c:pt>
                <c:pt idx="758">
                  <c:v>1350</c:v>
                </c:pt>
                <c:pt idx="759">
                  <c:v>1431</c:v>
                </c:pt>
                <c:pt idx="760">
                  <c:v>1350</c:v>
                </c:pt>
                <c:pt idx="761">
                  <c:v>1600.02</c:v>
                </c:pt>
                <c:pt idx="762">
                  <c:v>1512</c:v>
                </c:pt>
                <c:pt idx="763">
                  <c:v>1601.1</c:v>
                </c:pt>
                <c:pt idx="764">
                  <c:v>1300.05</c:v>
                </c:pt>
                <c:pt idx="765">
                  <c:v>1498.5</c:v>
                </c:pt>
                <c:pt idx="766">
                  <c:v>1890</c:v>
                </c:pt>
                <c:pt idx="767">
                  <c:v>1570.05</c:v>
                </c:pt>
                <c:pt idx="768">
                  <c:v>1250.0999999999999</c:v>
                </c:pt>
                <c:pt idx="769">
                  <c:v>1485</c:v>
                </c:pt>
                <c:pt idx="770">
                  <c:v>1485</c:v>
                </c:pt>
                <c:pt idx="771">
                  <c:v>1449.9</c:v>
                </c:pt>
                <c:pt idx="772">
                  <c:v>1899.99</c:v>
                </c:pt>
                <c:pt idx="773">
                  <c:v>1499.9849999999999</c:v>
                </c:pt>
                <c:pt idx="774">
                  <c:v>1499.9849999999999</c:v>
                </c:pt>
                <c:pt idx="775">
                  <c:v>1061.0999999999999</c:v>
                </c:pt>
                <c:pt idx="776">
                  <c:v>1485</c:v>
                </c:pt>
                <c:pt idx="777">
                  <c:v>1401.3</c:v>
                </c:pt>
                <c:pt idx="778">
                  <c:v>839.7</c:v>
                </c:pt>
                <c:pt idx="779">
                  <c:v>1431</c:v>
                </c:pt>
                <c:pt idx="780">
                  <c:v>1499.9849999999999</c:v>
                </c:pt>
                <c:pt idx="781">
                  <c:v>1730.7</c:v>
                </c:pt>
                <c:pt idx="782">
                  <c:v>1188</c:v>
                </c:pt>
                <c:pt idx="783">
                  <c:v>1601.1</c:v>
                </c:pt>
                <c:pt idx="784">
                  <c:v>1600.02</c:v>
                </c:pt>
                <c:pt idx="785">
                  <c:v>1749.6</c:v>
                </c:pt>
                <c:pt idx="786">
                  <c:v>1674</c:v>
                </c:pt>
                <c:pt idx="787">
                  <c:v>1498.5</c:v>
                </c:pt>
                <c:pt idx="788">
                  <c:v>1458</c:v>
                </c:pt>
                <c:pt idx="789">
                  <c:v>1458</c:v>
                </c:pt>
                <c:pt idx="790">
                  <c:v>1501.2</c:v>
                </c:pt>
                <c:pt idx="791">
                  <c:v>1501.2</c:v>
                </c:pt>
                <c:pt idx="792">
                  <c:v>1755</c:v>
                </c:pt>
                <c:pt idx="793">
                  <c:v>2025</c:v>
                </c:pt>
                <c:pt idx="794">
                  <c:v>1701</c:v>
                </c:pt>
                <c:pt idx="795">
                  <c:v>1890</c:v>
                </c:pt>
                <c:pt idx="796">
                  <c:v>1890</c:v>
                </c:pt>
                <c:pt idx="797">
                  <c:v>1599.75</c:v>
                </c:pt>
                <c:pt idx="798">
                  <c:v>1512</c:v>
                </c:pt>
                <c:pt idx="799">
                  <c:v>1600.02</c:v>
                </c:pt>
                <c:pt idx="800">
                  <c:v>1900.8</c:v>
                </c:pt>
                <c:pt idx="801">
                  <c:v>1449.9</c:v>
                </c:pt>
                <c:pt idx="802">
                  <c:v>1458</c:v>
                </c:pt>
                <c:pt idx="803">
                  <c:v>1404</c:v>
                </c:pt>
                <c:pt idx="804">
                  <c:v>1512</c:v>
                </c:pt>
                <c:pt idx="805">
                  <c:v>1174.5</c:v>
                </c:pt>
                <c:pt idx="806">
                  <c:v>1498.5</c:v>
                </c:pt>
                <c:pt idx="807">
                  <c:v>1593</c:v>
                </c:pt>
                <c:pt idx="808">
                  <c:v>1499.9849999999999</c:v>
                </c:pt>
                <c:pt idx="809">
                  <c:v>1701</c:v>
                </c:pt>
                <c:pt idx="810">
                  <c:v>1649.7</c:v>
                </c:pt>
                <c:pt idx="811">
                  <c:v>1701</c:v>
                </c:pt>
                <c:pt idx="812">
                  <c:v>1755</c:v>
                </c:pt>
                <c:pt idx="813">
                  <c:v>1701</c:v>
                </c:pt>
                <c:pt idx="814">
                  <c:v>1404</c:v>
                </c:pt>
                <c:pt idx="815">
                  <c:v>1479.6</c:v>
                </c:pt>
                <c:pt idx="816">
                  <c:v>1629.99</c:v>
                </c:pt>
                <c:pt idx="817">
                  <c:v>1655.1</c:v>
                </c:pt>
                <c:pt idx="818">
                  <c:v>1809</c:v>
                </c:pt>
                <c:pt idx="819">
                  <c:v>1350</c:v>
                </c:pt>
                <c:pt idx="820">
                  <c:v>1188</c:v>
                </c:pt>
                <c:pt idx="821">
                  <c:v>1296</c:v>
                </c:pt>
                <c:pt idx="822">
                  <c:v>1890</c:v>
                </c:pt>
                <c:pt idx="823">
                  <c:v>1600.02</c:v>
                </c:pt>
                <c:pt idx="824">
                  <c:v>1566</c:v>
                </c:pt>
                <c:pt idx="825">
                  <c:v>1890</c:v>
                </c:pt>
                <c:pt idx="826">
                  <c:v>2160</c:v>
                </c:pt>
                <c:pt idx="827">
                  <c:v>1080</c:v>
                </c:pt>
                <c:pt idx="828">
                  <c:v>1701</c:v>
                </c:pt>
                <c:pt idx="829">
                  <c:v>1620</c:v>
                </c:pt>
                <c:pt idx="830">
                  <c:v>1620</c:v>
                </c:pt>
                <c:pt idx="831">
                  <c:v>1620</c:v>
                </c:pt>
                <c:pt idx="832">
                  <c:v>1620</c:v>
                </c:pt>
                <c:pt idx="833">
                  <c:v>1449.9</c:v>
                </c:pt>
                <c:pt idx="834">
                  <c:v>1755</c:v>
                </c:pt>
                <c:pt idx="835">
                  <c:v>1566</c:v>
                </c:pt>
                <c:pt idx="836">
                  <c:v>1652.4</c:v>
                </c:pt>
                <c:pt idx="837">
                  <c:v>1620</c:v>
                </c:pt>
                <c:pt idx="838">
                  <c:v>1749.6</c:v>
                </c:pt>
                <c:pt idx="839">
                  <c:v>1599.75</c:v>
                </c:pt>
                <c:pt idx="840">
                  <c:v>1949.4</c:v>
                </c:pt>
                <c:pt idx="841">
                  <c:v>1890</c:v>
                </c:pt>
                <c:pt idx="842">
                  <c:v>2160</c:v>
                </c:pt>
                <c:pt idx="843">
                  <c:v>1674</c:v>
                </c:pt>
                <c:pt idx="844">
                  <c:v>1620</c:v>
                </c:pt>
                <c:pt idx="845">
                  <c:v>1800.9</c:v>
                </c:pt>
                <c:pt idx="846">
                  <c:v>1215</c:v>
                </c:pt>
                <c:pt idx="847">
                  <c:v>1701</c:v>
                </c:pt>
                <c:pt idx="848">
                  <c:v>1674</c:v>
                </c:pt>
                <c:pt idx="849">
                  <c:v>1649.7</c:v>
                </c:pt>
                <c:pt idx="850">
                  <c:v>1300.05</c:v>
                </c:pt>
                <c:pt idx="851">
                  <c:v>1836</c:v>
                </c:pt>
                <c:pt idx="852">
                  <c:v>1750.0050000000001</c:v>
                </c:pt>
                <c:pt idx="853">
                  <c:v>1444.5</c:v>
                </c:pt>
                <c:pt idx="854">
                  <c:v>1782</c:v>
                </c:pt>
                <c:pt idx="855">
                  <c:v>1350</c:v>
                </c:pt>
                <c:pt idx="856">
                  <c:v>1899.99</c:v>
                </c:pt>
                <c:pt idx="857">
                  <c:v>1999.89</c:v>
                </c:pt>
                <c:pt idx="858">
                  <c:v>3501.9</c:v>
                </c:pt>
                <c:pt idx="859">
                  <c:v>2751.3</c:v>
                </c:pt>
                <c:pt idx="860">
                  <c:v>1728</c:v>
                </c:pt>
                <c:pt idx="861">
                  <c:v>1215</c:v>
                </c:pt>
                <c:pt idx="862">
                  <c:v>1458</c:v>
                </c:pt>
                <c:pt idx="863">
                  <c:v>1701</c:v>
                </c:pt>
                <c:pt idx="864">
                  <c:v>1566</c:v>
                </c:pt>
                <c:pt idx="865">
                  <c:v>1539</c:v>
                </c:pt>
                <c:pt idx="866">
                  <c:v>1599.75</c:v>
                </c:pt>
                <c:pt idx="867">
                  <c:v>1517.4</c:v>
                </c:pt>
                <c:pt idx="868">
                  <c:v>1501.2</c:v>
                </c:pt>
                <c:pt idx="869">
                  <c:v>1549.8</c:v>
                </c:pt>
                <c:pt idx="870">
                  <c:v>1549.8</c:v>
                </c:pt>
                <c:pt idx="871">
                  <c:v>1431</c:v>
                </c:pt>
                <c:pt idx="872">
                  <c:v>2000.7</c:v>
                </c:pt>
                <c:pt idx="873">
                  <c:v>1501.2</c:v>
                </c:pt>
                <c:pt idx="874">
                  <c:v>1350</c:v>
                </c:pt>
                <c:pt idx="875">
                  <c:v>1404</c:v>
                </c:pt>
                <c:pt idx="876">
                  <c:v>1701</c:v>
                </c:pt>
                <c:pt idx="877">
                  <c:v>1620</c:v>
                </c:pt>
                <c:pt idx="878">
                  <c:v>1260.9000000000001</c:v>
                </c:pt>
                <c:pt idx="879">
                  <c:v>1458</c:v>
                </c:pt>
                <c:pt idx="880">
                  <c:v>2160</c:v>
                </c:pt>
                <c:pt idx="881">
                  <c:v>2241</c:v>
                </c:pt>
                <c:pt idx="882">
                  <c:v>1674</c:v>
                </c:pt>
                <c:pt idx="883">
                  <c:v>1749.6</c:v>
                </c:pt>
                <c:pt idx="884">
                  <c:v>1900.8</c:v>
                </c:pt>
                <c:pt idx="885">
                  <c:v>1899.99</c:v>
                </c:pt>
                <c:pt idx="886">
                  <c:v>1539</c:v>
                </c:pt>
                <c:pt idx="887">
                  <c:v>1404</c:v>
                </c:pt>
                <c:pt idx="888">
                  <c:v>1501.2</c:v>
                </c:pt>
                <c:pt idx="889">
                  <c:v>1755</c:v>
                </c:pt>
                <c:pt idx="890">
                  <c:v>561.6</c:v>
                </c:pt>
                <c:pt idx="891">
                  <c:v>1300.05</c:v>
                </c:pt>
                <c:pt idx="892">
                  <c:v>3510</c:v>
                </c:pt>
                <c:pt idx="893">
                  <c:v>1325.7</c:v>
                </c:pt>
                <c:pt idx="894">
                  <c:v>1649.7</c:v>
                </c:pt>
                <c:pt idx="895">
                  <c:v>1652.4</c:v>
                </c:pt>
                <c:pt idx="896">
                  <c:v>1593</c:v>
                </c:pt>
                <c:pt idx="897">
                  <c:v>3375</c:v>
                </c:pt>
                <c:pt idx="898">
                  <c:v>1485</c:v>
                </c:pt>
                <c:pt idx="899">
                  <c:v>1674</c:v>
                </c:pt>
                <c:pt idx="900">
                  <c:v>1401.3</c:v>
                </c:pt>
                <c:pt idx="901">
                  <c:v>1752.3</c:v>
                </c:pt>
                <c:pt idx="902">
                  <c:v>1899.99</c:v>
                </c:pt>
                <c:pt idx="903">
                  <c:v>2251.8000000000002</c:v>
                </c:pt>
                <c:pt idx="904">
                  <c:v>1674</c:v>
                </c:pt>
                <c:pt idx="905">
                  <c:v>1485</c:v>
                </c:pt>
                <c:pt idx="906">
                  <c:v>1755</c:v>
                </c:pt>
                <c:pt idx="907">
                  <c:v>1849.5</c:v>
                </c:pt>
                <c:pt idx="908">
                  <c:v>1699.92</c:v>
                </c:pt>
                <c:pt idx="909">
                  <c:v>1039.5</c:v>
                </c:pt>
                <c:pt idx="910">
                  <c:v>1134</c:v>
                </c:pt>
                <c:pt idx="911">
                  <c:v>1485</c:v>
                </c:pt>
                <c:pt idx="912">
                  <c:v>1593</c:v>
                </c:pt>
                <c:pt idx="913">
                  <c:v>1699.92</c:v>
                </c:pt>
                <c:pt idx="914">
                  <c:v>1755</c:v>
                </c:pt>
                <c:pt idx="915">
                  <c:v>1242</c:v>
                </c:pt>
                <c:pt idx="916">
                  <c:v>1404</c:v>
                </c:pt>
                <c:pt idx="917">
                  <c:v>1699.92</c:v>
                </c:pt>
                <c:pt idx="918">
                  <c:v>1755</c:v>
                </c:pt>
                <c:pt idx="919">
                  <c:v>1674</c:v>
                </c:pt>
                <c:pt idx="920">
                  <c:v>1809</c:v>
                </c:pt>
                <c:pt idx="921">
                  <c:v>1949.94</c:v>
                </c:pt>
                <c:pt idx="922">
                  <c:v>1728</c:v>
                </c:pt>
                <c:pt idx="923">
                  <c:v>1899.99</c:v>
                </c:pt>
                <c:pt idx="924">
                  <c:v>1952.1</c:v>
                </c:pt>
                <c:pt idx="925">
                  <c:v>1798.2</c:v>
                </c:pt>
                <c:pt idx="926">
                  <c:v>1452.6</c:v>
                </c:pt>
                <c:pt idx="927">
                  <c:v>1890</c:v>
                </c:pt>
                <c:pt idx="928">
                  <c:v>2106</c:v>
                </c:pt>
                <c:pt idx="929">
                  <c:v>1809</c:v>
                </c:pt>
                <c:pt idx="930">
                  <c:v>1485</c:v>
                </c:pt>
                <c:pt idx="931">
                  <c:v>1890</c:v>
                </c:pt>
                <c:pt idx="932">
                  <c:v>1601.1</c:v>
                </c:pt>
                <c:pt idx="933">
                  <c:v>1601.1</c:v>
                </c:pt>
                <c:pt idx="934">
                  <c:v>2224.8000000000002</c:v>
                </c:pt>
                <c:pt idx="935">
                  <c:v>1863</c:v>
                </c:pt>
                <c:pt idx="936">
                  <c:v>1350</c:v>
                </c:pt>
                <c:pt idx="937">
                  <c:v>3510</c:v>
                </c:pt>
                <c:pt idx="938">
                  <c:v>1836</c:v>
                </c:pt>
                <c:pt idx="939">
                  <c:v>1501.2</c:v>
                </c:pt>
                <c:pt idx="940">
                  <c:v>1100.0070000000001</c:v>
                </c:pt>
                <c:pt idx="941">
                  <c:v>1198.8</c:v>
                </c:pt>
                <c:pt idx="942">
                  <c:v>1899.99</c:v>
                </c:pt>
                <c:pt idx="943">
                  <c:v>1620</c:v>
                </c:pt>
                <c:pt idx="944">
                  <c:v>1649.7</c:v>
                </c:pt>
                <c:pt idx="945">
                  <c:v>1741.5</c:v>
                </c:pt>
                <c:pt idx="946">
                  <c:v>1749.6</c:v>
                </c:pt>
                <c:pt idx="947">
                  <c:v>1601.1</c:v>
                </c:pt>
                <c:pt idx="948">
                  <c:v>1620</c:v>
                </c:pt>
                <c:pt idx="949">
                  <c:v>1755</c:v>
                </c:pt>
                <c:pt idx="950">
                  <c:v>2025</c:v>
                </c:pt>
                <c:pt idx="951">
                  <c:v>2025</c:v>
                </c:pt>
                <c:pt idx="952">
                  <c:v>2799.9</c:v>
                </c:pt>
                <c:pt idx="953">
                  <c:v>1107</c:v>
                </c:pt>
                <c:pt idx="954">
                  <c:v>1485</c:v>
                </c:pt>
                <c:pt idx="955">
                  <c:v>1671.3</c:v>
                </c:pt>
                <c:pt idx="956">
                  <c:v>1849.5</c:v>
                </c:pt>
                <c:pt idx="957">
                  <c:v>1749.6</c:v>
                </c:pt>
                <c:pt idx="958">
                  <c:v>1749.6</c:v>
                </c:pt>
                <c:pt idx="959">
                  <c:v>1836</c:v>
                </c:pt>
                <c:pt idx="960">
                  <c:v>1755</c:v>
                </c:pt>
                <c:pt idx="961">
                  <c:v>2000.7</c:v>
                </c:pt>
                <c:pt idx="962">
                  <c:v>1811.7</c:v>
                </c:pt>
                <c:pt idx="963">
                  <c:v>853.2</c:v>
                </c:pt>
                <c:pt idx="964">
                  <c:v>899.1</c:v>
                </c:pt>
                <c:pt idx="965">
                  <c:v>2600.1</c:v>
                </c:pt>
                <c:pt idx="966">
                  <c:v>1944</c:v>
                </c:pt>
                <c:pt idx="967">
                  <c:v>1880.01</c:v>
                </c:pt>
                <c:pt idx="968">
                  <c:v>1939.95</c:v>
                </c:pt>
                <c:pt idx="969">
                  <c:v>3915</c:v>
                </c:pt>
                <c:pt idx="970">
                  <c:v>1485</c:v>
                </c:pt>
                <c:pt idx="971">
                  <c:v>1809</c:v>
                </c:pt>
                <c:pt idx="972">
                  <c:v>1620</c:v>
                </c:pt>
                <c:pt idx="973">
                  <c:v>2295</c:v>
                </c:pt>
                <c:pt idx="974">
                  <c:v>1242</c:v>
                </c:pt>
                <c:pt idx="975">
                  <c:v>2199.96</c:v>
                </c:pt>
                <c:pt idx="976">
                  <c:v>2997</c:v>
                </c:pt>
                <c:pt idx="977">
                  <c:v>2500.1999999999998</c:v>
                </c:pt>
                <c:pt idx="978">
                  <c:v>2430</c:v>
                </c:pt>
                <c:pt idx="979">
                  <c:v>2700</c:v>
                </c:pt>
                <c:pt idx="980">
                  <c:v>2565</c:v>
                </c:pt>
                <c:pt idx="981">
                  <c:v>1601.1</c:v>
                </c:pt>
                <c:pt idx="982">
                  <c:v>2700</c:v>
                </c:pt>
                <c:pt idx="983">
                  <c:v>2700</c:v>
                </c:pt>
                <c:pt idx="984">
                  <c:v>1890</c:v>
                </c:pt>
                <c:pt idx="985">
                  <c:v>1755</c:v>
                </c:pt>
                <c:pt idx="986">
                  <c:v>2100.6</c:v>
                </c:pt>
                <c:pt idx="987">
                  <c:v>1755</c:v>
                </c:pt>
                <c:pt idx="988">
                  <c:v>1752.3</c:v>
                </c:pt>
                <c:pt idx="989">
                  <c:v>1809</c:v>
                </c:pt>
                <c:pt idx="990">
                  <c:v>1798.2</c:v>
                </c:pt>
                <c:pt idx="991">
                  <c:v>1899.99</c:v>
                </c:pt>
                <c:pt idx="992">
                  <c:v>1863</c:v>
                </c:pt>
                <c:pt idx="993">
                  <c:v>2430</c:v>
                </c:pt>
                <c:pt idx="994">
                  <c:v>2970</c:v>
                </c:pt>
                <c:pt idx="995">
                  <c:v>2322</c:v>
                </c:pt>
                <c:pt idx="996">
                  <c:v>1795.5</c:v>
                </c:pt>
                <c:pt idx="997">
                  <c:v>2646</c:v>
                </c:pt>
                <c:pt idx="998">
                  <c:v>2025</c:v>
                </c:pt>
                <c:pt idx="999">
                  <c:v>1809</c:v>
                </c:pt>
                <c:pt idx="1000">
                  <c:v>1944</c:v>
                </c:pt>
                <c:pt idx="1001">
                  <c:v>1699.92</c:v>
                </c:pt>
                <c:pt idx="1002">
                  <c:v>1755</c:v>
                </c:pt>
                <c:pt idx="1003">
                  <c:v>1755</c:v>
                </c:pt>
                <c:pt idx="1004">
                  <c:v>1890</c:v>
                </c:pt>
                <c:pt idx="1005">
                  <c:v>2025</c:v>
                </c:pt>
                <c:pt idx="1006">
                  <c:v>2199.96</c:v>
                </c:pt>
                <c:pt idx="1007">
                  <c:v>1620</c:v>
                </c:pt>
                <c:pt idx="1008">
                  <c:v>1431</c:v>
                </c:pt>
                <c:pt idx="1009">
                  <c:v>1501.2</c:v>
                </c:pt>
                <c:pt idx="1010">
                  <c:v>1849.5</c:v>
                </c:pt>
                <c:pt idx="1011">
                  <c:v>1900.8</c:v>
                </c:pt>
                <c:pt idx="1012">
                  <c:v>2737.8</c:v>
                </c:pt>
                <c:pt idx="1013">
                  <c:v>1800.9</c:v>
                </c:pt>
                <c:pt idx="1014">
                  <c:v>2600.1</c:v>
                </c:pt>
                <c:pt idx="1015">
                  <c:v>2199.96</c:v>
                </c:pt>
                <c:pt idx="1016">
                  <c:v>1768.5</c:v>
                </c:pt>
                <c:pt idx="1017">
                  <c:v>1750.14</c:v>
                </c:pt>
                <c:pt idx="1018">
                  <c:v>2025</c:v>
                </c:pt>
                <c:pt idx="1019">
                  <c:v>1849.5</c:v>
                </c:pt>
                <c:pt idx="1020">
                  <c:v>1799.82</c:v>
                </c:pt>
                <c:pt idx="1021">
                  <c:v>2079</c:v>
                </c:pt>
                <c:pt idx="1022">
                  <c:v>2403</c:v>
                </c:pt>
                <c:pt idx="1023">
                  <c:v>3510</c:v>
                </c:pt>
                <c:pt idx="1024">
                  <c:v>1620</c:v>
                </c:pt>
                <c:pt idx="1025">
                  <c:v>1501.2</c:v>
                </c:pt>
                <c:pt idx="1026">
                  <c:v>2400.3000000000002</c:v>
                </c:pt>
                <c:pt idx="1027">
                  <c:v>2400.3000000000002</c:v>
                </c:pt>
                <c:pt idx="1028">
                  <c:v>2100.6</c:v>
                </c:pt>
                <c:pt idx="1029">
                  <c:v>1822.5</c:v>
                </c:pt>
                <c:pt idx="1030">
                  <c:v>1890</c:v>
                </c:pt>
                <c:pt idx="1031">
                  <c:v>2025</c:v>
                </c:pt>
                <c:pt idx="1032">
                  <c:v>1998</c:v>
                </c:pt>
                <c:pt idx="1033">
                  <c:v>1755</c:v>
                </c:pt>
                <c:pt idx="1034">
                  <c:v>2700</c:v>
                </c:pt>
                <c:pt idx="1035">
                  <c:v>1900.8</c:v>
                </c:pt>
                <c:pt idx="1036">
                  <c:v>1900.8</c:v>
                </c:pt>
                <c:pt idx="1037">
                  <c:v>1849.5</c:v>
                </c:pt>
                <c:pt idx="1038">
                  <c:v>1769.85</c:v>
                </c:pt>
                <c:pt idx="1039">
                  <c:v>1890</c:v>
                </c:pt>
                <c:pt idx="1040">
                  <c:v>1950.75</c:v>
                </c:pt>
                <c:pt idx="1041">
                  <c:v>1890</c:v>
                </c:pt>
                <c:pt idx="1042">
                  <c:v>1749.6</c:v>
                </c:pt>
                <c:pt idx="1043">
                  <c:v>1620</c:v>
                </c:pt>
                <c:pt idx="1044">
                  <c:v>1890</c:v>
                </c:pt>
                <c:pt idx="1045">
                  <c:v>1900.8</c:v>
                </c:pt>
                <c:pt idx="1046">
                  <c:v>2199.96</c:v>
                </c:pt>
                <c:pt idx="1047">
                  <c:v>2187</c:v>
                </c:pt>
                <c:pt idx="1048">
                  <c:v>1755</c:v>
                </c:pt>
                <c:pt idx="1049">
                  <c:v>1458</c:v>
                </c:pt>
                <c:pt idx="1050">
                  <c:v>1149.93</c:v>
                </c:pt>
                <c:pt idx="1051">
                  <c:v>2214</c:v>
                </c:pt>
                <c:pt idx="1052">
                  <c:v>2100.6</c:v>
                </c:pt>
                <c:pt idx="1053">
                  <c:v>2295</c:v>
                </c:pt>
                <c:pt idx="1054">
                  <c:v>2295</c:v>
                </c:pt>
                <c:pt idx="1055">
                  <c:v>2025</c:v>
                </c:pt>
                <c:pt idx="1056">
                  <c:v>1609.2</c:v>
                </c:pt>
                <c:pt idx="1057">
                  <c:v>2199.96</c:v>
                </c:pt>
                <c:pt idx="1058">
                  <c:v>1755</c:v>
                </c:pt>
                <c:pt idx="1059">
                  <c:v>1800.9</c:v>
                </c:pt>
                <c:pt idx="1060">
                  <c:v>2025</c:v>
                </c:pt>
                <c:pt idx="1061">
                  <c:v>1998</c:v>
                </c:pt>
                <c:pt idx="1062">
                  <c:v>2133</c:v>
                </c:pt>
                <c:pt idx="1063">
                  <c:v>1735.83</c:v>
                </c:pt>
                <c:pt idx="1064">
                  <c:v>1809</c:v>
                </c:pt>
                <c:pt idx="1065">
                  <c:v>1879.2</c:v>
                </c:pt>
                <c:pt idx="1066">
                  <c:v>1755</c:v>
                </c:pt>
                <c:pt idx="1067">
                  <c:v>1849.5</c:v>
                </c:pt>
                <c:pt idx="1068">
                  <c:v>1800.9</c:v>
                </c:pt>
                <c:pt idx="1069">
                  <c:v>2700</c:v>
                </c:pt>
                <c:pt idx="1070">
                  <c:v>2999.7</c:v>
                </c:pt>
                <c:pt idx="1071">
                  <c:v>2430</c:v>
                </c:pt>
                <c:pt idx="1072">
                  <c:v>2700</c:v>
                </c:pt>
                <c:pt idx="1073">
                  <c:v>2187</c:v>
                </c:pt>
                <c:pt idx="1074">
                  <c:v>2173.5</c:v>
                </c:pt>
                <c:pt idx="1075">
                  <c:v>2241</c:v>
                </c:pt>
                <c:pt idx="1076">
                  <c:v>1552.5</c:v>
                </c:pt>
                <c:pt idx="1077">
                  <c:v>1795.5</c:v>
                </c:pt>
                <c:pt idx="1078">
                  <c:v>1849.5</c:v>
                </c:pt>
                <c:pt idx="1079">
                  <c:v>2700</c:v>
                </c:pt>
                <c:pt idx="1080">
                  <c:v>1890</c:v>
                </c:pt>
                <c:pt idx="1081">
                  <c:v>1998</c:v>
                </c:pt>
                <c:pt idx="1082">
                  <c:v>1849.5</c:v>
                </c:pt>
                <c:pt idx="1083">
                  <c:v>1836</c:v>
                </c:pt>
                <c:pt idx="1084">
                  <c:v>1404</c:v>
                </c:pt>
                <c:pt idx="1085">
                  <c:v>2241</c:v>
                </c:pt>
                <c:pt idx="1086">
                  <c:v>1701</c:v>
                </c:pt>
                <c:pt idx="1087">
                  <c:v>2052</c:v>
                </c:pt>
                <c:pt idx="1088">
                  <c:v>2133</c:v>
                </c:pt>
                <c:pt idx="1089">
                  <c:v>2322</c:v>
                </c:pt>
                <c:pt idx="1090">
                  <c:v>2349</c:v>
                </c:pt>
                <c:pt idx="1091">
                  <c:v>1917</c:v>
                </c:pt>
                <c:pt idx="1092">
                  <c:v>1728</c:v>
                </c:pt>
                <c:pt idx="1093">
                  <c:v>2150.0100000000002</c:v>
                </c:pt>
                <c:pt idx="1094">
                  <c:v>1999.89</c:v>
                </c:pt>
                <c:pt idx="1095">
                  <c:v>1949.4</c:v>
                </c:pt>
                <c:pt idx="1096">
                  <c:v>2214</c:v>
                </c:pt>
                <c:pt idx="1097">
                  <c:v>2070.9</c:v>
                </c:pt>
                <c:pt idx="1098">
                  <c:v>2349</c:v>
                </c:pt>
                <c:pt idx="1099">
                  <c:v>2700</c:v>
                </c:pt>
                <c:pt idx="1100">
                  <c:v>3510</c:v>
                </c:pt>
                <c:pt idx="1101">
                  <c:v>1849.5</c:v>
                </c:pt>
                <c:pt idx="1102">
                  <c:v>3510</c:v>
                </c:pt>
                <c:pt idx="1103">
                  <c:v>3510</c:v>
                </c:pt>
                <c:pt idx="1104">
                  <c:v>1798.2</c:v>
                </c:pt>
                <c:pt idx="1105">
                  <c:v>1701</c:v>
                </c:pt>
                <c:pt idx="1106">
                  <c:v>2500.1999999999998</c:v>
                </c:pt>
                <c:pt idx="1107">
                  <c:v>1899.99</c:v>
                </c:pt>
                <c:pt idx="1108">
                  <c:v>2799.9</c:v>
                </c:pt>
                <c:pt idx="1109">
                  <c:v>1952.1</c:v>
                </c:pt>
                <c:pt idx="1110">
                  <c:v>3780</c:v>
                </c:pt>
                <c:pt idx="1111">
                  <c:v>1900.8</c:v>
                </c:pt>
                <c:pt idx="1112">
                  <c:v>1890</c:v>
                </c:pt>
                <c:pt idx="1113">
                  <c:v>1652.4</c:v>
                </c:pt>
                <c:pt idx="1114">
                  <c:v>1800.9</c:v>
                </c:pt>
                <c:pt idx="1115">
                  <c:v>2052</c:v>
                </c:pt>
                <c:pt idx="1116">
                  <c:v>1900.8</c:v>
                </c:pt>
                <c:pt idx="1117">
                  <c:v>1899.99</c:v>
                </c:pt>
                <c:pt idx="1118">
                  <c:v>2149.1999999999998</c:v>
                </c:pt>
                <c:pt idx="1119">
                  <c:v>1863</c:v>
                </c:pt>
                <c:pt idx="1120">
                  <c:v>2430</c:v>
                </c:pt>
                <c:pt idx="1121">
                  <c:v>3299.4</c:v>
                </c:pt>
                <c:pt idx="1122">
                  <c:v>2500.1999999999998</c:v>
                </c:pt>
                <c:pt idx="1123">
                  <c:v>1944</c:v>
                </c:pt>
                <c:pt idx="1124">
                  <c:v>2200.5</c:v>
                </c:pt>
                <c:pt idx="1125">
                  <c:v>1385.91</c:v>
                </c:pt>
                <c:pt idx="1126">
                  <c:v>3250.8</c:v>
                </c:pt>
                <c:pt idx="1127">
                  <c:v>5400</c:v>
                </c:pt>
                <c:pt idx="1128">
                  <c:v>4320</c:v>
                </c:pt>
                <c:pt idx="1129">
                  <c:v>2484</c:v>
                </c:pt>
                <c:pt idx="1130">
                  <c:v>1944</c:v>
                </c:pt>
                <c:pt idx="1131">
                  <c:v>2295</c:v>
                </c:pt>
                <c:pt idx="1132">
                  <c:v>2000.7</c:v>
                </c:pt>
                <c:pt idx="1133">
                  <c:v>2199.96</c:v>
                </c:pt>
                <c:pt idx="1134">
                  <c:v>2000.7</c:v>
                </c:pt>
                <c:pt idx="1135">
                  <c:v>1960.2</c:v>
                </c:pt>
                <c:pt idx="1136">
                  <c:v>1944</c:v>
                </c:pt>
                <c:pt idx="1137">
                  <c:v>1649.7</c:v>
                </c:pt>
                <c:pt idx="1138">
                  <c:v>1620</c:v>
                </c:pt>
                <c:pt idx="1139">
                  <c:v>1800.9</c:v>
                </c:pt>
                <c:pt idx="1140">
                  <c:v>2100.6</c:v>
                </c:pt>
                <c:pt idx="1141">
                  <c:v>2100.6</c:v>
                </c:pt>
                <c:pt idx="1142">
                  <c:v>2200.5</c:v>
                </c:pt>
                <c:pt idx="1143">
                  <c:v>2199.96</c:v>
                </c:pt>
                <c:pt idx="1144">
                  <c:v>2106</c:v>
                </c:pt>
                <c:pt idx="1145">
                  <c:v>2700</c:v>
                </c:pt>
                <c:pt idx="1146">
                  <c:v>2168.1</c:v>
                </c:pt>
                <c:pt idx="1147">
                  <c:v>2500.1999999999998</c:v>
                </c:pt>
                <c:pt idx="1148">
                  <c:v>2160</c:v>
                </c:pt>
                <c:pt idx="1149">
                  <c:v>1817.1</c:v>
                </c:pt>
                <c:pt idx="1150">
                  <c:v>2052</c:v>
                </c:pt>
                <c:pt idx="1151">
                  <c:v>2160</c:v>
                </c:pt>
                <c:pt idx="1152">
                  <c:v>1809</c:v>
                </c:pt>
                <c:pt idx="1153">
                  <c:v>1782</c:v>
                </c:pt>
                <c:pt idx="1154">
                  <c:v>1620</c:v>
                </c:pt>
                <c:pt idx="1155">
                  <c:v>2025</c:v>
                </c:pt>
                <c:pt idx="1156">
                  <c:v>2160</c:v>
                </c:pt>
                <c:pt idx="1157">
                  <c:v>2249.1</c:v>
                </c:pt>
                <c:pt idx="1158">
                  <c:v>2011.5</c:v>
                </c:pt>
                <c:pt idx="1159">
                  <c:v>2235.6</c:v>
                </c:pt>
                <c:pt idx="1160">
                  <c:v>2199.96</c:v>
                </c:pt>
                <c:pt idx="1161">
                  <c:v>2160</c:v>
                </c:pt>
                <c:pt idx="1162">
                  <c:v>2511</c:v>
                </c:pt>
                <c:pt idx="1163">
                  <c:v>2600.1</c:v>
                </c:pt>
                <c:pt idx="1164">
                  <c:v>1800.9</c:v>
                </c:pt>
                <c:pt idx="1165">
                  <c:v>1795.5</c:v>
                </c:pt>
                <c:pt idx="1166">
                  <c:v>2100.6</c:v>
                </c:pt>
                <c:pt idx="1167">
                  <c:v>1660.5</c:v>
                </c:pt>
                <c:pt idx="1168">
                  <c:v>4050</c:v>
                </c:pt>
                <c:pt idx="1169">
                  <c:v>2241</c:v>
                </c:pt>
                <c:pt idx="1170">
                  <c:v>2160</c:v>
                </c:pt>
                <c:pt idx="1171">
                  <c:v>1649.7</c:v>
                </c:pt>
                <c:pt idx="1172">
                  <c:v>2000.7</c:v>
                </c:pt>
                <c:pt idx="1173">
                  <c:v>2529.9</c:v>
                </c:pt>
                <c:pt idx="1174">
                  <c:v>2079</c:v>
                </c:pt>
                <c:pt idx="1175">
                  <c:v>2399.7600000000002</c:v>
                </c:pt>
                <c:pt idx="1176">
                  <c:v>2565</c:v>
                </c:pt>
                <c:pt idx="1177">
                  <c:v>2300.4</c:v>
                </c:pt>
                <c:pt idx="1178">
                  <c:v>1944</c:v>
                </c:pt>
                <c:pt idx="1179">
                  <c:v>1944</c:v>
                </c:pt>
                <c:pt idx="1180">
                  <c:v>2079</c:v>
                </c:pt>
                <c:pt idx="1181">
                  <c:v>1782</c:v>
                </c:pt>
                <c:pt idx="1182">
                  <c:v>1404</c:v>
                </c:pt>
                <c:pt idx="1183">
                  <c:v>1620</c:v>
                </c:pt>
                <c:pt idx="1184">
                  <c:v>1944</c:v>
                </c:pt>
                <c:pt idx="1185">
                  <c:v>2187</c:v>
                </c:pt>
                <c:pt idx="1186">
                  <c:v>2276.1</c:v>
                </c:pt>
                <c:pt idx="1187">
                  <c:v>1952.1</c:v>
                </c:pt>
                <c:pt idx="1188">
                  <c:v>1782</c:v>
                </c:pt>
                <c:pt idx="1189">
                  <c:v>2169.9899999999998</c:v>
                </c:pt>
                <c:pt idx="1190">
                  <c:v>1852.2</c:v>
                </c:pt>
                <c:pt idx="1191">
                  <c:v>1301.4000000000001</c:v>
                </c:pt>
                <c:pt idx="1192">
                  <c:v>4099.95</c:v>
                </c:pt>
                <c:pt idx="1193">
                  <c:v>1949.4</c:v>
                </c:pt>
                <c:pt idx="1194">
                  <c:v>2187</c:v>
                </c:pt>
                <c:pt idx="1195">
                  <c:v>2549.88</c:v>
                </c:pt>
                <c:pt idx="1196">
                  <c:v>2000.7</c:v>
                </c:pt>
                <c:pt idx="1197">
                  <c:v>2149.1999999999998</c:v>
                </c:pt>
                <c:pt idx="1198">
                  <c:v>2149.1999999999998</c:v>
                </c:pt>
                <c:pt idx="1199">
                  <c:v>2100.6</c:v>
                </c:pt>
                <c:pt idx="1200">
                  <c:v>2299.86</c:v>
                </c:pt>
                <c:pt idx="1201">
                  <c:v>1944</c:v>
                </c:pt>
                <c:pt idx="1202">
                  <c:v>3780</c:v>
                </c:pt>
                <c:pt idx="1203">
                  <c:v>1890</c:v>
                </c:pt>
                <c:pt idx="1204">
                  <c:v>2430</c:v>
                </c:pt>
                <c:pt idx="1205">
                  <c:v>2100.6</c:v>
                </c:pt>
                <c:pt idx="1206">
                  <c:v>1890</c:v>
                </c:pt>
                <c:pt idx="1207">
                  <c:v>2295</c:v>
                </c:pt>
                <c:pt idx="1208">
                  <c:v>1900.8</c:v>
                </c:pt>
                <c:pt idx="1209">
                  <c:v>2970</c:v>
                </c:pt>
                <c:pt idx="1210">
                  <c:v>2970</c:v>
                </c:pt>
                <c:pt idx="1211">
                  <c:v>2899.8</c:v>
                </c:pt>
                <c:pt idx="1212">
                  <c:v>2239.92</c:v>
                </c:pt>
                <c:pt idx="1213">
                  <c:v>2362.5</c:v>
                </c:pt>
                <c:pt idx="1214">
                  <c:v>1798.2</c:v>
                </c:pt>
                <c:pt idx="1215">
                  <c:v>2106</c:v>
                </c:pt>
                <c:pt idx="1216">
                  <c:v>2241</c:v>
                </c:pt>
                <c:pt idx="1217">
                  <c:v>2100.6</c:v>
                </c:pt>
                <c:pt idx="1218">
                  <c:v>2199.96</c:v>
                </c:pt>
                <c:pt idx="1219">
                  <c:v>1890</c:v>
                </c:pt>
                <c:pt idx="1220">
                  <c:v>2079</c:v>
                </c:pt>
                <c:pt idx="1221">
                  <c:v>2349</c:v>
                </c:pt>
                <c:pt idx="1222">
                  <c:v>2349</c:v>
                </c:pt>
                <c:pt idx="1223">
                  <c:v>3132</c:v>
                </c:pt>
                <c:pt idx="1224">
                  <c:v>2484</c:v>
                </c:pt>
                <c:pt idx="1225">
                  <c:v>2052</c:v>
                </c:pt>
                <c:pt idx="1226">
                  <c:v>2400.3000000000002</c:v>
                </c:pt>
                <c:pt idx="1227">
                  <c:v>2300.4</c:v>
                </c:pt>
                <c:pt idx="1228">
                  <c:v>1998</c:v>
                </c:pt>
                <c:pt idx="1229">
                  <c:v>2149.1999999999998</c:v>
                </c:pt>
                <c:pt idx="1230">
                  <c:v>2106</c:v>
                </c:pt>
                <c:pt idx="1231">
                  <c:v>2500.1999999999998</c:v>
                </c:pt>
                <c:pt idx="1232">
                  <c:v>1279.8</c:v>
                </c:pt>
                <c:pt idx="1233">
                  <c:v>1309.5</c:v>
                </c:pt>
                <c:pt idx="1234">
                  <c:v>1306.8</c:v>
                </c:pt>
                <c:pt idx="1235">
                  <c:v>2100.6</c:v>
                </c:pt>
                <c:pt idx="1236">
                  <c:v>2160</c:v>
                </c:pt>
                <c:pt idx="1237">
                  <c:v>2025</c:v>
                </c:pt>
                <c:pt idx="1238">
                  <c:v>1890</c:v>
                </c:pt>
                <c:pt idx="1239">
                  <c:v>2700</c:v>
                </c:pt>
                <c:pt idx="1240">
                  <c:v>1485</c:v>
                </c:pt>
                <c:pt idx="1241">
                  <c:v>1620</c:v>
                </c:pt>
                <c:pt idx="1242">
                  <c:v>1755</c:v>
                </c:pt>
                <c:pt idx="1243">
                  <c:v>1944</c:v>
                </c:pt>
                <c:pt idx="1244">
                  <c:v>2511</c:v>
                </c:pt>
                <c:pt idx="1245">
                  <c:v>1800.9</c:v>
                </c:pt>
                <c:pt idx="1246">
                  <c:v>1800.9</c:v>
                </c:pt>
                <c:pt idx="1247">
                  <c:v>2300.4</c:v>
                </c:pt>
                <c:pt idx="1248">
                  <c:v>1809</c:v>
                </c:pt>
                <c:pt idx="1249">
                  <c:v>2600.1</c:v>
                </c:pt>
                <c:pt idx="1250">
                  <c:v>1809</c:v>
                </c:pt>
                <c:pt idx="1251">
                  <c:v>1849.5</c:v>
                </c:pt>
                <c:pt idx="1252">
                  <c:v>1971</c:v>
                </c:pt>
                <c:pt idx="1253">
                  <c:v>2538</c:v>
                </c:pt>
                <c:pt idx="1254">
                  <c:v>2106</c:v>
                </c:pt>
                <c:pt idx="1255">
                  <c:v>2511</c:v>
                </c:pt>
                <c:pt idx="1256">
                  <c:v>2308.5</c:v>
                </c:pt>
                <c:pt idx="1257">
                  <c:v>3024</c:v>
                </c:pt>
                <c:pt idx="1258">
                  <c:v>2322</c:v>
                </c:pt>
                <c:pt idx="1259">
                  <c:v>2295</c:v>
                </c:pt>
                <c:pt idx="1260">
                  <c:v>1917</c:v>
                </c:pt>
                <c:pt idx="1261">
                  <c:v>2832.3</c:v>
                </c:pt>
                <c:pt idx="1262">
                  <c:v>2079</c:v>
                </c:pt>
                <c:pt idx="1263">
                  <c:v>2100.6</c:v>
                </c:pt>
                <c:pt idx="1264">
                  <c:v>2700</c:v>
                </c:pt>
                <c:pt idx="1265">
                  <c:v>1836</c:v>
                </c:pt>
                <c:pt idx="1266">
                  <c:v>1629.45</c:v>
                </c:pt>
                <c:pt idx="1267">
                  <c:v>1819.8</c:v>
                </c:pt>
                <c:pt idx="1268">
                  <c:v>1552.5</c:v>
                </c:pt>
                <c:pt idx="1269">
                  <c:v>1998</c:v>
                </c:pt>
                <c:pt idx="1270">
                  <c:v>2149.1999999999998</c:v>
                </c:pt>
                <c:pt idx="1271">
                  <c:v>4860</c:v>
                </c:pt>
                <c:pt idx="1272">
                  <c:v>2397.6</c:v>
                </c:pt>
                <c:pt idx="1273">
                  <c:v>1890</c:v>
                </c:pt>
                <c:pt idx="1274">
                  <c:v>2079</c:v>
                </c:pt>
                <c:pt idx="1275">
                  <c:v>6750</c:v>
                </c:pt>
                <c:pt idx="1276">
                  <c:v>2160</c:v>
                </c:pt>
                <c:pt idx="1277">
                  <c:v>2430</c:v>
                </c:pt>
                <c:pt idx="1278">
                  <c:v>3510</c:v>
                </c:pt>
                <c:pt idx="1279">
                  <c:v>2241</c:v>
                </c:pt>
                <c:pt idx="1280">
                  <c:v>837</c:v>
                </c:pt>
                <c:pt idx="1281">
                  <c:v>2300.4</c:v>
                </c:pt>
                <c:pt idx="1282">
                  <c:v>3483</c:v>
                </c:pt>
                <c:pt idx="1283">
                  <c:v>3199.5</c:v>
                </c:pt>
                <c:pt idx="1284">
                  <c:v>3375</c:v>
                </c:pt>
                <c:pt idx="1285">
                  <c:v>2380.59</c:v>
                </c:pt>
                <c:pt idx="1286">
                  <c:v>2367.9</c:v>
                </c:pt>
                <c:pt idx="1287">
                  <c:v>1890</c:v>
                </c:pt>
                <c:pt idx="1288">
                  <c:v>2700</c:v>
                </c:pt>
                <c:pt idx="1289">
                  <c:v>2400.3000000000002</c:v>
                </c:pt>
                <c:pt idx="1290">
                  <c:v>2000.7</c:v>
                </c:pt>
                <c:pt idx="1291">
                  <c:v>2000.7</c:v>
                </c:pt>
                <c:pt idx="1292">
                  <c:v>1852.47</c:v>
                </c:pt>
                <c:pt idx="1293">
                  <c:v>1755</c:v>
                </c:pt>
                <c:pt idx="1294">
                  <c:v>2295</c:v>
                </c:pt>
                <c:pt idx="1295">
                  <c:v>2376</c:v>
                </c:pt>
                <c:pt idx="1296">
                  <c:v>3105</c:v>
                </c:pt>
                <c:pt idx="1297">
                  <c:v>1999.89</c:v>
                </c:pt>
                <c:pt idx="1298">
                  <c:v>2835</c:v>
                </c:pt>
                <c:pt idx="1299">
                  <c:v>3202.2</c:v>
                </c:pt>
                <c:pt idx="1300">
                  <c:v>3267</c:v>
                </c:pt>
                <c:pt idx="1301">
                  <c:v>3105</c:v>
                </c:pt>
                <c:pt idx="1302">
                  <c:v>2799.9</c:v>
                </c:pt>
                <c:pt idx="1303">
                  <c:v>2400.3000000000002</c:v>
                </c:pt>
                <c:pt idx="1304">
                  <c:v>2400.3000000000002</c:v>
                </c:pt>
                <c:pt idx="1305">
                  <c:v>2449.98</c:v>
                </c:pt>
                <c:pt idx="1306">
                  <c:v>2950.02</c:v>
                </c:pt>
                <c:pt idx="1307">
                  <c:v>2400.3000000000002</c:v>
                </c:pt>
                <c:pt idx="1308">
                  <c:v>2241</c:v>
                </c:pt>
                <c:pt idx="1309">
                  <c:v>2160</c:v>
                </c:pt>
                <c:pt idx="1310">
                  <c:v>2214</c:v>
                </c:pt>
                <c:pt idx="1311">
                  <c:v>2295</c:v>
                </c:pt>
                <c:pt idx="1312">
                  <c:v>4050</c:v>
                </c:pt>
                <c:pt idx="1313">
                  <c:v>2799.9</c:v>
                </c:pt>
                <c:pt idx="1314">
                  <c:v>3780</c:v>
                </c:pt>
                <c:pt idx="1315">
                  <c:v>1701</c:v>
                </c:pt>
                <c:pt idx="1316">
                  <c:v>2100.6</c:v>
                </c:pt>
                <c:pt idx="1317">
                  <c:v>2079</c:v>
                </c:pt>
                <c:pt idx="1318">
                  <c:v>2299.86</c:v>
                </c:pt>
                <c:pt idx="1319">
                  <c:v>3240</c:v>
                </c:pt>
                <c:pt idx="1320">
                  <c:v>2079</c:v>
                </c:pt>
                <c:pt idx="1321">
                  <c:v>3105</c:v>
                </c:pt>
                <c:pt idx="1322">
                  <c:v>3240</c:v>
                </c:pt>
                <c:pt idx="1323">
                  <c:v>2430</c:v>
                </c:pt>
                <c:pt idx="1324">
                  <c:v>2592</c:v>
                </c:pt>
                <c:pt idx="1325">
                  <c:v>2295</c:v>
                </c:pt>
                <c:pt idx="1326">
                  <c:v>2430</c:v>
                </c:pt>
                <c:pt idx="1327">
                  <c:v>2430</c:v>
                </c:pt>
                <c:pt idx="1328">
                  <c:v>2295</c:v>
                </c:pt>
                <c:pt idx="1329">
                  <c:v>4185</c:v>
                </c:pt>
                <c:pt idx="1330">
                  <c:v>2149.1999999999998</c:v>
                </c:pt>
                <c:pt idx="1331">
                  <c:v>2299.9949999999999</c:v>
                </c:pt>
                <c:pt idx="1332">
                  <c:v>2160</c:v>
                </c:pt>
                <c:pt idx="1333">
                  <c:v>2200.5</c:v>
                </c:pt>
                <c:pt idx="1334">
                  <c:v>1755</c:v>
                </c:pt>
                <c:pt idx="1335">
                  <c:v>1836</c:v>
                </c:pt>
                <c:pt idx="1336">
                  <c:v>2199.96</c:v>
                </c:pt>
                <c:pt idx="1337">
                  <c:v>2106</c:v>
                </c:pt>
                <c:pt idx="1338">
                  <c:v>2295</c:v>
                </c:pt>
                <c:pt idx="1339">
                  <c:v>2214</c:v>
                </c:pt>
                <c:pt idx="1340">
                  <c:v>2160</c:v>
                </c:pt>
                <c:pt idx="1341">
                  <c:v>2160</c:v>
                </c:pt>
                <c:pt idx="1342">
                  <c:v>2187</c:v>
                </c:pt>
                <c:pt idx="1343">
                  <c:v>2403</c:v>
                </c:pt>
                <c:pt idx="1344">
                  <c:v>2349</c:v>
                </c:pt>
                <c:pt idx="1345">
                  <c:v>2160</c:v>
                </c:pt>
                <c:pt idx="1346">
                  <c:v>2300.4</c:v>
                </c:pt>
                <c:pt idx="1347">
                  <c:v>2300.4</c:v>
                </c:pt>
                <c:pt idx="1348">
                  <c:v>2200.5</c:v>
                </c:pt>
                <c:pt idx="1349">
                  <c:v>2300.4</c:v>
                </c:pt>
                <c:pt idx="1350">
                  <c:v>2133</c:v>
                </c:pt>
                <c:pt idx="1351">
                  <c:v>2160</c:v>
                </c:pt>
                <c:pt idx="1352">
                  <c:v>2187</c:v>
                </c:pt>
                <c:pt idx="1353">
                  <c:v>2241</c:v>
                </c:pt>
                <c:pt idx="1354">
                  <c:v>2376</c:v>
                </c:pt>
                <c:pt idx="1355">
                  <c:v>2700</c:v>
                </c:pt>
                <c:pt idx="1356">
                  <c:v>2299.0500000000002</c:v>
                </c:pt>
                <c:pt idx="1357">
                  <c:v>2200.5</c:v>
                </c:pt>
                <c:pt idx="1358">
                  <c:v>2397.6</c:v>
                </c:pt>
                <c:pt idx="1359">
                  <c:v>2370.6</c:v>
                </c:pt>
                <c:pt idx="1360">
                  <c:v>2430</c:v>
                </c:pt>
                <c:pt idx="1361">
                  <c:v>2200.5</c:v>
                </c:pt>
                <c:pt idx="1362">
                  <c:v>2200.5</c:v>
                </c:pt>
                <c:pt idx="1363">
                  <c:v>2430</c:v>
                </c:pt>
                <c:pt idx="1364">
                  <c:v>1944</c:v>
                </c:pt>
                <c:pt idx="1365">
                  <c:v>2700</c:v>
                </c:pt>
                <c:pt idx="1366">
                  <c:v>2970</c:v>
                </c:pt>
                <c:pt idx="1367">
                  <c:v>2119.5</c:v>
                </c:pt>
                <c:pt idx="1368">
                  <c:v>1917</c:v>
                </c:pt>
                <c:pt idx="1369">
                  <c:v>2099.79</c:v>
                </c:pt>
                <c:pt idx="1370">
                  <c:v>2200.5</c:v>
                </c:pt>
                <c:pt idx="1371">
                  <c:v>4050</c:v>
                </c:pt>
                <c:pt idx="1372">
                  <c:v>2700</c:v>
                </c:pt>
                <c:pt idx="1373">
                  <c:v>3105</c:v>
                </c:pt>
                <c:pt idx="1374">
                  <c:v>3375</c:v>
                </c:pt>
                <c:pt idx="1375">
                  <c:v>2160</c:v>
                </c:pt>
                <c:pt idx="1376">
                  <c:v>2597.4</c:v>
                </c:pt>
                <c:pt idx="1377">
                  <c:v>3402</c:v>
                </c:pt>
                <c:pt idx="1378">
                  <c:v>4050</c:v>
                </c:pt>
                <c:pt idx="1379">
                  <c:v>3898.8</c:v>
                </c:pt>
                <c:pt idx="1380">
                  <c:v>3499.2</c:v>
                </c:pt>
                <c:pt idx="1381">
                  <c:v>810</c:v>
                </c:pt>
                <c:pt idx="1382">
                  <c:v>3240</c:v>
                </c:pt>
                <c:pt idx="1383">
                  <c:v>2430</c:v>
                </c:pt>
                <c:pt idx="1384">
                  <c:v>2646</c:v>
                </c:pt>
                <c:pt idx="1385">
                  <c:v>2160</c:v>
                </c:pt>
                <c:pt idx="1386">
                  <c:v>2484</c:v>
                </c:pt>
                <c:pt idx="1387">
                  <c:v>2430</c:v>
                </c:pt>
                <c:pt idx="1388">
                  <c:v>2500.1999999999998</c:v>
                </c:pt>
                <c:pt idx="1389">
                  <c:v>2430</c:v>
                </c:pt>
                <c:pt idx="1390">
                  <c:v>2835</c:v>
                </c:pt>
                <c:pt idx="1391">
                  <c:v>2605.5</c:v>
                </c:pt>
                <c:pt idx="1392">
                  <c:v>3501.9</c:v>
                </c:pt>
                <c:pt idx="1393">
                  <c:v>3500.01</c:v>
                </c:pt>
                <c:pt idx="1394">
                  <c:v>2619</c:v>
                </c:pt>
                <c:pt idx="1395">
                  <c:v>2214</c:v>
                </c:pt>
                <c:pt idx="1396">
                  <c:v>2999.7</c:v>
                </c:pt>
                <c:pt idx="1397">
                  <c:v>2651.4</c:v>
                </c:pt>
                <c:pt idx="1398">
                  <c:v>3240</c:v>
                </c:pt>
                <c:pt idx="1399">
                  <c:v>2500.1999999999998</c:v>
                </c:pt>
                <c:pt idx="1400">
                  <c:v>2500.1999999999998</c:v>
                </c:pt>
                <c:pt idx="1401">
                  <c:v>2079</c:v>
                </c:pt>
                <c:pt idx="1402">
                  <c:v>2500.1999999999998</c:v>
                </c:pt>
                <c:pt idx="1403">
                  <c:v>2700</c:v>
                </c:pt>
                <c:pt idx="1404">
                  <c:v>2651.4</c:v>
                </c:pt>
                <c:pt idx="1405">
                  <c:v>2673</c:v>
                </c:pt>
                <c:pt idx="1406">
                  <c:v>4492.8</c:v>
                </c:pt>
                <c:pt idx="1407">
                  <c:v>5400</c:v>
                </c:pt>
                <c:pt idx="1408">
                  <c:v>1755</c:v>
                </c:pt>
                <c:pt idx="1409">
                  <c:v>2025</c:v>
                </c:pt>
                <c:pt idx="1410">
                  <c:v>2214</c:v>
                </c:pt>
                <c:pt idx="1411">
                  <c:v>2295</c:v>
                </c:pt>
                <c:pt idx="1412">
                  <c:v>2600.1</c:v>
                </c:pt>
                <c:pt idx="1413">
                  <c:v>2600.1</c:v>
                </c:pt>
                <c:pt idx="1414">
                  <c:v>2392.1999999999998</c:v>
                </c:pt>
                <c:pt idx="1415">
                  <c:v>3199.5</c:v>
                </c:pt>
                <c:pt idx="1416">
                  <c:v>2124.9</c:v>
                </c:pt>
                <c:pt idx="1417">
                  <c:v>2600.1</c:v>
                </c:pt>
                <c:pt idx="1418">
                  <c:v>2997</c:v>
                </c:pt>
                <c:pt idx="1419">
                  <c:v>2097.9</c:v>
                </c:pt>
                <c:pt idx="1420">
                  <c:v>3780</c:v>
                </c:pt>
                <c:pt idx="1421">
                  <c:v>2149.1999999999998</c:v>
                </c:pt>
                <c:pt idx="1422">
                  <c:v>2835</c:v>
                </c:pt>
                <c:pt idx="1423">
                  <c:v>2497.5</c:v>
                </c:pt>
                <c:pt idx="1424">
                  <c:v>2349</c:v>
                </c:pt>
                <c:pt idx="1425">
                  <c:v>2457</c:v>
                </c:pt>
                <c:pt idx="1426">
                  <c:v>4050</c:v>
                </c:pt>
                <c:pt idx="1427">
                  <c:v>2295</c:v>
                </c:pt>
                <c:pt idx="1428">
                  <c:v>2295</c:v>
                </c:pt>
                <c:pt idx="1429">
                  <c:v>2851.2</c:v>
                </c:pt>
                <c:pt idx="1430">
                  <c:v>2835</c:v>
                </c:pt>
                <c:pt idx="1431">
                  <c:v>2848.5</c:v>
                </c:pt>
                <c:pt idx="1432">
                  <c:v>2025</c:v>
                </c:pt>
                <c:pt idx="1433">
                  <c:v>2430</c:v>
                </c:pt>
                <c:pt idx="1434">
                  <c:v>2754</c:v>
                </c:pt>
                <c:pt idx="1435">
                  <c:v>2878.2</c:v>
                </c:pt>
                <c:pt idx="1436">
                  <c:v>2700</c:v>
                </c:pt>
                <c:pt idx="1437">
                  <c:v>2254.5</c:v>
                </c:pt>
                <c:pt idx="1438">
                  <c:v>3240</c:v>
                </c:pt>
                <c:pt idx="1439">
                  <c:v>6750</c:v>
                </c:pt>
                <c:pt idx="1440">
                  <c:v>2430</c:v>
                </c:pt>
                <c:pt idx="1441">
                  <c:v>1499.85</c:v>
                </c:pt>
                <c:pt idx="1442">
                  <c:v>3051</c:v>
                </c:pt>
                <c:pt idx="1443">
                  <c:v>3500.01</c:v>
                </c:pt>
                <c:pt idx="1444">
                  <c:v>3302.1</c:v>
                </c:pt>
                <c:pt idx="1445">
                  <c:v>2241</c:v>
                </c:pt>
                <c:pt idx="1446">
                  <c:v>2324.6999999999998</c:v>
                </c:pt>
                <c:pt idx="1447">
                  <c:v>4185</c:v>
                </c:pt>
                <c:pt idx="1448">
                  <c:v>3526.2</c:v>
                </c:pt>
                <c:pt idx="1449">
                  <c:v>3099.9780000000001</c:v>
                </c:pt>
                <c:pt idx="1450">
                  <c:v>2570.4</c:v>
                </c:pt>
                <c:pt idx="1451">
                  <c:v>4725</c:v>
                </c:pt>
                <c:pt idx="1452">
                  <c:v>4725</c:v>
                </c:pt>
                <c:pt idx="1453">
                  <c:v>3302.1</c:v>
                </c:pt>
                <c:pt idx="1454">
                  <c:v>3402</c:v>
                </c:pt>
                <c:pt idx="1455">
                  <c:v>2751.3</c:v>
                </c:pt>
                <c:pt idx="1456">
                  <c:v>1984.5</c:v>
                </c:pt>
                <c:pt idx="1457">
                  <c:v>3051</c:v>
                </c:pt>
                <c:pt idx="1458">
                  <c:v>2700</c:v>
                </c:pt>
                <c:pt idx="1459">
                  <c:v>3199.5</c:v>
                </c:pt>
                <c:pt idx="1460">
                  <c:v>5999.94</c:v>
                </c:pt>
                <c:pt idx="1461">
                  <c:v>3294</c:v>
                </c:pt>
                <c:pt idx="1462">
                  <c:v>4185</c:v>
                </c:pt>
                <c:pt idx="1463">
                  <c:v>5940</c:v>
                </c:pt>
                <c:pt idx="1464">
                  <c:v>3099.6</c:v>
                </c:pt>
                <c:pt idx="1465">
                  <c:v>3051</c:v>
                </c:pt>
                <c:pt idx="1466">
                  <c:v>2902.5</c:v>
                </c:pt>
                <c:pt idx="1467">
                  <c:v>2295</c:v>
                </c:pt>
                <c:pt idx="1468">
                  <c:v>3119.9850000000001</c:v>
                </c:pt>
                <c:pt idx="1469">
                  <c:v>2700</c:v>
                </c:pt>
                <c:pt idx="1470">
                  <c:v>2700</c:v>
                </c:pt>
                <c:pt idx="1471">
                  <c:v>2700</c:v>
                </c:pt>
                <c:pt idx="1472">
                  <c:v>2600.1</c:v>
                </c:pt>
                <c:pt idx="1473">
                  <c:v>4455</c:v>
                </c:pt>
                <c:pt idx="1474">
                  <c:v>2376</c:v>
                </c:pt>
                <c:pt idx="1475">
                  <c:v>2497.5</c:v>
                </c:pt>
                <c:pt idx="1476">
                  <c:v>2700</c:v>
                </c:pt>
                <c:pt idx="1477">
                  <c:v>3199.5</c:v>
                </c:pt>
                <c:pt idx="1478">
                  <c:v>4320</c:v>
                </c:pt>
                <c:pt idx="1479">
                  <c:v>3240</c:v>
                </c:pt>
                <c:pt idx="1480">
                  <c:v>4455</c:v>
                </c:pt>
                <c:pt idx="1481">
                  <c:v>2970</c:v>
                </c:pt>
                <c:pt idx="1482">
                  <c:v>4050</c:v>
                </c:pt>
                <c:pt idx="1483">
                  <c:v>3798.9</c:v>
                </c:pt>
                <c:pt idx="1484">
                  <c:v>3780</c:v>
                </c:pt>
                <c:pt idx="1485">
                  <c:v>4563</c:v>
                </c:pt>
                <c:pt idx="1486">
                  <c:v>3780</c:v>
                </c:pt>
                <c:pt idx="1487">
                  <c:v>3456</c:v>
                </c:pt>
                <c:pt idx="1488">
                  <c:v>3240</c:v>
                </c:pt>
                <c:pt idx="1489">
                  <c:v>2592</c:v>
                </c:pt>
                <c:pt idx="1490">
                  <c:v>2605.5</c:v>
                </c:pt>
                <c:pt idx="1491">
                  <c:v>2605.5</c:v>
                </c:pt>
                <c:pt idx="1492">
                  <c:v>2500.1999999999998</c:v>
                </c:pt>
                <c:pt idx="1493">
                  <c:v>2835</c:v>
                </c:pt>
                <c:pt idx="1494">
                  <c:v>3645</c:v>
                </c:pt>
                <c:pt idx="1495">
                  <c:v>2999.7</c:v>
                </c:pt>
                <c:pt idx="1496">
                  <c:v>2592</c:v>
                </c:pt>
                <c:pt idx="1497">
                  <c:v>3618</c:v>
                </c:pt>
                <c:pt idx="1498">
                  <c:v>3618</c:v>
                </c:pt>
                <c:pt idx="1499">
                  <c:v>3599.1</c:v>
                </c:pt>
                <c:pt idx="1500">
                  <c:v>3599.1</c:v>
                </c:pt>
                <c:pt idx="1501">
                  <c:v>3650.4</c:v>
                </c:pt>
                <c:pt idx="1502">
                  <c:v>4320</c:v>
                </c:pt>
                <c:pt idx="1503">
                  <c:v>3240</c:v>
                </c:pt>
                <c:pt idx="1504">
                  <c:v>4320</c:v>
                </c:pt>
                <c:pt idx="1505">
                  <c:v>4320</c:v>
                </c:pt>
                <c:pt idx="1506">
                  <c:v>3780</c:v>
                </c:pt>
                <c:pt idx="1507">
                  <c:v>2295</c:v>
                </c:pt>
                <c:pt idx="1508">
                  <c:v>3901.5</c:v>
                </c:pt>
                <c:pt idx="1509">
                  <c:v>3429</c:v>
                </c:pt>
                <c:pt idx="1510">
                  <c:v>2725.11</c:v>
                </c:pt>
                <c:pt idx="1511">
                  <c:v>5940</c:v>
                </c:pt>
                <c:pt idx="1512">
                  <c:v>4860</c:v>
                </c:pt>
                <c:pt idx="1513">
                  <c:v>4995</c:v>
                </c:pt>
                <c:pt idx="1514">
                  <c:v>2999.7</c:v>
                </c:pt>
                <c:pt idx="1515">
                  <c:v>3510</c:v>
                </c:pt>
                <c:pt idx="1516">
                  <c:v>3510</c:v>
                </c:pt>
                <c:pt idx="1517">
                  <c:v>3807</c:v>
                </c:pt>
                <c:pt idx="1518">
                  <c:v>4185</c:v>
                </c:pt>
                <c:pt idx="1519">
                  <c:v>3240</c:v>
                </c:pt>
                <c:pt idx="1520">
                  <c:v>3996</c:v>
                </c:pt>
                <c:pt idx="1521">
                  <c:v>4000.05</c:v>
                </c:pt>
                <c:pt idx="1522">
                  <c:v>4185</c:v>
                </c:pt>
                <c:pt idx="1523">
                  <c:v>3186</c:v>
                </c:pt>
                <c:pt idx="1524">
                  <c:v>5130</c:v>
                </c:pt>
                <c:pt idx="1525">
                  <c:v>2565</c:v>
                </c:pt>
                <c:pt idx="1526">
                  <c:v>2565</c:v>
                </c:pt>
                <c:pt idx="1527">
                  <c:v>3375</c:v>
                </c:pt>
                <c:pt idx="1528">
                  <c:v>2565</c:v>
                </c:pt>
                <c:pt idx="1529">
                  <c:v>4050</c:v>
                </c:pt>
                <c:pt idx="1530">
                  <c:v>3510</c:v>
                </c:pt>
                <c:pt idx="1531">
                  <c:v>5670</c:v>
                </c:pt>
                <c:pt idx="1532">
                  <c:v>3267</c:v>
                </c:pt>
                <c:pt idx="1533">
                  <c:v>3690.9</c:v>
                </c:pt>
                <c:pt idx="1534">
                  <c:v>4050</c:v>
                </c:pt>
                <c:pt idx="1535">
                  <c:v>3186</c:v>
                </c:pt>
                <c:pt idx="1536">
                  <c:v>2835</c:v>
                </c:pt>
                <c:pt idx="1537">
                  <c:v>2106</c:v>
                </c:pt>
                <c:pt idx="1538">
                  <c:v>7020</c:v>
                </c:pt>
                <c:pt idx="1539">
                  <c:v>2700</c:v>
                </c:pt>
                <c:pt idx="1540">
                  <c:v>4131</c:v>
                </c:pt>
                <c:pt idx="1541">
                  <c:v>4050</c:v>
                </c:pt>
                <c:pt idx="1542">
                  <c:v>4995</c:v>
                </c:pt>
                <c:pt idx="1543">
                  <c:v>5130</c:v>
                </c:pt>
                <c:pt idx="1544">
                  <c:v>2025</c:v>
                </c:pt>
                <c:pt idx="1545">
                  <c:v>3375</c:v>
                </c:pt>
                <c:pt idx="1546">
                  <c:v>3645</c:v>
                </c:pt>
                <c:pt idx="1547">
                  <c:v>4725</c:v>
                </c:pt>
                <c:pt idx="1548">
                  <c:v>3375</c:v>
                </c:pt>
                <c:pt idx="1549">
                  <c:v>3240</c:v>
                </c:pt>
                <c:pt idx="1550">
                  <c:v>3645</c:v>
                </c:pt>
                <c:pt idx="1551">
                  <c:v>10260</c:v>
                </c:pt>
                <c:pt idx="1552">
                  <c:v>3375</c:v>
                </c:pt>
                <c:pt idx="1553">
                  <c:v>3375</c:v>
                </c:pt>
                <c:pt idx="1554">
                  <c:v>3375</c:v>
                </c:pt>
                <c:pt idx="1555">
                  <c:v>3231.9</c:v>
                </c:pt>
                <c:pt idx="1556">
                  <c:v>2430</c:v>
                </c:pt>
                <c:pt idx="1557">
                  <c:v>3240</c:v>
                </c:pt>
                <c:pt idx="1558">
                  <c:v>3105</c:v>
                </c:pt>
                <c:pt idx="1559">
                  <c:v>3159</c:v>
                </c:pt>
                <c:pt idx="1560">
                  <c:v>5400</c:v>
                </c:pt>
                <c:pt idx="1561">
                  <c:v>6075</c:v>
                </c:pt>
                <c:pt idx="1562">
                  <c:v>3780</c:v>
                </c:pt>
                <c:pt idx="1563">
                  <c:v>4198.5</c:v>
                </c:pt>
                <c:pt idx="1564">
                  <c:v>4590</c:v>
                </c:pt>
                <c:pt idx="1565">
                  <c:v>7290</c:v>
                </c:pt>
                <c:pt idx="1566">
                  <c:v>5670</c:v>
                </c:pt>
                <c:pt idx="1567">
                  <c:v>6210</c:v>
                </c:pt>
                <c:pt idx="1568">
                  <c:v>2619</c:v>
                </c:pt>
                <c:pt idx="1569">
                  <c:v>4590</c:v>
                </c:pt>
                <c:pt idx="1570">
                  <c:v>4590</c:v>
                </c:pt>
                <c:pt idx="1571">
                  <c:v>5535</c:v>
                </c:pt>
                <c:pt idx="1572">
                  <c:v>5940</c:v>
                </c:pt>
              </c:numCache>
            </c:numRef>
          </c:yVal>
          <c:smooth val="0"/>
          <c:extLst>
            <c:ext xmlns:c16="http://schemas.microsoft.com/office/drawing/2014/chart" uri="{C3380CC4-5D6E-409C-BE32-E72D297353CC}">
              <c16:uniqueId val="{00000000-936B-4944-90A3-D8F56A3EBFCD}"/>
            </c:ext>
          </c:extLst>
        </c:ser>
        <c:dLbls>
          <c:showLegendKey val="0"/>
          <c:showVal val="0"/>
          <c:showCatName val="0"/>
          <c:showSerName val="0"/>
          <c:showPercent val="0"/>
          <c:showBubbleSize val="0"/>
        </c:dLbls>
        <c:axId val="355235471"/>
        <c:axId val="355237135"/>
      </c:scatterChart>
      <c:valAx>
        <c:axId val="3552354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Общая</a:t>
                </a:r>
                <a:r>
                  <a:rPr lang="ru-RU" baseline="0"/>
                  <a:t> площадь</a:t>
                </a:r>
                <a:endParaRPr lang="ru-R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237135"/>
        <c:crosses val="autoZero"/>
        <c:crossBetween val="midCat"/>
      </c:valAx>
      <c:valAx>
        <c:axId val="355237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Цена</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2354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accent1"/>
            </a:solidFill>
            <a:ln>
              <a:noFill/>
            </a:ln>
            <a:effectLst/>
          </c:spPr>
          <c:invertIfNegative val="0"/>
          <c:cat>
            <c:numRef>
              <c:f>Данные!$N$6:$N$3572</c:f>
              <c:numCache>
                <c:formatCode>General</c:formatCode>
                <c:ptCount val="3567"/>
                <c:pt idx="0">
                  <c:v>270</c:v>
                </c:pt>
                <c:pt idx="1">
                  <c:v>281.62</c:v>
                </c:pt>
                <c:pt idx="2">
                  <c:v>293.24</c:v>
                </c:pt>
                <c:pt idx="3">
                  <c:v>304.86</c:v>
                </c:pt>
                <c:pt idx="4">
                  <c:v>316.48</c:v>
                </c:pt>
                <c:pt idx="5">
                  <c:v>328.1</c:v>
                </c:pt>
                <c:pt idx="6">
                  <c:v>339.72</c:v>
                </c:pt>
                <c:pt idx="7">
                  <c:v>351.34</c:v>
                </c:pt>
                <c:pt idx="8">
                  <c:v>362.96</c:v>
                </c:pt>
                <c:pt idx="9">
                  <c:v>374.58</c:v>
                </c:pt>
                <c:pt idx="10">
                  <c:v>386.2</c:v>
                </c:pt>
                <c:pt idx="11">
                  <c:v>397.82</c:v>
                </c:pt>
                <c:pt idx="12">
                  <c:v>409.44</c:v>
                </c:pt>
                <c:pt idx="13">
                  <c:v>421.06</c:v>
                </c:pt>
                <c:pt idx="14">
                  <c:v>432.68</c:v>
                </c:pt>
                <c:pt idx="15">
                  <c:v>444.3</c:v>
                </c:pt>
                <c:pt idx="16">
                  <c:v>455.92</c:v>
                </c:pt>
                <c:pt idx="17">
                  <c:v>467.54</c:v>
                </c:pt>
                <c:pt idx="18">
                  <c:v>479.16</c:v>
                </c:pt>
                <c:pt idx="19">
                  <c:v>490.78</c:v>
                </c:pt>
                <c:pt idx="20">
                  <c:v>502.4</c:v>
                </c:pt>
                <c:pt idx="21">
                  <c:v>514.02</c:v>
                </c:pt>
                <c:pt idx="22">
                  <c:v>525.64</c:v>
                </c:pt>
                <c:pt idx="23">
                  <c:v>537.26</c:v>
                </c:pt>
                <c:pt idx="24">
                  <c:v>548.88</c:v>
                </c:pt>
                <c:pt idx="25">
                  <c:v>560.5</c:v>
                </c:pt>
                <c:pt idx="26">
                  <c:v>572.12</c:v>
                </c:pt>
                <c:pt idx="27">
                  <c:v>583.74</c:v>
                </c:pt>
                <c:pt idx="28">
                  <c:v>595.36</c:v>
                </c:pt>
                <c:pt idx="29">
                  <c:v>606.98</c:v>
                </c:pt>
                <c:pt idx="30">
                  <c:v>618.6</c:v>
                </c:pt>
                <c:pt idx="31">
                  <c:v>630.22</c:v>
                </c:pt>
                <c:pt idx="32">
                  <c:v>641.84</c:v>
                </c:pt>
                <c:pt idx="33">
                  <c:v>653.46</c:v>
                </c:pt>
                <c:pt idx="34">
                  <c:v>665.08</c:v>
                </c:pt>
                <c:pt idx="35">
                  <c:v>676.7</c:v>
                </c:pt>
                <c:pt idx="36">
                  <c:v>688.32</c:v>
                </c:pt>
                <c:pt idx="37">
                  <c:v>699.94</c:v>
                </c:pt>
                <c:pt idx="38">
                  <c:v>711.56</c:v>
                </c:pt>
                <c:pt idx="39">
                  <c:v>723.18</c:v>
                </c:pt>
                <c:pt idx="40">
                  <c:v>734.8</c:v>
                </c:pt>
                <c:pt idx="41">
                  <c:v>746.42</c:v>
                </c:pt>
                <c:pt idx="42">
                  <c:v>758.04</c:v>
                </c:pt>
                <c:pt idx="43">
                  <c:v>769.66</c:v>
                </c:pt>
                <c:pt idx="44">
                  <c:v>781.28</c:v>
                </c:pt>
                <c:pt idx="45">
                  <c:v>792.9</c:v>
                </c:pt>
                <c:pt idx="46">
                  <c:v>804.52</c:v>
                </c:pt>
                <c:pt idx="47">
                  <c:v>816.14</c:v>
                </c:pt>
                <c:pt idx="48">
                  <c:v>827.76</c:v>
                </c:pt>
                <c:pt idx="49">
                  <c:v>839.38</c:v>
                </c:pt>
                <c:pt idx="50">
                  <c:v>851</c:v>
                </c:pt>
                <c:pt idx="51">
                  <c:v>862.62</c:v>
                </c:pt>
                <c:pt idx="52">
                  <c:v>874.24</c:v>
                </c:pt>
                <c:pt idx="53">
                  <c:v>885.86</c:v>
                </c:pt>
                <c:pt idx="54">
                  <c:v>897.48</c:v>
                </c:pt>
                <c:pt idx="55">
                  <c:v>909.1</c:v>
                </c:pt>
                <c:pt idx="56">
                  <c:v>920.72</c:v>
                </c:pt>
                <c:pt idx="57">
                  <c:v>932.34</c:v>
                </c:pt>
                <c:pt idx="58">
                  <c:v>943.96</c:v>
                </c:pt>
                <c:pt idx="59">
                  <c:v>955.58</c:v>
                </c:pt>
                <c:pt idx="60">
                  <c:v>967.2</c:v>
                </c:pt>
                <c:pt idx="61">
                  <c:v>978.82</c:v>
                </c:pt>
                <c:pt idx="62">
                  <c:v>990.44</c:v>
                </c:pt>
                <c:pt idx="63">
                  <c:v>1002.06</c:v>
                </c:pt>
                <c:pt idx="64">
                  <c:v>1013.68</c:v>
                </c:pt>
                <c:pt idx="65">
                  <c:v>1025.3</c:v>
                </c:pt>
                <c:pt idx="66">
                  <c:v>1036.92</c:v>
                </c:pt>
                <c:pt idx="67">
                  <c:v>1048.54</c:v>
                </c:pt>
                <c:pt idx="68">
                  <c:v>1060.1600000000001</c:v>
                </c:pt>
                <c:pt idx="69">
                  <c:v>1071.78</c:v>
                </c:pt>
                <c:pt idx="70">
                  <c:v>1083.4000000000001</c:v>
                </c:pt>
                <c:pt idx="71">
                  <c:v>1095.02</c:v>
                </c:pt>
                <c:pt idx="72">
                  <c:v>1106.6400000000001</c:v>
                </c:pt>
                <c:pt idx="73">
                  <c:v>1118.26</c:v>
                </c:pt>
                <c:pt idx="74">
                  <c:v>1129.8800000000001</c:v>
                </c:pt>
                <c:pt idx="75">
                  <c:v>1141.5</c:v>
                </c:pt>
                <c:pt idx="76">
                  <c:v>1153.1199999999999</c:v>
                </c:pt>
                <c:pt idx="77">
                  <c:v>1164.74</c:v>
                </c:pt>
                <c:pt idx="78">
                  <c:v>1176.3599999999999</c:v>
                </c:pt>
                <c:pt idx="79">
                  <c:v>1187.98</c:v>
                </c:pt>
                <c:pt idx="80">
                  <c:v>1199.5999999999999</c:v>
                </c:pt>
                <c:pt idx="81">
                  <c:v>1211.22</c:v>
                </c:pt>
                <c:pt idx="82">
                  <c:v>1222.8399999999999</c:v>
                </c:pt>
                <c:pt idx="83">
                  <c:v>1234.46</c:v>
                </c:pt>
                <c:pt idx="84">
                  <c:v>1246.08</c:v>
                </c:pt>
                <c:pt idx="85">
                  <c:v>1257.7</c:v>
                </c:pt>
                <c:pt idx="86">
                  <c:v>1269.32</c:v>
                </c:pt>
                <c:pt idx="87">
                  <c:v>1280.94</c:v>
                </c:pt>
                <c:pt idx="88">
                  <c:v>1292.56</c:v>
                </c:pt>
                <c:pt idx="89">
                  <c:v>1304.18</c:v>
                </c:pt>
                <c:pt idx="90">
                  <c:v>1315.8</c:v>
                </c:pt>
                <c:pt idx="91">
                  <c:v>1327.42</c:v>
                </c:pt>
                <c:pt idx="92">
                  <c:v>1339.04</c:v>
                </c:pt>
                <c:pt idx="93">
                  <c:v>1350.66</c:v>
                </c:pt>
                <c:pt idx="94">
                  <c:v>1362.28</c:v>
                </c:pt>
                <c:pt idx="95">
                  <c:v>1373.9</c:v>
                </c:pt>
                <c:pt idx="96">
                  <c:v>1385.52</c:v>
                </c:pt>
                <c:pt idx="97">
                  <c:v>1397.14</c:v>
                </c:pt>
                <c:pt idx="98">
                  <c:v>1408.76</c:v>
                </c:pt>
                <c:pt idx="99">
                  <c:v>1420.38</c:v>
                </c:pt>
                <c:pt idx="100">
                  <c:v>1432</c:v>
                </c:pt>
                <c:pt idx="101">
                  <c:v>1443.62</c:v>
                </c:pt>
                <c:pt idx="102">
                  <c:v>1455.24</c:v>
                </c:pt>
                <c:pt idx="103">
                  <c:v>1466.86</c:v>
                </c:pt>
                <c:pt idx="104">
                  <c:v>1478.48</c:v>
                </c:pt>
                <c:pt idx="105">
                  <c:v>1490.1</c:v>
                </c:pt>
                <c:pt idx="106">
                  <c:v>1501.72</c:v>
                </c:pt>
                <c:pt idx="107">
                  <c:v>1513.34</c:v>
                </c:pt>
                <c:pt idx="108">
                  <c:v>1524.96</c:v>
                </c:pt>
                <c:pt idx="109">
                  <c:v>1536.58</c:v>
                </c:pt>
                <c:pt idx="110">
                  <c:v>1548.2</c:v>
                </c:pt>
                <c:pt idx="111">
                  <c:v>1559.82</c:v>
                </c:pt>
                <c:pt idx="112">
                  <c:v>1571.44</c:v>
                </c:pt>
                <c:pt idx="113">
                  <c:v>1583.06</c:v>
                </c:pt>
                <c:pt idx="114">
                  <c:v>1594.68</c:v>
                </c:pt>
                <c:pt idx="115">
                  <c:v>1606.3</c:v>
                </c:pt>
                <c:pt idx="116">
                  <c:v>1617.92</c:v>
                </c:pt>
                <c:pt idx="117">
                  <c:v>1629.54</c:v>
                </c:pt>
                <c:pt idx="118">
                  <c:v>1641.16</c:v>
                </c:pt>
                <c:pt idx="119">
                  <c:v>1652.78</c:v>
                </c:pt>
                <c:pt idx="120">
                  <c:v>1664.4</c:v>
                </c:pt>
                <c:pt idx="121">
                  <c:v>1676.02</c:v>
                </c:pt>
                <c:pt idx="122">
                  <c:v>1687.64</c:v>
                </c:pt>
                <c:pt idx="123">
                  <c:v>1699.26</c:v>
                </c:pt>
                <c:pt idx="124">
                  <c:v>1710.88</c:v>
                </c:pt>
                <c:pt idx="125">
                  <c:v>1722.5</c:v>
                </c:pt>
                <c:pt idx="126">
                  <c:v>1734.12</c:v>
                </c:pt>
                <c:pt idx="127">
                  <c:v>1745.74</c:v>
                </c:pt>
                <c:pt idx="128">
                  <c:v>1757.36</c:v>
                </c:pt>
                <c:pt idx="129">
                  <c:v>1768.98</c:v>
                </c:pt>
                <c:pt idx="130">
                  <c:v>1780.6</c:v>
                </c:pt>
                <c:pt idx="131">
                  <c:v>1792.22</c:v>
                </c:pt>
                <c:pt idx="132">
                  <c:v>1803.84</c:v>
                </c:pt>
                <c:pt idx="133">
                  <c:v>1815.46</c:v>
                </c:pt>
                <c:pt idx="134">
                  <c:v>1827.08</c:v>
                </c:pt>
                <c:pt idx="135">
                  <c:v>1838.7</c:v>
                </c:pt>
                <c:pt idx="136">
                  <c:v>1850.32</c:v>
                </c:pt>
                <c:pt idx="137">
                  <c:v>1861.94</c:v>
                </c:pt>
                <c:pt idx="138">
                  <c:v>1873.56</c:v>
                </c:pt>
                <c:pt idx="139">
                  <c:v>1885.18</c:v>
                </c:pt>
                <c:pt idx="140">
                  <c:v>1896.8</c:v>
                </c:pt>
                <c:pt idx="141">
                  <c:v>1908.42</c:v>
                </c:pt>
                <c:pt idx="142">
                  <c:v>1920.04</c:v>
                </c:pt>
                <c:pt idx="143">
                  <c:v>1931.66</c:v>
                </c:pt>
                <c:pt idx="144">
                  <c:v>1943.28</c:v>
                </c:pt>
                <c:pt idx="145">
                  <c:v>1954.9</c:v>
                </c:pt>
                <c:pt idx="146">
                  <c:v>1966.52</c:v>
                </c:pt>
                <c:pt idx="147">
                  <c:v>1978.14</c:v>
                </c:pt>
                <c:pt idx="148">
                  <c:v>1989.76</c:v>
                </c:pt>
                <c:pt idx="149">
                  <c:v>2001.38</c:v>
                </c:pt>
                <c:pt idx="150">
                  <c:v>2013</c:v>
                </c:pt>
                <c:pt idx="151">
                  <c:v>2024.62</c:v>
                </c:pt>
                <c:pt idx="152">
                  <c:v>2036.24</c:v>
                </c:pt>
                <c:pt idx="153">
                  <c:v>2047.86</c:v>
                </c:pt>
                <c:pt idx="154">
                  <c:v>2059.48</c:v>
                </c:pt>
                <c:pt idx="155">
                  <c:v>2071.1</c:v>
                </c:pt>
                <c:pt idx="156">
                  <c:v>2082.7199999999998</c:v>
                </c:pt>
                <c:pt idx="157">
                  <c:v>2094.34</c:v>
                </c:pt>
                <c:pt idx="158">
                  <c:v>2105.96</c:v>
                </c:pt>
                <c:pt idx="159">
                  <c:v>2117.58</c:v>
                </c:pt>
                <c:pt idx="160">
                  <c:v>2129.1999999999998</c:v>
                </c:pt>
                <c:pt idx="161">
                  <c:v>2140.8200000000002</c:v>
                </c:pt>
                <c:pt idx="162">
                  <c:v>2152.44</c:v>
                </c:pt>
                <c:pt idx="163">
                  <c:v>2164.06</c:v>
                </c:pt>
                <c:pt idx="164">
                  <c:v>2175.6799999999998</c:v>
                </c:pt>
                <c:pt idx="165">
                  <c:v>2187.3000000000002</c:v>
                </c:pt>
                <c:pt idx="166">
                  <c:v>2198.92</c:v>
                </c:pt>
                <c:pt idx="167">
                  <c:v>2210.54</c:v>
                </c:pt>
                <c:pt idx="168">
                  <c:v>2222.16</c:v>
                </c:pt>
                <c:pt idx="169">
                  <c:v>2233.7800000000002</c:v>
                </c:pt>
                <c:pt idx="170">
                  <c:v>2245.4</c:v>
                </c:pt>
                <c:pt idx="171">
                  <c:v>2257.02</c:v>
                </c:pt>
                <c:pt idx="172">
                  <c:v>2268.64</c:v>
                </c:pt>
                <c:pt idx="173">
                  <c:v>2280.2600000000002</c:v>
                </c:pt>
                <c:pt idx="174">
                  <c:v>2291.88</c:v>
                </c:pt>
                <c:pt idx="175">
                  <c:v>2303.5</c:v>
                </c:pt>
                <c:pt idx="176">
                  <c:v>2315.12</c:v>
                </c:pt>
                <c:pt idx="177">
                  <c:v>2326.7399999999998</c:v>
                </c:pt>
                <c:pt idx="178">
                  <c:v>2338.36</c:v>
                </c:pt>
                <c:pt idx="179">
                  <c:v>2349.98</c:v>
                </c:pt>
                <c:pt idx="180">
                  <c:v>2361.6</c:v>
                </c:pt>
                <c:pt idx="181">
                  <c:v>2373.2199999999998</c:v>
                </c:pt>
                <c:pt idx="182">
                  <c:v>2384.84</c:v>
                </c:pt>
                <c:pt idx="183">
                  <c:v>2396.46</c:v>
                </c:pt>
                <c:pt idx="184">
                  <c:v>2408.08</c:v>
                </c:pt>
                <c:pt idx="185">
                  <c:v>2419.6999999999998</c:v>
                </c:pt>
                <c:pt idx="186">
                  <c:v>2431.3200000000002</c:v>
                </c:pt>
                <c:pt idx="187">
                  <c:v>2442.94</c:v>
                </c:pt>
                <c:pt idx="188">
                  <c:v>2454.56</c:v>
                </c:pt>
                <c:pt idx="189">
                  <c:v>2466.1799999999998</c:v>
                </c:pt>
                <c:pt idx="190">
                  <c:v>2477.8000000000002</c:v>
                </c:pt>
                <c:pt idx="191">
                  <c:v>2489.42</c:v>
                </c:pt>
                <c:pt idx="192">
                  <c:v>2501.04</c:v>
                </c:pt>
                <c:pt idx="193">
                  <c:v>2512.66</c:v>
                </c:pt>
                <c:pt idx="194">
                  <c:v>2524.2800000000002</c:v>
                </c:pt>
                <c:pt idx="195">
                  <c:v>2535.9</c:v>
                </c:pt>
                <c:pt idx="196">
                  <c:v>2547.52</c:v>
                </c:pt>
                <c:pt idx="197">
                  <c:v>2559.14</c:v>
                </c:pt>
                <c:pt idx="198">
                  <c:v>2570.7600000000002</c:v>
                </c:pt>
                <c:pt idx="199">
                  <c:v>2582.38</c:v>
                </c:pt>
                <c:pt idx="200">
                  <c:v>2594</c:v>
                </c:pt>
                <c:pt idx="201">
                  <c:v>2605.62</c:v>
                </c:pt>
                <c:pt idx="202">
                  <c:v>2617.2399999999998</c:v>
                </c:pt>
                <c:pt idx="203">
                  <c:v>2628.86</c:v>
                </c:pt>
                <c:pt idx="204">
                  <c:v>2640.48</c:v>
                </c:pt>
                <c:pt idx="205">
                  <c:v>2652.1</c:v>
                </c:pt>
                <c:pt idx="206">
                  <c:v>2663.72</c:v>
                </c:pt>
                <c:pt idx="207">
                  <c:v>2675.34</c:v>
                </c:pt>
                <c:pt idx="208">
                  <c:v>2686.96</c:v>
                </c:pt>
                <c:pt idx="209">
                  <c:v>2698.58</c:v>
                </c:pt>
                <c:pt idx="210">
                  <c:v>2710.2</c:v>
                </c:pt>
                <c:pt idx="211">
                  <c:v>2721.82</c:v>
                </c:pt>
                <c:pt idx="212">
                  <c:v>2733.44</c:v>
                </c:pt>
                <c:pt idx="213">
                  <c:v>2745.06</c:v>
                </c:pt>
                <c:pt idx="214">
                  <c:v>2756.68</c:v>
                </c:pt>
                <c:pt idx="215">
                  <c:v>2768.3</c:v>
                </c:pt>
                <c:pt idx="216">
                  <c:v>2779.92</c:v>
                </c:pt>
                <c:pt idx="217">
                  <c:v>2791.54</c:v>
                </c:pt>
                <c:pt idx="218">
                  <c:v>2803.16</c:v>
                </c:pt>
                <c:pt idx="219">
                  <c:v>2814.78</c:v>
                </c:pt>
                <c:pt idx="220">
                  <c:v>2826.4</c:v>
                </c:pt>
                <c:pt idx="221">
                  <c:v>2838.02</c:v>
                </c:pt>
                <c:pt idx="222">
                  <c:v>2849.64</c:v>
                </c:pt>
                <c:pt idx="223">
                  <c:v>2861.26</c:v>
                </c:pt>
                <c:pt idx="224">
                  <c:v>2872.88</c:v>
                </c:pt>
                <c:pt idx="225">
                  <c:v>2884.5</c:v>
                </c:pt>
                <c:pt idx="226">
                  <c:v>2896.12</c:v>
                </c:pt>
                <c:pt idx="227">
                  <c:v>2907.74</c:v>
                </c:pt>
                <c:pt idx="228">
                  <c:v>2919.36</c:v>
                </c:pt>
                <c:pt idx="229">
                  <c:v>2930.98</c:v>
                </c:pt>
                <c:pt idx="230">
                  <c:v>2942.6</c:v>
                </c:pt>
                <c:pt idx="231">
                  <c:v>2954.22</c:v>
                </c:pt>
                <c:pt idx="232">
                  <c:v>2965.84</c:v>
                </c:pt>
                <c:pt idx="233">
                  <c:v>2977.46</c:v>
                </c:pt>
                <c:pt idx="234">
                  <c:v>2989.08</c:v>
                </c:pt>
                <c:pt idx="235">
                  <c:v>3000.7</c:v>
                </c:pt>
                <c:pt idx="236">
                  <c:v>3012.32</c:v>
                </c:pt>
                <c:pt idx="237">
                  <c:v>3023.94</c:v>
                </c:pt>
                <c:pt idx="238">
                  <c:v>3035.56</c:v>
                </c:pt>
                <c:pt idx="239">
                  <c:v>3047.18</c:v>
                </c:pt>
                <c:pt idx="240">
                  <c:v>3058.8</c:v>
                </c:pt>
                <c:pt idx="241">
                  <c:v>3070.42</c:v>
                </c:pt>
                <c:pt idx="242">
                  <c:v>3082.04</c:v>
                </c:pt>
                <c:pt idx="243">
                  <c:v>3093.66</c:v>
                </c:pt>
                <c:pt idx="244">
                  <c:v>3105.28</c:v>
                </c:pt>
                <c:pt idx="245">
                  <c:v>3116.9</c:v>
                </c:pt>
                <c:pt idx="246">
                  <c:v>3128.52</c:v>
                </c:pt>
                <c:pt idx="247">
                  <c:v>3140.14</c:v>
                </c:pt>
                <c:pt idx="248">
                  <c:v>3151.76</c:v>
                </c:pt>
                <c:pt idx="249">
                  <c:v>3163.38</c:v>
                </c:pt>
                <c:pt idx="250">
                  <c:v>3175</c:v>
                </c:pt>
                <c:pt idx="251">
                  <c:v>3186.62</c:v>
                </c:pt>
                <c:pt idx="252">
                  <c:v>3198.24</c:v>
                </c:pt>
                <c:pt idx="253">
                  <c:v>3209.86</c:v>
                </c:pt>
                <c:pt idx="254">
                  <c:v>3221.48</c:v>
                </c:pt>
                <c:pt idx="255">
                  <c:v>3233.1</c:v>
                </c:pt>
                <c:pt idx="256">
                  <c:v>3244.72</c:v>
                </c:pt>
                <c:pt idx="257">
                  <c:v>3256.34</c:v>
                </c:pt>
                <c:pt idx="258">
                  <c:v>3267.96</c:v>
                </c:pt>
                <c:pt idx="259">
                  <c:v>3279.58</c:v>
                </c:pt>
                <c:pt idx="260">
                  <c:v>3291.2</c:v>
                </c:pt>
                <c:pt idx="261">
                  <c:v>3302.82</c:v>
                </c:pt>
                <c:pt idx="262">
                  <c:v>3314.44</c:v>
                </c:pt>
                <c:pt idx="263">
                  <c:v>3326.06</c:v>
                </c:pt>
                <c:pt idx="264">
                  <c:v>3337.68</c:v>
                </c:pt>
                <c:pt idx="265">
                  <c:v>3349.3</c:v>
                </c:pt>
                <c:pt idx="266">
                  <c:v>3360.92</c:v>
                </c:pt>
                <c:pt idx="267">
                  <c:v>3372.54</c:v>
                </c:pt>
                <c:pt idx="268">
                  <c:v>3384.16</c:v>
                </c:pt>
                <c:pt idx="269">
                  <c:v>3395.78</c:v>
                </c:pt>
                <c:pt idx="270">
                  <c:v>3407.4</c:v>
                </c:pt>
                <c:pt idx="271">
                  <c:v>3419.02</c:v>
                </c:pt>
                <c:pt idx="272">
                  <c:v>3430.64</c:v>
                </c:pt>
                <c:pt idx="273">
                  <c:v>3442.26</c:v>
                </c:pt>
                <c:pt idx="274">
                  <c:v>3453.88</c:v>
                </c:pt>
                <c:pt idx="275">
                  <c:v>3465.5</c:v>
                </c:pt>
                <c:pt idx="276">
                  <c:v>3477.12</c:v>
                </c:pt>
                <c:pt idx="277">
                  <c:v>3488.74</c:v>
                </c:pt>
                <c:pt idx="278">
                  <c:v>3500.36</c:v>
                </c:pt>
                <c:pt idx="279">
                  <c:v>3511.98</c:v>
                </c:pt>
                <c:pt idx="280">
                  <c:v>3523.6</c:v>
                </c:pt>
                <c:pt idx="281">
                  <c:v>3535.22</c:v>
                </c:pt>
                <c:pt idx="282">
                  <c:v>3546.84</c:v>
                </c:pt>
                <c:pt idx="283">
                  <c:v>3558.46</c:v>
                </c:pt>
                <c:pt idx="284">
                  <c:v>3570.08</c:v>
                </c:pt>
                <c:pt idx="285">
                  <c:v>3581.7</c:v>
                </c:pt>
                <c:pt idx="286">
                  <c:v>3593.32</c:v>
                </c:pt>
                <c:pt idx="287">
                  <c:v>3604.94</c:v>
                </c:pt>
                <c:pt idx="288">
                  <c:v>3616.56</c:v>
                </c:pt>
                <c:pt idx="289">
                  <c:v>3628.18</c:v>
                </c:pt>
                <c:pt idx="290">
                  <c:v>3639.8</c:v>
                </c:pt>
                <c:pt idx="291">
                  <c:v>3651.42</c:v>
                </c:pt>
                <c:pt idx="292">
                  <c:v>3663.04</c:v>
                </c:pt>
                <c:pt idx="293">
                  <c:v>3674.66</c:v>
                </c:pt>
                <c:pt idx="294">
                  <c:v>3686.28</c:v>
                </c:pt>
                <c:pt idx="295">
                  <c:v>3697.9</c:v>
                </c:pt>
                <c:pt idx="296">
                  <c:v>3709.52</c:v>
                </c:pt>
                <c:pt idx="297">
                  <c:v>3721.14</c:v>
                </c:pt>
                <c:pt idx="298">
                  <c:v>3732.76</c:v>
                </c:pt>
                <c:pt idx="299">
                  <c:v>3744.38</c:v>
                </c:pt>
                <c:pt idx="300">
                  <c:v>3756</c:v>
                </c:pt>
                <c:pt idx="301">
                  <c:v>3767.62</c:v>
                </c:pt>
                <c:pt idx="302">
                  <c:v>3779.24</c:v>
                </c:pt>
                <c:pt idx="303">
                  <c:v>3790.86</c:v>
                </c:pt>
                <c:pt idx="304">
                  <c:v>3802.48</c:v>
                </c:pt>
                <c:pt idx="305">
                  <c:v>3814.1</c:v>
                </c:pt>
                <c:pt idx="306">
                  <c:v>3825.72</c:v>
                </c:pt>
                <c:pt idx="307">
                  <c:v>3837.34</c:v>
                </c:pt>
                <c:pt idx="308">
                  <c:v>3848.96</c:v>
                </c:pt>
                <c:pt idx="309">
                  <c:v>3860.58</c:v>
                </c:pt>
                <c:pt idx="310">
                  <c:v>3872.2</c:v>
                </c:pt>
                <c:pt idx="311">
                  <c:v>3883.82</c:v>
                </c:pt>
                <c:pt idx="312">
                  <c:v>3895.44</c:v>
                </c:pt>
                <c:pt idx="313">
                  <c:v>3907.06</c:v>
                </c:pt>
                <c:pt idx="314">
                  <c:v>3918.68</c:v>
                </c:pt>
                <c:pt idx="315">
                  <c:v>3930.3</c:v>
                </c:pt>
                <c:pt idx="316">
                  <c:v>3941.92</c:v>
                </c:pt>
                <c:pt idx="317">
                  <c:v>3953.54</c:v>
                </c:pt>
                <c:pt idx="318">
                  <c:v>3965.16</c:v>
                </c:pt>
                <c:pt idx="319">
                  <c:v>3976.78</c:v>
                </c:pt>
                <c:pt idx="320">
                  <c:v>3988.4</c:v>
                </c:pt>
                <c:pt idx="321">
                  <c:v>4000.02</c:v>
                </c:pt>
                <c:pt idx="322">
                  <c:v>4011.64</c:v>
                </c:pt>
                <c:pt idx="323">
                  <c:v>4023.26</c:v>
                </c:pt>
                <c:pt idx="324">
                  <c:v>4034.88</c:v>
                </c:pt>
                <c:pt idx="325">
                  <c:v>4046.5</c:v>
                </c:pt>
                <c:pt idx="326">
                  <c:v>4058.12</c:v>
                </c:pt>
                <c:pt idx="327">
                  <c:v>4069.74</c:v>
                </c:pt>
                <c:pt idx="328">
                  <c:v>4081.36</c:v>
                </c:pt>
                <c:pt idx="329">
                  <c:v>4092.98</c:v>
                </c:pt>
                <c:pt idx="330">
                  <c:v>4104.6000000000004</c:v>
                </c:pt>
                <c:pt idx="331">
                  <c:v>4116.22</c:v>
                </c:pt>
                <c:pt idx="332">
                  <c:v>4127.84</c:v>
                </c:pt>
                <c:pt idx="333">
                  <c:v>4139.46</c:v>
                </c:pt>
                <c:pt idx="334">
                  <c:v>4151.08</c:v>
                </c:pt>
                <c:pt idx="335">
                  <c:v>4162.7</c:v>
                </c:pt>
                <c:pt idx="336">
                  <c:v>4174.32</c:v>
                </c:pt>
                <c:pt idx="337">
                  <c:v>4185.9399999999996</c:v>
                </c:pt>
                <c:pt idx="338">
                  <c:v>4197.5600000000004</c:v>
                </c:pt>
                <c:pt idx="339">
                  <c:v>4209.18</c:v>
                </c:pt>
                <c:pt idx="340">
                  <c:v>4220.8</c:v>
                </c:pt>
                <c:pt idx="341">
                  <c:v>4232.42</c:v>
                </c:pt>
                <c:pt idx="342">
                  <c:v>4244.04</c:v>
                </c:pt>
                <c:pt idx="343">
                  <c:v>4255.66</c:v>
                </c:pt>
                <c:pt idx="344">
                  <c:v>4267.28</c:v>
                </c:pt>
                <c:pt idx="345">
                  <c:v>4278.8999999999996</c:v>
                </c:pt>
                <c:pt idx="346">
                  <c:v>4290.5200000000004</c:v>
                </c:pt>
                <c:pt idx="347">
                  <c:v>4302.1400000000003</c:v>
                </c:pt>
                <c:pt idx="348">
                  <c:v>4313.76</c:v>
                </c:pt>
                <c:pt idx="349">
                  <c:v>4325.38</c:v>
                </c:pt>
                <c:pt idx="350">
                  <c:v>4337</c:v>
                </c:pt>
                <c:pt idx="351">
                  <c:v>4348.62</c:v>
                </c:pt>
                <c:pt idx="352">
                  <c:v>4360.24</c:v>
                </c:pt>
                <c:pt idx="353">
                  <c:v>4371.8599999999997</c:v>
                </c:pt>
                <c:pt idx="354">
                  <c:v>4383.4799999999996</c:v>
                </c:pt>
                <c:pt idx="355">
                  <c:v>4395.1000000000004</c:v>
                </c:pt>
                <c:pt idx="356">
                  <c:v>4406.72</c:v>
                </c:pt>
                <c:pt idx="357">
                  <c:v>4418.34</c:v>
                </c:pt>
                <c:pt idx="358">
                  <c:v>4429.96</c:v>
                </c:pt>
                <c:pt idx="359">
                  <c:v>4441.58</c:v>
                </c:pt>
                <c:pt idx="360">
                  <c:v>4453.2</c:v>
                </c:pt>
                <c:pt idx="361">
                  <c:v>4464.82</c:v>
                </c:pt>
                <c:pt idx="362">
                  <c:v>4476.4399999999996</c:v>
                </c:pt>
                <c:pt idx="363">
                  <c:v>4488.0600000000004</c:v>
                </c:pt>
                <c:pt idx="364">
                  <c:v>4499.68</c:v>
                </c:pt>
                <c:pt idx="365">
                  <c:v>4511.3</c:v>
                </c:pt>
                <c:pt idx="366">
                  <c:v>4522.92</c:v>
                </c:pt>
                <c:pt idx="367">
                  <c:v>4534.54</c:v>
                </c:pt>
                <c:pt idx="368">
                  <c:v>4546.16</c:v>
                </c:pt>
                <c:pt idx="369">
                  <c:v>4557.78</c:v>
                </c:pt>
                <c:pt idx="370">
                  <c:v>4569.3999999999996</c:v>
                </c:pt>
                <c:pt idx="371">
                  <c:v>4581.0200000000004</c:v>
                </c:pt>
                <c:pt idx="372">
                  <c:v>4592.6400000000003</c:v>
                </c:pt>
                <c:pt idx="373">
                  <c:v>4604.26</c:v>
                </c:pt>
                <c:pt idx="374">
                  <c:v>4615.88</c:v>
                </c:pt>
                <c:pt idx="375">
                  <c:v>4627.5</c:v>
                </c:pt>
                <c:pt idx="376">
                  <c:v>4639.12</c:v>
                </c:pt>
                <c:pt idx="377">
                  <c:v>4650.74</c:v>
                </c:pt>
                <c:pt idx="378">
                  <c:v>4662.3599999999997</c:v>
                </c:pt>
                <c:pt idx="379">
                  <c:v>4673.9799999999996</c:v>
                </c:pt>
                <c:pt idx="380">
                  <c:v>4685.6000000000004</c:v>
                </c:pt>
                <c:pt idx="381">
                  <c:v>4697.22</c:v>
                </c:pt>
                <c:pt idx="382">
                  <c:v>4708.84</c:v>
                </c:pt>
                <c:pt idx="383">
                  <c:v>4720.46</c:v>
                </c:pt>
                <c:pt idx="384">
                  <c:v>4732.08</c:v>
                </c:pt>
                <c:pt idx="385">
                  <c:v>4743.7</c:v>
                </c:pt>
                <c:pt idx="386">
                  <c:v>4755.32</c:v>
                </c:pt>
                <c:pt idx="387">
                  <c:v>4766.9399999999996</c:v>
                </c:pt>
                <c:pt idx="388">
                  <c:v>4778.5600000000004</c:v>
                </c:pt>
                <c:pt idx="389">
                  <c:v>4790.18</c:v>
                </c:pt>
                <c:pt idx="390">
                  <c:v>4801.8</c:v>
                </c:pt>
                <c:pt idx="391">
                  <c:v>4813.42</c:v>
                </c:pt>
                <c:pt idx="392">
                  <c:v>4825.04</c:v>
                </c:pt>
                <c:pt idx="393">
                  <c:v>4836.66</c:v>
                </c:pt>
                <c:pt idx="394">
                  <c:v>4848.28</c:v>
                </c:pt>
                <c:pt idx="395">
                  <c:v>4859.8999999999996</c:v>
                </c:pt>
                <c:pt idx="396">
                  <c:v>4871.5200000000004</c:v>
                </c:pt>
                <c:pt idx="397">
                  <c:v>4883.1400000000003</c:v>
                </c:pt>
                <c:pt idx="398">
                  <c:v>4894.76</c:v>
                </c:pt>
                <c:pt idx="399">
                  <c:v>4906.38</c:v>
                </c:pt>
                <c:pt idx="400">
                  <c:v>4918</c:v>
                </c:pt>
                <c:pt idx="401">
                  <c:v>4929.62</c:v>
                </c:pt>
                <c:pt idx="402">
                  <c:v>4941.24</c:v>
                </c:pt>
                <c:pt idx="403">
                  <c:v>4952.8599999999997</c:v>
                </c:pt>
                <c:pt idx="404">
                  <c:v>4964.4799999999996</c:v>
                </c:pt>
                <c:pt idx="405">
                  <c:v>4976.1000000000004</c:v>
                </c:pt>
                <c:pt idx="406">
                  <c:v>4987.72</c:v>
                </c:pt>
                <c:pt idx="407">
                  <c:v>4999.34</c:v>
                </c:pt>
                <c:pt idx="408">
                  <c:v>5010.96</c:v>
                </c:pt>
                <c:pt idx="409">
                  <c:v>5022.58</c:v>
                </c:pt>
                <c:pt idx="410">
                  <c:v>5034.2</c:v>
                </c:pt>
                <c:pt idx="411">
                  <c:v>5045.82</c:v>
                </c:pt>
                <c:pt idx="412">
                  <c:v>5057.4399999999996</c:v>
                </c:pt>
                <c:pt idx="413">
                  <c:v>5069.0600000000004</c:v>
                </c:pt>
                <c:pt idx="414">
                  <c:v>5080.68</c:v>
                </c:pt>
                <c:pt idx="415">
                  <c:v>5092.3</c:v>
                </c:pt>
                <c:pt idx="416">
                  <c:v>5103.92</c:v>
                </c:pt>
                <c:pt idx="417">
                  <c:v>5115.54</c:v>
                </c:pt>
                <c:pt idx="418">
                  <c:v>5127.16</c:v>
                </c:pt>
                <c:pt idx="419">
                  <c:v>5138.78</c:v>
                </c:pt>
                <c:pt idx="420">
                  <c:v>5150.3999999999996</c:v>
                </c:pt>
                <c:pt idx="421">
                  <c:v>5162.0200000000004</c:v>
                </c:pt>
                <c:pt idx="422">
                  <c:v>5173.6400000000003</c:v>
                </c:pt>
                <c:pt idx="423">
                  <c:v>5185.26</c:v>
                </c:pt>
                <c:pt idx="424">
                  <c:v>5196.88</c:v>
                </c:pt>
                <c:pt idx="425">
                  <c:v>5208.5</c:v>
                </c:pt>
                <c:pt idx="426">
                  <c:v>5220.12</c:v>
                </c:pt>
                <c:pt idx="427">
                  <c:v>5231.74</c:v>
                </c:pt>
                <c:pt idx="428">
                  <c:v>5243.36</c:v>
                </c:pt>
                <c:pt idx="429">
                  <c:v>5254.98</c:v>
                </c:pt>
                <c:pt idx="430">
                  <c:v>5266.6</c:v>
                </c:pt>
                <c:pt idx="431">
                  <c:v>5278.22</c:v>
                </c:pt>
                <c:pt idx="432">
                  <c:v>5289.84</c:v>
                </c:pt>
                <c:pt idx="433">
                  <c:v>5301.46</c:v>
                </c:pt>
                <c:pt idx="434">
                  <c:v>5313.08</c:v>
                </c:pt>
                <c:pt idx="435">
                  <c:v>5324.7</c:v>
                </c:pt>
                <c:pt idx="436">
                  <c:v>5336.32</c:v>
                </c:pt>
                <c:pt idx="437">
                  <c:v>5347.94</c:v>
                </c:pt>
                <c:pt idx="438">
                  <c:v>5359.56</c:v>
                </c:pt>
                <c:pt idx="439">
                  <c:v>5371.18</c:v>
                </c:pt>
                <c:pt idx="440">
                  <c:v>5382.8</c:v>
                </c:pt>
                <c:pt idx="441">
                  <c:v>5394.42</c:v>
                </c:pt>
                <c:pt idx="442">
                  <c:v>5406.04</c:v>
                </c:pt>
                <c:pt idx="443">
                  <c:v>5417.66</c:v>
                </c:pt>
                <c:pt idx="444">
                  <c:v>5429.28</c:v>
                </c:pt>
                <c:pt idx="445">
                  <c:v>5440.9</c:v>
                </c:pt>
                <c:pt idx="446">
                  <c:v>5452.52</c:v>
                </c:pt>
                <c:pt idx="447">
                  <c:v>5464.14</c:v>
                </c:pt>
                <c:pt idx="448">
                  <c:v>5475.76</c:v>
                </c:pt>
                <c:pt idx="449">
                  <c:v>5487.38</c:v>
                </c:pt>
                <c:pt idx="450">
                  <c:v>5499</c:v>
                </c:pt>
                <c:pt idx="451">
                  <c:v>5510.62</c:v>
                </c:pt>
                <c:pt idx="452">
                  <c:v>5522.24</c:v>
                </c:pt>
                <c:pt idx="453">
                  <c:v>5533.86</c:v>
                </c:pt>
                <c:pt idx="454">
                  <c:v>5545.48</c:v>
                </c:pt>
                <c:pt idx="455">
                  <c:v>5557.1</c:v>
                </c:pt>
                <c:pt idx="456">
                  <c:v>5568.72</c:v>
                </c:pt>
                <c:pt idx="457">
                  <c:v>5580.34</c:v>
                </c:pt>
                <c:pt idx="458">
                  <c:v>5591.96</c:v>
                </c:pt>
                <c:pt idx="459">
                  <c:v>5603.58</c:v>
                </c:pt>
                <c:pt idx="460">
                  <c:v>5615.2</c:v>
                </c:pt>
                <c:pt idx="461">
                  <c:v>5626.82</c:v>
                </c:pt>
                <c:pt idx="462">
                  <c:v>5638.44</c:v>
                </c:pt>
                <c:pt idx="463">
                  <c:v>5650.06</c:v>
                </c:pt>
                <c:pt idx="464">
                  <c:v>5661.68</c:v>
                </c:pt>
                <c:pt idx="465">
                  <c:v>5673.3</c:v>
                </c:pt>
                <c:pt idx="466">
                  <c:v>5684.92</c:v>
                </c:pt>
                <c:pt idx="467">
                  <c:v>5696.54</c:v>
                </c:pt>
                <c:pt idx="468">
                  <c:v>5708.16</c:v>
                </c:pt>
                <c:pt idx="469">
                  <c:v>5719.78</c:v>
                </c:pt>
                <c:pt idx="470">
                  <c:v>5731.4</c:v>
                </c:pt>
                <c:pt idx="471">
                  <c:v>5743.02</c:v>
                </c:pt>
                <c:pt idx="472">
                  <c:v>5754.64</c:v>
                </c:pt>
                <c:pt idx="473">
                  <c:v>5766.26</c:v>
                </c:pt>
                <c:pt idx="474">
                  <c:v>5777.88</c:v>
                </c:pt>
                <c:pt idx="475">
                  <c:v>5789.5</c:v>
                </c:pt>
                <c:pt idx="476">
                  <c:v>5801.12</c:v>
                </c:pt>
                <c:pt idx="477">
                  <c:v>5812.74</c:v>
                </c:pt>
                <c:pt idx="478">
                  <c:v>5824.36</c:v>
                </c:pt>
                <c:pt idx="479">
                  <c:v>5835.98</c:v>
                </c:pt>
                <c:pt idx="480">
                  <c:v>5847.6</c:v>
                </c:pt>
                <c:pt idx="481">
                  <c:v>5859.22</c:v>
                </c:pt>
                <c:pt idx="482">
                  <c:v>5870.84</c:v>
                </c:pt>
                <c:pt idx="483">
                  <c:v>5882.46</c:v>
                </c:pt>
                <c:pt idx="484">
                  <c:v>5894.08</c:v>
                </c:pt>
                <c:pt idx="485">
                  <c:v>5905.7</c:v>
                </c:pt>
                <c:pt idx="486">
                  <c:v>5917.32</c:v>
                </c:pt>
                <c:pt idx="487">
                  <c:v>5928.94</c:v>
                </c:pt>
                <c:pt idx="488">
                  <c:v>5940.56</c:v>
                </c:pt>
                <c:pt idx="489">
                  <c:v>5952.18</c:v>
                </c:pt>
                <c:pt idx="490">
                  <c:v>5963.8</c:v>
                </c:pt>
                <c:pt idx="491">
                  <c:v>5975.42</c:v>
                </c:pt>
                <c:pt idx="492">
                  <c:v>5987.04</c:v>
                </c:pt>
                <c:pt idx="493">
                  <c:v>5998.66</c:v>
                </c:pt>
                <c:pt idx="494">
                  <c:v>6010.28</c:v>
                </c:pt>
                <c:pt idx="495">
                  <c:v>6021.9</c:v>
                </c:pt>
                <c:pt idx="496">
                  <c:v>6033.52</c:v>
                </c:pt>
                <c:pt idx="497">
                  <c:v>6045.14</c:v>
                </c:pt>
                <c:pt idx="498">
                  <c:v>6056.76</c:v>
                </c:pt>
                <c:pt idx="499">
                  <c:v>6068.38</c:v>
                </c:pt>
                <c:pt idx="500">
                  <c:v>6080</c:v>
                </c:pt>
                <c:pt idx="501">
                  <c:v>6091.62</c:v>
                </c:pt>
                <c:pt idx="502">
                  <c:v>6103.24</c:v>
                </c:pt>
                <c:pt idx="503">
                  <c:v>6114.86</c:v>
                </c:pt>
                <c:pt idx="504">
                  <c:v>6126.48</c:v>
                </c:pt>
                <c:pt idx="505">
                  <c:v>6138.1</c:v>
                </c:pt>
                <c:pt idx="506">
                  <c:v>6149.72</c:v>
                </c:pt>
                <c:pt idx="507">
                  <c:v>6161.34</c:v>
                </c:pt>
                <c:pt idx="508">
                  <c:v>6172.96</c:v>
                </c:pt>
                <c:pt idx="509">
                  <c:v>6184.58</c:v>
                </c:pt>
                <c:pt idx="510">
                  <c:v>6196.2</c:v>
                </c:pt>
                <c:pt idx="511">
                  <c:v>6207.82</c:v>
                </c:pt>
                <c:pt idx="512">
                  <c:v>6219.44</c:v>
                </c:pt>
                <c:pt idx="513">
                  <c:v>6231.06</c:v>
                </c:pt>
                <c:pt idx="514">
                  <c:v>6242.68</c:v>
                </c:pt>
                <c:pt idx="515">
                  <c:v>6254.3</c:v>
                </c:pt>
                <c:pt idx="516">
                  <c:v>6265.92</c:v>
                </c:pt>
                <c:pt idx="517">
                  <c:v>6277.54</c:v>
                </c:pt>
                <c:pt idx="518">
                  <c:v>6289.16</c:v>
                </c:pt>
                <c:pt idx="519">
                  <c:v>6300.78</c:v>
                </c:pt>
                <c:pt idx="520">
                  <c:v>6312.4</c:v>
                </c:pt>
                <c:pt idx="521">
                  <c:v>6324.02</c:v>
                </c:pt>
                <c:pt idx="522">
                  <c:v>6335.64</c:v>
                </c:pt>
                <c:pt idx="523">
                  <c:v>6347.26</c:v>
                </c:pt>
                <c:pt idx="524">
                  <c:v>6358.88</c:v>
                </c:pt>
                <c:pt idx="525">
                  <c:v>6370.5</c:v>
                </c:pt>
                <c:pt idx="526">
                  <c:v>6382.12</c:v>
                </c:pt>
                <c:pt idx="527">
                  <c:v>6393.74</c:v>
                </c:pt>
                <c:pt idx="528">
                  <c:v>6405.36</c:v>
                </c:pt>
                <c:pt idx="529">
                  <c:v>6416.98</c:v>
                </c:pt>
                <c:pt idx="530">
                  <c:v>6428.6</c:v>
                </c:pt>
                <c:pt idx="531">
                  <c:v>6440.22</c:v>
                </c:pt>
                <c:pt idx="532">
                  <c:v>6451.84</c:v>
                </c:pt>
                <c:pt idx="533">
                  <c:v>6463.46</c:v>
                </c:pt>
                <c:pt idx="534">
                  <c:v>6475.08</c:v>
                </c:pt>
                <c:pt idx="535">
                  <c:v>6486.7</c:v>
                </c:pt>
                <c:pt idx="536">
                  <c:v>6498.32</c:v>
                </c:pt>
                <c:pt idx="537">
                  <c:v>6509.94</c:v>
                </c:pt>
                <c:pt idx="538">
                  <c:v>6521.56</c:v>
                </c:pt>
                <c:pt idx="539">
                  <c:v>6533.18</c:v>
                </c:pt>
                <c:pt idx="540">
                  <c:v>6544.8</c:v>
                </c:pt>
                <c:pt idx="541">
                  <c:v>6556.42</c:v>
                </c:pt>
                <c:pt idx="542">
                  <c:v>6568.04</c:v>
                </c:pt>
                <c:pt idx="543">
                  <c:v>6579.66</c:v>
                </c:pt>
                <c:pt idx="544">
                  <c:v>6591.28</c:v>
                </c:pt>
                <c:pt idx="545">
                  <c:v>6602.9</c:v>
                </c:pt>
                <c:pt idx="546">
                  <c:v>6614.52</c:v>
                </c:pt>
                <c:pt idx="547">
                  <c:v>6626.14</c:v>
                </c:pt>
                <c:pt idx="548">
                  <c:v>6637.76</c:v>
                </c:pt>
                <c:pt idx="549">
                  <c:v>6649.38</c:v>
                </c:pt>
                <c:pt idx="550">
                  <c:v>6661</c:v>
                </c:pt>
                <c:pt idx="551">
                  <c:v>6672.62</c:v>
                </c:pt>
                <c:pt idx="552">
                  <c:v>6684.24</c:v>
                </c:pt>
                <c:pt idx="553">
                  <c:v>6695.86</c:v>
                </c:pt>
                <c:pt idx="554">
                  <c:v>6707.48</c:v>
                </c:pt>
                <c:pt idx="555">
                  <c:v>6719.1</c:v>
                </c:pt>
                <c:pt idx="556">
                  <c:v>6730.72</c:v>
                </c:pt>
                <c:pt idx="557">
                  <c:v>6742.34</c:v>
                </c:pt>
                <c:pt idx="558">
                  <c:v>6753.96</c:v>
                </c:pt>
                <c:pt idx="559">
                  <c:v>6765.58</c:v>
                </c:pt>
                <c:pt idx="560">
                  <c:v>6777.2</c:v>
                </c:pt>
                <c:pt idx="561">
                  <c:v>6788.82</c:v>
                </c:pt>
                <c:pt idx="562">
                  <c:v>6800.44</c:v>
                </c:pt>
                <c:pt idx="563">
                  <c:v>6812.06</c:v>
                </c:pt>
                <c:pt idx="564">
                  <c:v>6823.68</c:v>
                </c:pt>
                <c:pt idx="565">
                  <c:v>6835.3</c:v>
                </c:pt>
                <c:pt idx="566">
                  <c:v>6846.92</c:v>
                </c:pt>
                <c:pt idx="567">
                  <c:v>6858.54</c:v>
                </c:pt>
                <c:pt idx="568">
                  <c:v>6870.16</c:v>
                </c:pt>
                <c:pt idx="569">
                  <c:v>6881.78</c:v>
                </c:pt>
                <c:pt idx="570">
                  <c:v>6893.4</c:v>
                </c:pt>
                <c:pt idx="571">
                  <c:v>6905.02</c:v>
                </c:pt>
                <c:pt idx="572">
                  <c:v>6916.64</c:v>
                </c:pt>
                <c:pt idx="573">
                  <c:v>6928.26</c:v>
                </c:pt>
                <c:pt idx="574">
                  <c:v>6939.88</c:v>
                </c:pt>
                <c:pt idx="575">
                  <c:v>6951.5</c:v>
                </c:pt>
                <c:pt idx="576">
                  <c:v>6963.12</c:v>
                </c:pt>
                <c:pt idx="577">
                  <c:v>6974.74</c:v>
                </c:pt>
                <c:pt idx="578">
                  <c:v>6986.36</c:v>
                </c:pt>
                <c:pt idx="579">
                  <c:v>6997.98</c:v>
                </c:pt>
                <c:pt idx="580">
                  <c:v>7009.6</c:v>
                </c:pt>
                <c:pt idx="581">
                  <c:v>7021.22</c:v>
                </c:pt>
                <c:pt idx="582">
                  <c:v>7032.84</c:v>
                </c:pt>
                <c:pt idx="583">
                  <c:v>7044.46</c:v>
                </c:pt>
                <c:pt idx="584">
                  <c:v>7056.08</c:v>
                </c:pt>
                <c:pt idx="585">
                  <c:v>7067.7</c:v>
                </c:pt>
                <c:pt idx="586">
                  <c:v>7079.32</c:v>
                </c:pt>
                <c:pt idx="587">
                  <c:v>7090.94</c:v>
                </c:pt>
                <c:pt idx="588">
                  <c:v>7102.56</c:v>
                </c:pt>
                <c:pt idx="589">
                  <c:v>7114.18</c:v>
                </c:pt>
                <c:pt idx="590">
                  <c:v>7125.8</c:v>
                </c:pt>
                <c:pt idx="591">
                  <c:v>7137.42</c:v>
                </c:pt>
                <c:pt idx="592">
                  <c:v>7149.04</c:v>
                </c:pt>
                <c:pt idx="593">
                  <c:v>7160.66</c:v>
                </c:pt>
                <c:pt idx="594">
                  <c:v>7172.28</c:v>
                </c:pt>
                <c:pt idx="595">
                  <c:v>7183.9</c:v>
                </c:pt>
                <c:pt idx="596">
                  <c:v>7195.52</c:v>
                </c:pt>
                <c:pt idx="597">
                  <c:v>7207.14</c:v>
                </c:pt>
                <c:pt idx="598">
                  <c:v>7218.76</c:v>
                </c:pt>
                <c:pt idx="599">
                  <c:v>7230.38</c:v>
                </c:pt>
                <c:pt idx="600">
                  <c:v>7242</c:v>
                </c:pt>
                <c:pt idx="601">
                  <c:v>7253.62</c:v>
                </c:pt>
                <c:pt idx="602">
                  <c:v>7265.24</c:v>
                </c:pt>
                <c:pt idx="603">
                  <c:v>7276.86</c:v>
                </c:pt>
                <c:pt idx="604">
                  <c:v>7288.48</c:v>
                </c:pt>
                <c:pt idx="605">
                  <c:v>7300.1</c:v>
                </c:pt>
                <c:pt idx="606">
                  <c:v>7311.72</c:v>
                </c:pt>
                <c:pt idx="607">
                  <c:v>7323.34</c:v>
                </c:pt>
                <c:pt idx="608">
                  <c:v>7334.96</c:v>
                </c:pt>
                <c:pt idx="609">
                  <c:v>7346.58</c:v>
                </c:pt>
                <c:pt idx="610">
                  <c:v>7358.2</c:v>
                </c:pt>
                <c:pt idx="611">
                  <c:v>7369.82</c:v>
                </c:pt>
                <c:pt idx="612">
                  <c:v>7381.44</c:v>
                </c:pt>
                <c:pt idx="613">
                  <c:v>7393.06</c:v>
                </c:pt>
                <c:pt idx="614">
                  <c:v>7404.68</c:v>
                </c:pt>
                <c:pt idx="615">
                  <c:v>7416.3</c:v>
                </c:pt>
                <c:pt idx="616">
                  <c:v>7427.92</c:v>
                </c:pt>
                <c:pt idx="617">
                  <c:v>7439.54</c:v>
                </c:pt>
                <c:pt idx="618">
                  <c:v>7451.16</c:v>
                </c:pt>
                <c:pt idx="619">
                  <c:v>7462.78</c:v>
                </c:pt>
                <c:pt idx="620">
                  <c:v>7474.4</c:v>
                </c:pt>
                <c:pt idx="621">
                  <c:v>7486.02</c:v>
                </c:pt>
                <c:pt idx="622">
                  <c:v>7497.64</c:v>
                </c:pt>
                <c:pt idx="623">
                  <c:v>7509.26</c:v>
                </c:pt>
                <c:pt idx="624">
                  <c:v>7520.88</c:v>
                </c:pt>
                <c:pt idx="625">
                  <c:v>7532.5</c:v>
                </c:pt>
                <c:pt idx="626">
                  <c:v>7544.12</c:v>
                </c:pt>
                <c:pt idx="627">
                  <c:v>7555.74</c:v>
                </c:pt>
                <c:pt idx="628">
                  <c:v>7567.36</c:v>
                </c:pt>
                <c:pt idx="629">
                  <c:v>7578.98</c:v>
                </c:pt>
                <c:pt idx="630">
                  <c:v>7590.6</c:v>
                </c:pt>
                <c:pt idx="631">
                  <c:v>7602.22</c:v>
                </c:pt>
                <c:pt idx="632">
                  <c:v>7613.84</c:v>
                </c:pt>
                <c:pt idx="633">
                  <c:v>7625.46</c:v>
                </c:pt>
                <c:pt idx="634">
                  <c:v>7637.08</c:v>
                </c:pt>
                <c:pt idx="635">
                  <c:v>7648.7</c:v>
                </c:pt>
                <c:pt idx="636">
                  <c:v>7660.32</c:v>
                </c:pt>
                <c:pt idx="637">
                  <c:v>7671.94</c:v>
                </c:pt>
                <c:pt idx="638">
                  <c:v>7683.56</c:v>
                </c:pt>
                <c:pt idx="639">
                  <c:v>7695.18</c:v>
                </c:pt>
                <c:pt idx="640">
                  <c:v>7706.8</c:v>
                </c:pt>
                <c:pt idx="641">
                  <c:v>7718.42</c:v>
                </c:pt>
                <c:pt idx="642">
                  <c:v>7730.04</c:v>
                </c:pt>
                <c:pt idx="643">
                  <c:v>7741.66</c:v>
                </c:pt>
                <c:pt idx="644">
                  <c:v>7753.28</c:v>
                </c:pt>
                <c:pt idx="645">
                  <c:v>7764.9</c:v>
                </c:pt>
                <c:pt idx="646">
                  <c:v>7776.52</c:v>
                </c:pt>
                <c:pt idx="647">
                  <c:v>7788.14</c:v>
                </c:pt>
                <c:pt idx="648">
                  <c:v>7799.76</c:v>
                </c:pt>
                <c:pt idx="649">
                  <c:v>7811.38</c:v>
                </c:pt>
                <c:pt idx="650">
                  <c:v>7823</c:v>
                </c:pt>
                <c:pt idx="651">
                  <c:v>7834.62</c:v>
                </c:pt>
                <c:pt idx="652">
                  <c:v>7846.24</c:v>
                </c:pt>
                <c:pt idx="653">
                  <c:v>7857.86</c:v>
                </c:pt>
                <c:pt idx="654">
                  <c:v>7869.48</c:v>
                </c:pt>
                <c:pt idx="655">
                  <c:v>7881.1</c:v>
                </c:pt>
                <c:pt idx="656">
                  <c:v>7892.72</c:v>
                </c:pt>
                <c:pt idx="657">
                  <c:v>7904.34</c:v>
                </c:pt>
                <c:pt idx="658">
                  <c:v>7915.96</c:v>
                </c:pt>
                <c:pt idx="659">
                  <c:v>7927.58</c:v>
                </c:pt>
                <c:pt idx="660">
                  <c:v>7939.2</c:v>
                </c:pt>
                <c:pt idx="661">
                  <c:v>7950.82</c:v>
                </c:pt>
                <c:pt idx="662">
                  <c:v>7962.44</c:v>
                </c:pt>
                <c:pt idx="663">
                  <c:v>7974.06</c:v>
                </c:pt>
                <c:pt idx="664">
                  <c:v>7985.68</c:v>
                </c:pt>
                <c:pt idx="665">
                  <c:v>7997.3</c:v>
                </c:pt>
                <c:pt idx="666">
                  <c:v>8008.92</c:v>
                </c:pt>
                <c:pt idx="667">
                  <c:v>8020.54</c:v>
                </c:pt>
                <c:pt idx="668">
                  <c:v>8032.16</c:v>
                </c:pt>
                <c:pt idx="669">
                  <c:v>8043.78</c:v>
                </c:pt>
                <c:pt idx="670">
                  <c:v>8055.4</c:v>
                </c:pt>
                <c:pt idx="671">
                  <c:v>8067.02</c:v>
                </c:pt>
                <c:pt idx="672">
                  <c:v>8078.64</c:v>
                </c:pt>
                <c:pt idx="673">
                  <c:v>8090.26</c:v>
                </c:pt>
                <c:pt idx="674">
                  <c:v>8101.88</c:v>
                </c:pt>
                <c:pt idx="675">
                  <c:v>8113.5</c:v>
                </c:pt>
                <c:pt idx="676">
                  <c:v>8125.12</c:v>
                </c:pt>
                <c:pt idx="677">
                  <c:v>8136.74</c:v>
                </c:pt>
                <c:pt idx="678">
                  <c:v>8148.36</c:v>
                </c:pt>
                <c:pt idx="679">
                  <c:v>8159.98</c:v>
                </c:pt>
                <c:pt idx="680">
                  <c:v>8171.6</c:v>
                </c:pt>
                <c:pt idx="681">
                  <c:v>8183.22</c:v>
                </c:pt>
                <c:pt idx="682">
                  <c:v>8194.84</c:v>
                </c:pt>
                <c:pt idx="683">
                  <c:v>8206.4599999999991</c:v>
                </c:pt>
                <c:pt idx="684">
                  <c:v>8218.08</c:v>
                </c:pt>
                <c:pt idx="685">
                  <c:v>8229.7000000000007</c:v>
                </c:pt>
                <c:pt idx="686">
                  <c:v>8241.32</c:v>
                </c:pt>
                <c:pt idx="687">
                  <c:v>8252.94</c:v>
                </c:pt>
                <c:pt idx="688">
                  <c:v>8264.56</c:v>
                </c:pt>
                <c:pt idx="689">
                  <c:v>8276.18</c:v>
                </c:pt>
                <c:pt idx="690">
                  <c:v>8287.7999999999993</c:v>
                </c:pt>
                <c:pt idx="691">
                  <c:v>8299.42</c:v>
                </c:pt>
                <c:pt idx="692">
                  <c:v>8311.0400000000009</c:v>
                </c:pt>
                <c:pt idx="693">
                  <c:v>8322.66</c:v>
                </c:pt>
                <c:pt idx="694">
                  <c:v>8334.2800000000007</c:v>
                </c:pt>
                <c:pt idx="695">
                  <c:v>8345.9</c:v>
                </c:pt>
                <c:pt idx="696">
                  <c:v>8357.52</c:v>
                </c:pt>
                <c:pt idx="697">
                  <c:v>8369.14</c:v>
                </c:pt>
                <c:pt idx="698">
                  <c:v>8380.76</c:v>
                </c:pt>
                <c:pt idx="699">
                  <c:v>8392.3799999999992</c:v>
                </c:pt>
                <c:pt idx="700">
                  <c:v>8404</c:v>
                </c:pt>
                <c:pt idx="701">
                  <c:v>8415.6200000000008</c:v>
                </c:pt>
                <c:pt idx="702">
                  <c:v>8427.24</c:v>
                </c:pt>
                <c:pt idx="703">
                  <c:v>8438.86</c:v>
                </c:pt>
                <c:pt idx="704">
                  <c:v>8450.48</c:v>
                </c:pt>
                <c:pt idx="705">
                  <c:v>8462.1</c:v>
                </c:pt>
                <c:pt idx="706">
                  <c:v>8473.7199999999993</c:v>
                </c:pt>
                <c:pt idx="707">
                  <c:v>8485.34</c:v>
                </c:pt>
                <c:pt idx="708">
                  <c:v>8496.9599999999991</c:v>
                </c:pt>
                <c:pt idx="709">
                  <c:v>8508.58</c:v>
                </c:pt>
                <c:pt idx="710">
                  <c:v>8520.2000000000007</c:v>
                </c:pt>
                <c:pt idx="711">
                  <c:v>8531.82</c:v>
                </c:pt>
                <c:pt idx="712">
                  <c:v>8543.44</c:v>
                </c:pt>
                <c:pt idx="713">
                  <c:v>8555.06</c:v>
                </c:pt>
                <c:pt idx="714">
                  <c:v>8566.68</c:v>
                </c:pt>
                <c:pt idx="715">
                  <c:v>8578.2999999999993</c:v>
                </c:pt>
                <c:pt idx="716">
                  <c:v>8589.92</c:v>
                </c:pt>
                <c:pt idx="717">
                  <c:v>8601.5400000000009</c:v>
                </c:pt>
                <c:pt idx="718">
                  <c:v>8613.16</c:v>
                </c:pt>
                <c:pt idx="719">
                  <c:v>8624.7800000000007</c:v>
                </c:pt>
                <c:pt idx="720">
                  <c:v>8636.4</c:v>
                </c:pt>
                <c:pt idx="721">
                  <c:v>8648.02</c:v>
                </c:pt>
                <c:pt idx="722">
                  <c:v>8659.64</c:v>
                </c:pt>
                <c:pt idx="723">
                  <c:v>8671.26</c:v>
                </c:pt>
                <c:pt idx="724">
                  <c:v>8682.8799999999992</c:v>
                </c:pt>
                <c:pt idx="725">
                  <c:v>8694.5</c:v>
                </c:pt>
                <c:pt idx="726">
                  <c:v>8706.1200000000008</c:v>
                </c:pt>
                <c:pt idx="727">
                  <c:v>8717.74</c:v>
                </c:pt>
                <c:pt idx="728">
                  <c:v>8729.36</c:v>
                </c:pt>
                <c:pt idx="729">
                  <c:v>8740.98</c:v>
                </c:pt>
                <c:pt idx="730">
                  <c:v>8752.6</c:v>
                </c:pt>
                <c:pt idx="731">
                  <c:v>8764.2199999999993</c:v>
                </c:pt>
                <c:pt idx="732">
                  <c:v>8775.84</c:v>
                </c:pt>
                <c:pt idx="733">
                  <c:v>8787.4599999999991</c:v>
                </c:pt>
                <c:pt idx="734">
                  <c:v>8799.08</c:v>
                </c:pt>
                <c:pt idx="735">
                  <c:v>8810.7000000000007</c:v>
                </c:pt>
                <c:pt idx="736">
                  <c:v>8822.32</c:v>
                </c:pt>
                <c:pt idx="737">
                  <c:v>8833.94</c:v>
                </c:pt>
                <c:pt idx="738">
                  <c:v>8845.56</c:v>
                </c:pt>
                <c:pt idx="739">
                  <c:v>8857.18</c:v>
                </c:pt>
                <c:pt idx="740">
                  <c:v>8868.7999999999993</c:v>
                </c:pt>
                <c:pt idx="741">
                  <c:v>8880.42</c:v>
                </c:pt>
                <c:pt idx="742">
                  <c:v>8892.0400000000009</c:v>
                </c:pt>
                <c:pt idx="743">
                  <c:v>8903.66</c:v>
                </c:pt>
                <c:pt idx="744">
                  <c:v>8915.2800000000007</c:v>
                </c:pt>
                <c:pt idx="745">
                  <c:v>8926.9</c:v>
                </c:pt>
                <c:pt idx="746">
                  <c:v>8938.52</c:v>
                </c:pt>
                <c:pt idx="747">
                  <c:v>8950.14</c:v>
                </c:pt>
                <c:pt idx="748">
                  <c:v>8961.76</c:v>
                </c:pt>
                <c:pt idx="749">
                  <c:v>8973.3799999999992</c:v>
                </c:pt>
                <c:pt idx="750">
                  <c:v>8985</c:v>
                </c:pt>
                <c:pt idx="751">
                  <c:v>8996.6200000000008</c:v>
                </c:pt>
                <c:pt idx="752">
                  <c:v>9008.24</c:v>
                </c:pt>
                <c:pt idx="753">
                  <c:v>9019.86</c:v>
                </c:pt>
                <c:pt idx="754">
                  <c:v>9031.48</c:v>
                </c:pt>
                <c:pt idx="755">
                  <c:v>9043.1</c:v>
                </c:pt>
                <c:pt idx="756">
                  <c:v>9054.7199999999993</c:v>
                </c:pt>
                <c:pt idx="757">
                  <c:v>9066.34</c:v>
                </c:pt>
                <c:pt idx="758">
                  <c:v>9077.9599999999991</c:v>
                </c:pt>
                <c:pt idx="759">
                  <c:v>9089.58</c:v>
                </c:pt>
                <c:pt idx="760">
                  <c:v>9101.2000000000007</c:v>
                </c:pt>
                <c:pt idx="761">
                  <c:v>9112.82</c:v>
                </c:pt>
                <c:pt idx="762">
                  <c:v>9124.44</c:v>
                </c:pt>
                <c:pt idx="763">
                  <c:v>9136.06</c:v>
                </c:pt>
                <c:pt idx="764">
                  <c:v>9147.68</c:v>
                </c:pt>
                <c:pt idx="765">
                  <c:v>9159.2999999999993</c:v>
                </c:pt>
                <c:pt idx="766">
                  <c:v>9170.92</c:v>
                </c:pt>
                <c:pt idx="767">
                  <c:v>9182.5400000000009</c:v>
                </c:pt>
                <c:pt idx="768">
                  <c:v>9194.16</c:v>
                </c:pt>
                <c:pt idx="769">
                  <c:v>9205.7800000000007</c:v>
                </c:pt>
                <c:pt idx="770">
                  <c:v>9217.4</c:v>
                </c:pt>
                <c:pt idx="771">
                  <c:v>9229.02</c:v>
                </c:pt>
                <c:pt idx="772">
                  <c:v>9240.64</c:v>
                </c:pt>
                <c:pt idx="773">
                  <c:v>9252.26</c:v>
                </c:pt>
                <c:pt idx="774">
                  <c:v>9263.8799999999992</c:v>
                </c:pt>
                <c:pt idx="775">
                  <c:v>9275.5</c:v>
                </c:pt>
                <c:pt idx="776">
                  <c:v>9287.1200000000008</c:v>
                </c:pt>
                <c:pt idx="777">
                  <c:v>9298.74</c:v>
                </c:pt>
                <c:pt idx="778">
                  <c:v>9310.36</c:v>
                </c:pt>
                <c:pt idx="779">
                  <c:v>9321.98</c:v>
                </c:pt>
                <c:pt idx="780">
                  <c:v>9333.6</c:v>
                </c:pt>
                <c:pt idx="781">
                  <c:v>9345.2199999999993</c:v>
                </c:pt>
                <c:pt idx="782">
                  <c:v>9356.84</c:v>
                </c:pt>
                <c:pt idx="783">
                  <c:v>9368.4599999999991</c:v>
                </c:pt>
                <c:pt idx="784">
                  <c:v>9380.08</c:v>
                </c:pt>
                <c:pt idx="785">
                  <c:v>9391.7000000000007</c:v>
                </c:pt>
                <c:pt idx="786">
                  <c:v>9403.32</c:v>
                </c:pt>
                <c:pt idx="787">
                  <c:v>9414.94</c:v>
                </c:pt>
                <c:pt idx="788">
                  <c:v>9426.56</c:v>
                </c:pt>
                <c:pt idx="789">
                  <c:v>9438.18</c:v>
                </c:pt>
                <c:pt idx="790">
                  <c:v>9449.7999999999993</c:v>
                </c:pt>
                <c:pt idx="791">
                  <c:v>9461.42</c:v>
                </c:pt>
                <c:pt idx="792">
                  <c:v>9473.0400000000009</c:v>
                </c:pt>
                <c:pt idx="793">
                  <c:v>9484.66</c:v>
                </c:pt>
                <c:pt idx="794">
                  <c:v>9496.2800000000007</c:v>
                </c:pt>
                <c:pt idx="795">
                  <c:v>9507.9</c:v>
                </c:pt>
                <c:pt idx="796">
                  <c:v>9519.52</c:v>
                </c:pt>
                <c:pt idx="797">
                  <c:v>9531.14</c:v>
                </c:pt>
                <c:pt idx="798">
                  <c:v>9542.76</c:v>
                </c:pt>
                <c:pt idx="799">
                  <c:v>9554.3799999999992</c:v>
                </c:pt>
                <c:pt idx="800">
                  <c:v>9566</c:v>
                </c:pt>
                <c:pt idx="801">
                  <c:v>9577.6200000000008</c:v>
                </c:pt>
                <c:pt idx="802">
                  <c:v>9589.24</c:v>
                </c:pt>
                <c:pt idx="803">
                  <c:v>9600.86</c:v>
                </c:pt>
                <c:pt idx="804">
                  <c:v>9612.48</c:v>
                </c:pt>
                <c:pt idx="805">
                  <c:v>9624.1</c:v>
                </c:pt>
                <c:pt idx="806">
                  <c:v>9635.7199999999993</c:v>
                </c:pt>
                <c:pt idx="807">
                  <c:v>9647.34</c:v>
                </c:pt>
                <c:pt idx="808">
                  <c:v>9658.9599999999991</c:v>
                </c:pt>
                <c:pt idx="809">
                  <c:v>9670.58</c:v>
                </c:pt>
                <c:pt idx="810">
                  <c:v>9682.2000000000007</c:v>
                </c:pt>
                <c:pt idx="811">
                  <c:v>9693.82</c:v>
                </c:pt>
                <c:pt idx="812">
                  <c:v>9705.44</c:v>
                </c:pt>
                <c:pt idx="813">
                  <c:v>9717.06</c:v>
                </c:pt>
                <c:pt idx="814">
                  <c:v>9728.68</c:v>
                </c:pt>
                <c:pt idx="815">
                  <c:v>9740.2999999999993</c:v>
                </c:pt>
                <c:pt idx="816">
                  <c:v>9751.92</c:v>
                </c:pt>
                <c:pt idx="817">
                  <c:v>9763.5400000000009</c:v>
                </c:pt>
                <c:pt idx="818">
                  <c:v>9775.16</c:v>
                </c:pt>
                <c:pt idx="819">
                  <c:v>9786.7800000000007</c:v>
                </c:pt>
                <c:pt idx="820">
                  <c:v>9798.4</c:v>
                </c:pt>
                <c:pt idx="821">
                  <c:v>9810.02</c:v>
                </c:pt>
                <c:pt idx="822">
                  <c:v>9821.64</c:v>
                </c:pt>
                <c:pt idx="823">
                  <c:v>9833.26</c:v>
                </c:pt>
                <c:pt idx="824">
                  <c:v>9844.8799999999992</c:v>
                </c:pt>
                <c:pt idx="825">
                  <c:v>9856.5</c:v>
                </c:pt>
                <c:pt idx="826">
                  <c:v>9868.1200000000008</c:v>
                </c:pt>
                <c:pt idx="827">
                  <c:v>9879.74</c:v>
                </c:pt>
                <c:pt idx="828">
                  <c:v>9891.36</c:v>
                </c:pt>
                <c:pt idx="829">
                  <c:v>9902.98</c:v>
                </c:pt>
                <c:pt idx="830">
                  <c:v>9914.6</c:v>
                </c:pt>
                <c:pt idx="831">
                  <c:v>9926.2199999999993</c:v>
                </c:pt>
                <c:pt idx="832">
                  <c:v>9937.84</c:v>
                </c:pt>
                <c:pt idx="833">
                  <c:v>9949.4599999999991</c:v>
                </c:pt>
                <c:pt idx="834">
                  <c:v>9961.08</c:v>
                </c:pt>
                <c:pt idx="835">
                  <c:v>9972.7000000000007</c:v>
                </c:pt>
                <c:pt idx="836">
                  <c:v>9984.32</c:v>
                </c:pt>
                <c:pt idx="837">
                  <c:v>9995.94</c:v>
                </c:pt>
                <c:pt idx="838">
                  <c:v>10007.56</c:v>
                </c:pt>
                <c:pt idx="839">
                  <c:v>10019.18</c:v>
                </c:pt>
                <c:pt idx="840">
                  <c:v>10030.799999999999</c:v>
                </c:pt>
                <c:pt idx="841">
                  <c:v>10042.42</c:v>
                </c:pt>
                <c:pt idx="842">
                  <c:v>10054.040000000001</c:v>
                </c:pt>
                <c:pt idx="843">
                  <c:v>10065.66</c:v>
                </c:pt>
                <c:pt idx="844">
                  <c:v>10077.280000000001</c:v>
                </c:pt>
                <c:pt idx="845">
                  <c:v>10088.9</c:v>
                </c:pt>
                <c:pt idx="846">
                  <c:v>10100.52</c:v>
                </c:pt>
                <c:pt idx="847">
                  <c:v>10112.14</c:v>
                </c:pt>
                <c:pt idx="848">
                  <c:v>10123.76</c:v>
                </c:pt>
                <c:pt idx="849">
                  <c:v>10135.379999999999</c:v>
                </c:pt>
                <c:pt idx="850">
                  <c:v>10147</c:v>
                </c:pt>
                <c:pt idx="851">
                  <c:v>10158.620000000001</c:v>
                </c:pt>
                <c:pt idx="852">
                  <c:v>10170.24</c:v>
                </c:pt>
                <c:pt idx="853">
                  <c:v>10181.86</c:v>
                </c:pt>
                <c:pt idx="854">
                  <c:v>10193.48</c:v>
                </c:pt>
                <c:pt idx="855">
                  <c:v>10205.1</c:v>
                </c:pt>
                <c:pt idx="856">
                  <c:v>10216.719999999999</c:v>
                </c:pt>
                <c:pt idx="857">
                  <c:v>10228.34</c:v>
                </c:pt>
                <c:pt idx="858">
                  <c:v>10239.959999999999</c:v>
                </c:pt>
                <c:pt idx="859">
                  <c:v>10251.58</c:v>
                </c:pt>
                <c:pt idx="860">
                  <c:v>10263.200000000001</c:v>
                </c:pt>
                <c:pt idx="861">
                  <c:v>10274.82</c:v>
                </c:pt>
                <c:pt idx="862">
                  <c:v>10286.44</c:v>
                </c:pt>
                <c:pt idx="863">
                  <c:v>10298.06</c:v>
                </c:pt>
                <c:pt idx="864">
                  <c:v>10309.68</c:v>
                </c:pt>
                <c:pt idx="865">
                  <c:v>10321.299999999999</c:v>
                </c:pt>
                <c:pt idx="866">
                  <c:v>10332.92</c:v>
                </c:pt>
                <c:pt idx="867">
                  <c:v>10344.540000000001</c:v>
                </c:pt>
                <c:pt idx="868">
                  <c:v>10356.16</c:v>
                </c:pt>
                <c:pt idx="869">
                  <c:v>10367.780000000001</c:v>
                </c:pt>
                <c:pt idx="870">
                  <c:v>10379.4</c:v>
                </c:pt>
                <c:pt idx="871">
                  <c:v>10391.02</c:v>
                </c:pt>
                <c:pt idx="872">
                  <c:v>10402.64</c:v>
                </c:pt>
                <c:pt idx="873">
                  <c:v>10414.26</c:v>
                </c:pt>
                <c:pt idx="874">
                  <c:v>10425.879999999999</c:v>
                </c:pt>
                <c:pt idx="875">
                  <c:v>10437.5</c:v>
                </c:pt>
                <c:pt idx="876">
                  <c:v>10449.120000000001</c:v>
                </c:pt>
                <c:pt idx="877">
                  <c:v>10460.74</c:v>
                </c:pt>
                <c:pt idx="878">
                  <c:v>10472.36</c:v>
                </c:pt>
                <c:pt idx="879">
                  <c:v>10483.98</c:v>
                </c:pt>
                <c:pt idx="880">
                  <c:v>10495.6</c:v>
                </c:pt>
                <c:pt idx="881">
                  <c:v>10507.22</c:v>
                </c:pt>
                <c:pt idx="882">
                  <c:v>10518.84</c:v>
                </c:pt>
                <c:pt idx="883">
                  <c:v>10530.46</c:v>
                </c:pt>
                <c:pt idx="884">
                  <c:v>10542.08</c:v>
                </c:pt>
                <c:pt idx="885">
                  <c:v>10553.7</c:v>
                </c:pt>
                <c:pt idx="886">
                  <c:v>10565.32</c:v>
                </c:pt>
                <c:pt idx="887">
                  <c:v>10576.94</c:v>
                </c:pt>
                <c:pt idx="888">
                  <c:v>10588.56</c:v>
                </c:pt>
                <c:pt idx="889">
                  <c:v>10600.18</c:v>
                </c:pt>
                <c:pt idx="890">
                  <c:v>10611.8</c:v>
                </c:pt>
                <c:pt idx="891">
                  <c:v>10623.42</c:v>
                </c:pt>
                <c:pt idx="892">
                  <c:v>10635.04</c:v>
                </c:pt>
                <c:pt idx="893">
                  <c:v>10646.66</c:v>
                </c:pt>
                <c:pt idx="894">
                  <c:v>10658.28</c:v>
                </c:pt>
                <c:pt idx="895">
                  <c:v>10669.9</c:v>
                </c:pt>
                <c:pt idx="896">
                  <c:v>10681.52</c:v>
                </c:pt>
                <c:pt idx="897">
                  <c:v>10693.14</c:v>
                </c:pt>
                <c:pt idx="898">
                  <c:v>10704.76</c:v>
                </c:pt>
                <c:pt idx="899">
                  <c:v>10716.38</c:v>
                </c:pt>
                <c:pt idx="900">
                  <c:v>10728</c:v>
                </c:pt>
                <c:pt idx="901">
                  <c:v>10739.62</c:v>
                </c:pt>
                <c:pt idx="902">
                  <c:v>10751.24</c:v>
                </c:pt>
                <c:pt idx="903">
                  <c:v>10762.86</c:v>
                </c:pt>
                <c:pt idx="904">
                  <c:v>10774.48</c:v>
                </c:pt>
                <c:pt idx="905">
                  <c:v>10786.1</c:v>
                </c:pt>
                <c:pt idx="906">
                  <c:v>10797.72</c:v>
                </c:pt>
                <c:pt idx="907">
                  <c:v>10809.34</c:v>
                </c:pt>
                <c:pt idx="908">
                  <c:v>10820.96</c:v>
                </c:pt>
                <c:pt idx="909">
                  <c:v>10832.58</c:v>
                </c:pt>
                <c:pt idx="910">
                  <c:v>10844.2</c:v>
                </c:pt>
                <c:pt idx="911">
                  <c:v>10855.82</c:v>
                </c:pt>
                <c:pt idx="912">
                  <c:v>10867.44</c:v>
                </c:pt>
                <c:pt idx="913">
                  <c:v>10879.06</c:v>
                </c:pt>
                <c:pt idx="914">
                  <c:v>10890.68</c:v>
                </c:pt>
                <c:pt idx="915">
                  <c:v>10902.3</c:v>
                </c:pt>
                <c:pt idx="916">
                  <c:v>10913.92</c:v>
                </c:pt>
                <c:pt idx="917">
                  <c:v>10925.54</c:v>
                </c:pt>
                <c:pt idx="918">
                  <c:v>10937.16</c:v>
                </c:pt>
                <c:pt idx="919">
                  <c:v>10948.78</c:v>
                </c:pt>
                <c:pt idx="920">
                  <c:v>10960.4</c:v>
                </c:pt>
                <c:pt idx="921">
                  <c:v>10972.02</c:v>
                </c:pt>
                <c:pt idx="922">
                  <c:v>10983.64</c:v>
                </c:pt>
                <c:pt idx="923">
                  <c:v>10995.26</c:v>
                </c:pt>
                <c:pt idx="924">
                  <c:v>11006.88</c:v>
                </c:pt>
                <c:pt idx="925">
                  <c:v>11018.5</c:v>
                </c:pt>
                <c:pt idx="926">
                  <c:v>11030.12</c:v>
                </c:pt>
                <c:pt idx="927">
                  <c:v>11041.74</c:v>
                </c:pt>
                <c:pt idx="928">
                  <c:v>11053.36</c:v>
                </c:pt>
                <c:pt idx="929">
                  <c:v>11064.98</c:v>
                </c:pt>
                <c:pt idx="930">
                  <c:v>11076.6</c:v>
                </c:pt>
                <c:pt idx="931">
                  <c:v>11088.22</c:v>
                </c:pt>
                <c:pt idx="932">
                  <c:v>11099.84</c:v>
                </c:pt>
                <c:pt idx="933">
                  <c:v>11111.46</c:v>
                </c:pt>
                <c:pt idx="934">
                  <c:v>11123.08</c:v>
                </c:pt>
                <c:pt idx="935">
                  <c:v>11134.7</c:v>
                </c:pt>
                <c:pt idx="936">
                  <c:v>11146.32</c:v>
                </c:pt>
                <c:pt idx="937">
                  <c:v>11157.94</c:v>
                </c:pt>
                <c:pt idx="938">
                  <c:v>11169.56</c:v>
                </c:pt>
                <c:pt idx="939">
                  <c:v>11181.18</c:v>
                </c:pt>
                <c:pt idx="940">
                  <c:v>11192.8</c:v>
                </c:pt>
                <c:pt idx="941">
                  <c:v>11204.42</c:v>
                </c:pt>
                <c:pt idx="942">
                  <c:v>11216.04</c:v>
                </c:pt>
                <c:pt idx="943">
                  <c:v>11227.66</c:v>
                </c:pt>
                <c:pt idx="944">
                  <c:v>11239.28</c:v>
                </c:pt>
                <c:pt idx="945">
                  <c:v>11250.9</c:v>
                </c:pt>
                <c:pt idx="946">
                  <c:v>11262.52</c:v>
                </c:pt>
                <c:pt idx="947">
                  <c:v>11274.14</c:v>
                </c:pt>
                <c:pt idx="948">
                  <c:v>11285.76</c:v>
                </c:pt>
                <c:pt idx="949">
                  <c:v>11297.38</c:v>
                </c:pt>
                <c:pt idx="950">
                  <c:v>11309</c:v>
                </c:pt>
                <c:pt idx="951">
                  <c:v>11320.62</c:v>
                </c:pt>
                <c:pt idx="952">
                  <c:v>11332.24</c:v>
                </c:pt>
                <c:pt idx="953">
                  <c:v>11343.86</c:v>
                </c:pt>
                <c:pt idx="954">
                  <c:v>11355.48</c:v>
                </c:pt>
                <c:pt idx="955">
                  <c:v>11367.1</c:v>
                </c:pt>
                <c:pt idx="956">
                  <c:v>11378.72</c:v>
                </c:pt>
                <c:pt idx="957">
                  <c:v>11390.34</c:v>
                </c:pt>
                <c:pt idx="958">
                  <c:v>11401.96</c:v>
                </c:pt>
                <c:pt idx="959">
                  <c:v>11413.58</c:v>
                </c:pt>
                <c:pt idx="960">
                  <c:v>11425.2</c:v>
                </c:pt>
                <c:pt idx="961">
                  <c:v>11436.82</c:v>
                </c:pt>
                <c:pt idx="962">
                  <c:v>11448.44</c:v>
                </c:pt>
                <c:pt idx="963">
                  <c:v>11460.06</c:v>
                </c:pt>
                <c:pt idx="964">
                  <c:v>11471.68</c:v>
                </c:pt>
                <c:pt idx="965">
                  <c:v>11483.3</c:v>
                </c:pt>
                <c:pt idx="966">
                  <c:v>11494.92</c:v>
                </c:pt>
                <c:pt idx="967">
                  <c:v>11506.54</c:v>
                </c:pt>
                <c:pt idx="968">
                  <c:v>11518.16</c:v>
                </c:pt>
                <c:pt idx="969">
                  <c:v>11529.78</c:v>
                </c:pt>
                <c:pt idx="970">
                  <c:v>11541.4</c:v>
                </c:pt>
                <c:pt idx="971">
                  <c:v>11553.02</c:v>
                </c:pt>
                <c:pt idx="972">
                  <c:v>11564.64</c:v>
                </c:pt>
                <c:pt idx="973">
                  <c:v>11576.26</c:v>
                </c:pt>
                <c:pt idx="974">
                  <c:v>11587.88</c:v>
                </c:pt>
                <c:pt idx="975">
                  <c:v>11599.5</c:v>
                </c:pt>
                <c:pt idx="976">
                  <c:v>11611.12</c:v>
                </c:pt>
                <c:pt idx="977">
                  <c:v>11622.74</c:v>
                </c:pt>
                <c:pt idx="978">
                  <c:v>11634.36</c:v>
                </c:pt>
                <c:pt idx="979">
                  <c:v>11645.98</c:v>
                </c:pt>
                <c:pt idx="980">
                  <c:v>11657.6</c:v>
                </c:pt>
                <c:pt idx="981">
                  <c:v>11669.22</c:v>
                </c:pt>
                <c:pt idx="982">
                  <c:v>11680.84</c:v>
                </c:pt>
                <c:pt idx="983">
                  <c:v>11692.46</c:v>
                </c:pt>
                <c:pt idx="984">
                  <c:v>11704.08</c:v>
                </c:pt>
                <c:pt idx="985">
                  <c:v>11715.7</c:v>
                </c:pt>
                <c:pt idx="986">
                  <c:v>11727.32</c:v>
                </c:pt>
                <c:pt idx="987">
                  <c:v>11738.94</c:v>
                </c:pt>
                <c:pt idx="988">
                  <c:v>11750.56</c:v>
                </c:pt>
                <c:pt idx="989">
                  <c:v>11762.18</c:v>
                </c:pt>
                <c:pt idx="990">
                  <c:v>11773.8</c:v>
                </c:pt>
                <c:pt idx="991">
                  <c:v>11785.42</c:v>
                </c:pt>
                <c:pt idx="992">
                  <c:v>11797.04</c:v>
                </c:pt>
                <c:pt idx="993">
                  <c:v>11808.66</c:v>
                </c:pt>
                <c:pt idx="994">
                  <c:v>11820.28</c:v>
                </c:pt>
                <c:pt idx="995">
                  <c:v>11831.9</c:v>
                </c:pt>
                <c:pt idx="996">
                  <c:v>11843.52</c:v>
                </c:pt>
                <c:pt idx="997">
                  <c:v>11855.14</c:v>
                </c:pt>
                <c:pt idx="998">
                  <c:v>11866.76</c:v>
                </c:pt>
                <c:pt idx="999">
                  <c:v>11878.38</c:v>
                </c:pt>
                <c:pt idx="1000">
                  <c:v>11890</c:v>
                </c:pt>
                <c:pt idx="1001">
                  <c:v>11901.62</c:v>
                </c:pt>
                <c:pt idx="1002">
                  <c:v>11913.24</c:v>
                </c:pt>
                <c:pt idx="1003">
                  <c:v>11924.86</c:v>
                </c:pt>
                <c:pt idx="1004">
                  <c:v>11936.48</c:v>
                </c:pt>
                <c:pt idx="1005">
                  <c:v>11948.1</c:v>
                </c:pt>
                <c:pt idx="1006">
                  <c:v>11959.72</c:v>
                </c:pt>
                <c:pt idx="1007">
                  <c:v>11971.34</c:v>
                </c:pt>
                <c:pt idx="1008">
                  <c:v>11982.96</c:v>
                </c:pt>
                <c:pt idx="1009">
                  <c:v>11994.58</c:v>
                </c:pt>
                <c:pt idx="1010">
                  <c:v>12006.2</c:v>
                </c:pt>
                <c:pt idx="1011">
                  <c:v>12017.82</c:v>
                </c:pt>
                <c:pt idx="1012">
                  <c:v>12029.44</c:v>
                </c:pt>
                <c:pt idx="1013">
                  <c:v>12041.06</c:v>
                </c:pt>
                <c:pt idx="1014">
                  <c:v>12052.68</c:v>
                </c:pt>
                <c:pt idx="1015">
                  <c:v>12064.3</c:v>
                </c:pt>
                <c:pt idx="1016">
                  <c:v>12075.92</c:v>
                </c:pt>
                <c:pt idx="1017">
                  <c:v>12087.54</c:v>
                </c:pt>
                <c:pt idx="1018">
                  <c:v>12099.16</c:v>
                </c:pt>
                <c:pt idx="1019">
                  <c:v>12110.78</c:v>
                </c:pt>
                <c:pt idx="1020">
                  <c:v>12122.4</c:v>
                </c:pt>
                <c:pt idx="1021">
                  <c:v>12134.02</c:v>
                </c:pt>
                <c:pt idx="1022">
                  <c:v>12145.64</c:v>
                </c:pt>
                <c:pt idx="1023">
                  <c:v>12157.26</c:v>
                </c:pt>
                <c:pt idx="1024">
                  <c:v>12168.88</c:v>
                </c:pt>
                <c:pt idx="1025">
                  <c:v>12180.5</c:v>
                </c:pt>
                <c:pt idx="1026">
                  <c:v>12192.12</c:v>
                </c:pt>
                <c:pt idx="1027">
                  <c:v>12203.74</c:v>
                </c:pt>
                <c:pt idx="1028">
                  <c:v>12215.36</c:v>
                </c:pt>
                <c:pt idx="1029">
                  <c:v>12226.98</c:v>
                </c:pt>
                <c:pt idx="1030">
                  <c:v>12238.6</c:v>
                </c:pt>
                <c:pt idx="1031">
                  <c:v>12250.22</c:v>
                </c:pt>
                <c:pt idx="1032">
                  <c:v>12261.84</c:v>
                </c:pt>
                <c:pt idx="1033">
                  <c:v>12273.46</c:v>
                </c:pt>
                <c:pt idx="1034">
                  <c:v>12285.08</c:v>
                </c:pt>
                <c:pt idx="1035">
                  <c:v>12296.7</c:v>
                </c:pt>
                <c:pt idx="1036">
                  <c:v>12308.32</c:v>
                </c:pt>
                <c:pt idx="1037">
                  <c:v>12319.94</c:v>
                </c:pt>
                <c:pt idx="1038">
                  <c:v>12331.56</c:v>
                </c:pt>
                <c:pt idx="1039">
                  <c:v>12343.18</c:v>
                </c:pt>
                <c:pt idx="1040">
                  <c:v>12354.8</c:v>
                </c:pt>
                <c:pt idx="1041">
                  <c:v>12366.42</c:v>
                </c:pt>
                <c:pt idx="1042">
                  <c:v>12378.04</c:v>
                </c:pt>
                <c:pt idx="1043">
                  <c:v>12389.66</c:v>
                </c:pt>
                <c:pt idx="1044">
                  <c:v>12401.28</c:v>
                </c:pt>
                <c:pt idx="1045">
                  <c:v>12412.9</c:v>
                </c:pt>
                <c:pt idx="1046">
                  <c:v>12424.52</c:v>
                </c:pt>
                <c:pt idx="1047">
                  <c:v>12436.14</c:v>
                </c:pt>
                <c:pt idx="1048">
                  <c:v>12447.76</c:v>
                </c:pt>
                <c:pt idx="1049">
                  <c:v>12459.38</c:v>
                </c:pt>
                <c:pt idx="1050">
                  <c:v>12471</c:v>
                </c:pt>
                <c:pt idx="1051">
                  <c:v>12482.62</c:v>
                </c:pt>
                <c:pt idx="1052">
                  <c:v>12494.24</c:v>
                </c:pt>
                <c:pt idx="1053">
                  <c:v>12505.86</c:v>
                </c:pt>
                <c:pt idx="1054">
                  <c:v>12517.48</c:v>
                </c:pt>
                <c:pt idx="1055">
                  <c:v>12529.1</c:v>
                </c:pt>
                <c:pt idx="1056">
                  <c:v>12540.72</c:v>
                </c:pt>
                <c:pt idx="1057">
                  <c:v>12552.34</c:v>
                </c:pt>
                <c:pt idx="1058">
                  <c:v>12563.96</c:v>
                </c:pt>
                <c:pt idx="1059">
                  <c:v>12575.58</c:v>
                </c:pt>
                <c:pt idx="1060">
                  <c:v>12587.2</c:v>
                </c:pt>
                <c:pt idx="1061">
                  <c:v>12598.82</c:v>
                </c:pt>
                <c:pt idx="1062">
                  <c:v>12610.44</c:v>
                </c:pt>
                <c:pt idx="1063">
                  <c:v>12622.06</c:v>
                </c:pt>
                <c:pt idx="1064">
                  <c:v>12633.68</c:v>
                </c:pt>
                <c:pt idx="1065">
                  <c:v>12645.3</c:v>
                </c:pt>
                <c:pt idx="1066">
                  <c:v>12656.92</c:v>
                </c:pt>
                <c:pt idx="1067">
                  <c:v>12668.54</c:v>
                </c:pt>
                <c:pt idx="1068">
                  <c:v>12680.16</c:v>
                </c:pt>
                <c:pt idx="1069">
                  <c:v>12691.78</c:v>
                </c:pt>
                <c:pt idx="1070">
                  <c:v>12703.4</c:v>
                </c:pt>
                <c:pt idx="1071">
                  <c:v>12715.02</c:v>
                </c:pt>
                <c:pt idx="1072">
                  <c:v>12726.64</c:v>
                </c:pt>
                <c:pt idx="1073">
                  <c:v>12738.26</c:v>
                </c:pt>
                <c:pt idx="1074">
                  <c:v>12749.88</c:v>
                </c:pt>
                <c:pt idx="1075">
                  <c:v>12761.5</c:v>
                </c:pt>
                <c:pt idx="1076">
                  <c:v>12773.12</c:v>
                </c:pt>
                <c:pt idx="1077">
                  <c:v>12784.74</c:v>
                </c:pt>
                <c:pt idx="1078">
                  <c:v>12796.36</c:v>
                </c:pt>
                <c:pt idx="1079">
                  <c:v>12807.98</c:v>
                </c:pt>
                <c:pt idx="1080">
                  <c:v>12819.6</c:v>
                </c:pt>
                <c:pt idx="1081">
                  <c:v>12831.22</c:v>
                </c:pt>
                <c:pt idx="1082">
                  <c:v>12842.84</c:v>
                </c:pt>
                <c:pt idx="1083">
                  <c:v>12854.46</c:v>
                </c:pt>
                <c:pt idx="1084">
                  <c:v>12866.08</c:v>
                </c:pt>
                <c:pt idx="1085">
                  <c:v>12877.7</c:v>
                </c:pt>
                <c:pt idx="1086">
                  <c:v>12889.32</c:v>
                </c:pt>
                <c:pt idx="1087">
                  <c:v>12900.94</c:v>
                </c:pt>
                <c:pt idx="1088">
                  <c:v>12912.56</c:v>
                </c:pt>
                <c:pt idx="1089">
                  <c:v>12924.18</c:v>
                </c:pt>
                <c:pt idx="1090">
                  <c:v>12935.8</c:v>
                </c:pt>
                <c:pt idx="1091">
                  <c:v>12947.42</c:v>
                </c:pt>
                <c:pt idx="1092">
                  <c:v>12959.04</c:v>
                </c:pt>
                <c:pt idx="1093">
                  <c:v>12970.66</c:v>
                </c:pt>
                <c:pt idx="1094">
                  <c:v>12982.28</c:v>
                </c:pt>
                <c:pt idx="1095">
                  <c:v>12993.9</c:v>
                </c:pt>
                <c:pt idx="1096">
                  <c:v>13005.52</c:v>
                </c:pt>
                <c:pt idx="1097">
                  <c:v>13017.14</c:v>
                </c:pt>
                <c:pt idx="1098">
                  <c:v>13028.76</c:v>
                </c:pt>
                <c:pt idx="1099">
                  <c:v>13040.38</c:v>
                </c:pt>
                <c:pt idx="1100">
                  <c:v>13052</c:v>
                </c:pt>
                <c:pt idx="1101">
                  <c:v>13063.62</c:v>
                </c:pt>
                <c:pt idx="1102">
                  <c:v>13075.24</c:v>
                </c:pt>
                <c:pt idx="1103">
                  <c:v>13086.86</c:v>
                </c:pt>
                <c:pt idx="1104">
                  <c:v>13098.48</c:v>
                </c:pt>
                <c:pt idx="1105">
                  <c:v>13110.1</c:v>
                </c:pt>
                <c:pt idx="1106">
                  <c:v>13121.72</c:v>
                </c:pt>
                <c:pt idx="1107">
                  <c:v>13133.34</c:v>
                </c:pt>
                <c:pt idx="1108">
                  <c:v>13144.96</c:v>
                </c:pt>
                <c:pt idx="1109">
                  <c:v>13156.58</c:v>
                </c:pt>
                <c:pt idx="1110">
                  <c:v>13168.2</c:v>
                </c:pt>
                <c:pt idx="1111">
                  <c:v>13179.82</c:v>
                </c:pt>
                <c:pt idx="1112">
                  <c:v>13191.44</c:v>
                </c:pt>
                <c:pt idx="1113">
                  <c:v>13203.06</c:v>
                </c:pt>
                <c:pt idx="1114">
                  <c:v>13214.68</c:v>
                </c:pt>
                <c:pt idx="1115">
                  <c:v>13226.3</c:v>
                </c:pt>
                <c:pt idx="1116">
                  <c:v>13237.92</c:v>
                </c:pt>
                <c:pt idx="1117">
                  <c:v>13249.54</c:v>
                </c:pt>
                <c:pt idx="1118">
                  <c:v>13261.16</c:v>
                </c:pt>
                <c:pt idx="1119">
                  <c:v>13272.78</c:v>
                </c:pt>
                <c:pt idx="1120">
                  <c:v>13284.4</c:v>
                </c:pt>
                <c:pt idx="1121">
                  <c:v>13296.02</c:v>
                </c:pt>
                <c:pt idx="1122">
                  <c:v>13307.64</c:v>
                </c:pt>
                <c:pt idx="1123">
                  <c:v>13319.26</c:v>
                </c:pt>
                <c:pt idx="1124">
                  <c:v>13330.88</c:v>
                </c:pt>
                <c:pt idx="1125">
                  <c:v>13342.5</c:v>
                </c:pt>
                <c:pt idx="1126">
                  <c:v>13354.12</c:v>
                </c:pt>
                <c:pt idx="1127">
                  <c:v>13365.74</c:v>
                </c:pt>
                <c:pt idx="1128">
                  <c:v>13377.36</c:v>
                </c:pt>
                <c:pt idx="1129">
                  <c:v>13388.98</c:v>
                </c:pt>
                <c:pt idx="1130">
                  <c:v>13400.6</c:v>
                </c:pt>
                <c:pt idx="1131">
                  <c:v>13412.22</c:v>
                </c:pt>
                <c:pt idx="1132">
                  <c:v>13423.84</c:v>
                </c:pt>
                <c:pt idx="1133">
                  <c:v>13435.46</c:v>
                </c:pt>
                <c:pt idx="1134">
                  <c:v>13447.08</c:v>
                </c:pt>
                <c:pt idx="1135">
                  <c:v>13458.7</c:v>
                </c:pt>
                <c:pt idx="1136">
                  <c:v>13470.32</c:v>
                </c:pt>
                <c:pt idx="1137">
                  <c:v>13481.94</c:v>
                </c:pt>
                <c:pt idx="1138">
                  <c:v>13493.56</c:v>
                </c:pt>
                <c:pt idx="1139">
                  <c:v>13505.18</c:v>
                </c:pt>
                <c:pt idx="1140">
                  <c:v>13516.8</c:v>
                </c:pt>
                <c:pt idx="1141">
                  <c:v>13528.42</c:v>
                </c:pt>
                <c:pt idx="1142">
                  <c:v>13540.04</c:v>
                </c:pt>
                <c:pt idx="1143">
                  <c:v>13551.66</c:v>
                </c:pt>
                <c:pt idx="1144">
                  <c:v>13563.28</c:v>
                </c:pt>
                <c:pt idx="1145">
                  <c:v>13574.9</c:v>
                </c:pt>
                <c:pt idx="1146">
                  <c:v>13586.52</c:v>
                </c:pt>
                <c:pt idx="1147">
                  <c:v>13598.14</c:v>
                </c:pt>
                <c:pt idx="1148">
                  <c:v>13609.76</c:v>
                </c:pt>
                <c:pt idx="1149">
                  <c:v>13621.38</c:v>
                </c:pt>
                <c:pt idx="1150">
                  <c:v>13633</c:v>
                </c:pt>
                <c:pt idx="1151">
                  <c:v>13644.62</c:v>
                </c:pt>
                <c:pt idx="1152">
                  <c:v>13656.24</c:v>
                </c:pt>
                <c:pt idx="1153">
                  <c:v>13667.86</c:v>
                </c:pt>
                <c:pt idx="1154">
                  <c:v>13679.48</c:v>
                </c:pt>
                <c:pt idx="1155">
                  <c:v>13691.1</c:v>
                </c:pt>
                <c:pt idx="1156">
                  <c:v>13702.72</c:v>
                </c:pt>
                <c:pt idx="1157">
                  <c:v>13714.34</c:v>
                </c:pt>
                <c:pt idx="1158">
                  <c:v>13725.96</c:v>
                </c:pt>
                <c:pt idx="1159">
                  <c:v>13737.58</c:v>
                </c:pt>
                <c:pt idx="1160">
                  <c:v>13749.2</c:v>
                </c:pt>
                <c:pt idx="1161">
                  <c:v>13760.82</c:v>
                </c:pt>
                <c:pt idx="1162">
                  <c:v>13772.44</c:v>
                </c:pt>
                <c:pt idx="1163">
                  <c:v>13784.06</c:v>
                </c:pt>
                <c:pt idx="1164">
                  <c:v>13795.68</c:v>
                </c:pt>
                <c:pt idx="1165">
                  <c:v>13807.3</c:v>
                </c:pt>
                <c:pt idx="1166">
                  <c:v>13818.92</c:v>
                </c:pt>
                <c:pt idx="1167">
                  <c:v>13830.54</c:v>
                </c:pt>
                <c:pt idx="1168">
                  <c:v>13842.16</c:v>
                </c:pt>
                <c:pt idx="1169">
                  <c:v>13853.78</c:v>
                </c:pt>
                <c:pt idx="1170">
                  <c:v>13865.4</c:v>
                </c:pt>
                <c:pt idx="1171">
                  <c:v>13877.02</c:v>
                </c:pt>
                <c:pt idx="1172">
                  <c:v>13888.64</c:v>
                </c:pt>
                <c:pt idx="1173">
                  <c:v>13900.26</c:v>
                </c:pt>
                <c:pt idx="1174">
                  <c:v>13911.88</c:v>
                </c:pt>
                <c:pt idx="1175">
                  <c:v>13923.5</c:v>
                </c:pt>
                <c:pt idx="1176">
                  <c:v>13935.12</c:v>
                </c:pt>
                <c:pt idx="1177">
                  <c:v>13946.74</c:v>
                </c:pt>
                <c:pt idx="1178">
                  <c:v>13958.36</c:v>
                </c:pt>
                <c:pt idx="1179">
                  <c:v>13969.98</c:v>
                </c:pt>
                <c:pt idx="1180">
                  <c:v>13981.6</c:v>
                </c:pt>
                <c:pt idx="1181">
                  <c:v>13993.22</c:v>
                </c:pt>
                <c:pt idx="1182">
                  <c:v>14004.84</c:v>
                </c:pt>
                <c:pt idx="1183">
                  <c:v>14016.46</c:v>
                </c:pt>
                <c:pt idx="1184">
                  <c:v>14028.08</c:v>
                </c:pt>
                <c:pt idx="1185">
                  <c:v>14039.7</c:v>
                </c:pt>
                <c:pt idx="1186">
                  <c:v>14051.32</c:v>
                </c:pt>
                <c:pt idx="1187">
                  <c:v>14062.94</c:v>
                </c:pt>
                <c:pt idx="1188">
                  <c:v>14074.56</c:v>
                </c:pt>
                <c:pt idx="1189">
                  <c:v>14086.18</c:v>
                </c:pt>
                <c:pt idx="1190">
                  <c:v>14097.8</c:v>
                </c:pt>
                <c:pt idx="1191">
                  <c:v>14109.42</c:v>
                </c:pt>
                <c:pt idx="1192">
                  <c:v>14121.04</c:v>
                </c:pt>
                <c:pt idx="1193">
                  <c:v>14132.66</c:v>
                </c:pt>
                <c:pt idx="1194">
                  <c:v>14144.28</c:v>
                </c:pt>
                <c:pt idx="1195">
                  <c:v>14155.9</c:v>
                </c:pt>
                <c:pt idx="1196">
                  <c:v>14167.52</c:v>
                </c:pt>
                <c:pt idx="1197">
                  <c:v>14179.14</c:v>
                </c:pt>
                <c:pt idx="1198">
                  <c:v>14190.76</c:v>
                </c:pt>
                <c:pt idx="1199">
                  <c:v>14202.38</c:v>
                </c:pt>
                <c:pt idx="1200">
                  <c:v>14214</c:v>
                </c:pt>
                <c:pt idx="1201">
                  <c:v>14225.62</c:v>
                </c:pt>
                <c:pt idx="1202">
                  <c:v>14237.24</c:v>
                </c:pt>
                <c:pt idx="1203">
                  <c:v>14248.86</c:v>
                </c:pt>
                <c:pt idx="1204">
                  <c:v>14260.48</c:v>
                </c:pt>
                <c:pt idx="1205">
                  <c:v>14272.1</c:v>
                </c:pt>
                <c:pt idx="1206">
                  <c:v>14283.72</c:v>
                </c:pt>
                <c:pt idx="1207">
                  <c:v>14295.34</c:v>
                </c:pt>
                <c:pt idx="1208">
                  <c:v>14306.96</c:v>
                </c:pt>
                <c:pt idx="1209">
                  <c:v>14318.58</c:v>
                </c:pt>
                <c:pt idx="1210">
                  <c:v>14330.2</c:v>
                </c:pt>
                <c:pt idx="1211">
                  <c:v>14341.82</c:v>
                </c:pt>
                <c:pt idx="1212">
                  <c:v>14353.44</c:v>
                </c:pt>
                <c:pt idx="1213">
                  <c:v>14365.06</c:v>
                </c:pt>
                <c:pt idx="1214">
                  <c:v>14376.68</c:v>
                </c:pt>
                <c:pt idx="1215">
                  <c:v>14388.3</c:v>
                </c:pt>
                <c:pt idx="1216">
                  <c:v>14399.92</c:v>
                </c:pt>
                <c:pt idx="1217">
                  <c:v>14411.54</c:v>
                </c:pt>
                <c:pt idx="1218">
                  <c:v>14423.16</c:v>
                </c:pt>
                <c:pt idx="1219">
                  <c:v>14434.78</c:v>
                </c:pt>
                <c:pt idx="1220">
                  <c:v>14446.4</c:v>
                </c:pt>
                <c:pt idx="1221">
                  <c:v>14458.02</c:v>
                </c:pt>
                <c:pt idx="1222">
                  <c:v>14469.64</c:v>
                </c:pt>
                <c:pt idx="1223">
                  <c:v>14481.26</c:v>
                </c:pt>
                <c:pt idx="1224">
                  <c:v>14492.88</c:v>
                </c:pt>
                <c:pt idx="1225">
                  <c:v>14504.5</c:v>
                </c:pt>
                <c:pt idx="1226">
                  <c:v>14516.12</c:v>
                </c:pt>
                <c:pt idx="1227">
                  <c:v>14527.74</c:v>
                </c:pt>
                <c:pt idx="1228">
                  <c:v>14539.36</c:v>
                </c:pt>
                <c:pt idx="1229">
                  <c:v>14550.98</c:v>
                </c:pt>
                <c:pt idx="1230">
                  <c:v>14562.6</c:v>
                </c:pt>
                <c:pt idx="1231">
                  <c:v>14574.22</c:v>
                </c:pt>
                <c:pt idx="1232">
                  <c:v>14585.84</c:v>
                </c:pt>
                <c:pt idx="1233">
                  <c:v>14597.46</c:v>
                </c:pt>
                <c:pt idx="1234">
                  <c:v>14609.08</c:v>
                </c:pt>
                <c:pt idx="1235">
                  <c:v>14620.7</c:v>
                </c:pt>
                <c:pt idx="1236">
                  <c:v>14632.32</c:v>
                </c:pt>
                <c:pt idx="1237">
                  <c:v>14643.94</c:v>
                </c:pt>
                <c:pt idx="1238">
                  <c:v>14655.56</c:v>
                </c:pt>
                <c:pt idx="1239">
                  <c:v>14667.18</c:v>
                </c:pt>
                <c:pt idx="1240">
                  <c:v>14678.8</c:v>
                </c:pt>
                <c:pt idx="1241">
                  <c:v>14690.42</c:v>
                </c:pt>
                <c:pt idx="1242">
                  <c:v>14702.04</c:v>
                </c:pt>
                <c:pt idx="1243">
                  <c:v>14713.66</c:v>
                </c:pt>
                <c:pt idx="1244">
                  <c:v>14725.28</c:v>
                </c:pt>
                <c:pt idx="1245">
                  <c:v>14736.9</c:v>
                </c:pt>
                <c:pt idx="1246">
                  <c:v>14748.52</c:v>
                </c:pt>
                <c:pt idx="1247">
                  <c:v>14760.14</c:v>
                </c:pt>
                <c:pt idx="1248">
                  <c:v>14771.76</c:v>
                </c:pt>
                <c:pt idx="1249">
                  <c:v>14783.38</c:v>
                </c:pt>
                <c:pt idx="1250">
                  <c:v>14795</c:v>
                </c:pt>
                <c:pt idx="1251">
                  <c:v>14806.62</c:v>
                </c:pt>
                <c:pt idx="1252">
                  <c:v>14818.24</c:v>
                </c:pt>
                <c:pt idx="1253">
                  <c:v>14829.86</c:v>
                </c:pt>
                <c:pt idx="1254">
                  <c:v>14841.48</c:v>
                </c:pt>
                <c:pt idx="1255">
                  <c:v>14853.1</c:v>
                </c:pt>
                <c:pt idx="1256">
                  <c:v>14864.72</c:v>
                </c:pt>
                <c:pt idx="1257">
                  <c:v>14876.34</c:v>
                </c:pt>
                <c:pt idx="1258">
                  <c:v>14887.96</c:v>
                </c:pt>
                <c:pt idx="1259">
                  <c:v>14899.58</c:v>
                </c:pt>
                <c:pt idx="1260">
                  <c:v>14911.2</c:v>
                </c:pt>
                <c:pt idx="1261">
                  <c:v>14922.82</c:v>
                </c:pt>
                <c:pt idx="1262">
                  <c:v>14934.44</c:v>
                </c:pt>
                <c:pt idx="1263">
                  <c:v>14946.06</c:v>
                </c:pt>
                <c:pt idx="1264">
                  <c:v>14957.68</c:v>
                </c:pt>
                <c:pt idx="1265">
                  <c:v>14969.3</c:v>
                </c:pt>
                <c:pt idx="1266">
                  <c:v>14980.92</c:v>
                </c:pt>
                <c:pt idx="1267">
                  <c:v>14992.54</c:v>
                </c:pt>
                <c:pt idx="1268">
                  <c:v>15004.16</c:v>
                </c:pt>
                <c:pt idx="1269">
                  <c:v>15015.78</c:v>
                </c:pt>
                <c:pt idx="1270">
                  <c:v>15027.4</c:v>
                </c:pt>
                <c:pt idx="1271">
                  <c:v>15039.02</c:v>
                </c:pt>
                <c:pt idx="1272">
                  <c:v>15050.64</c:v>
                </c:pt>
                <c:pt idx="1273">
                  <c:v>15062.26</c:v>
                </c:pt>
                <c:pt idx="1274">
                  <c:v>15073.88</c:v>
                </c:pt>
                <c:pt idx="1275">
                  <c:v>15085.5</c:v>
                </c:pt>
                <c:pt idx="1276">
                  <c:v>15097.12</c:v>
                </c:pt>
                <c:pt idx="1277">
                  <c:v>15108.74</c:v>
                </c:pt>
                <c:pt idx="1278">
                  <c:v>15120.36</c:v>
                </c:pt>
                <c:pt idx="1279">
                  <c:v>15131.98</c:v>
                </c:pt>
                <c:pt idx="1280">
                  <c:v>15143.6</c:v>
                </c:pt>
                <c:pt idx="1281">
                  <c:v>15155.22</c:v>
                </c:pt>
                <c:pt idx="1282">
                  <c:v>15166.84</c:v>
                </c:pt>
                <c:pt idx="1283">
                  <c:v>15178.46</c:v>
                </c:pt>
                <c:pt idx="1284">
                  <c:v>15190.08</c:v>
                </c:pt>
                <c:pt idx="1285">
                  <c:v>15201.7</c:v>
                </c:pt>
                <c:pt idx="1286">
                  <c:v>15213.32</c:v>
                </c:pt>
                <c:pt idx="1287">
                  <c:v>15224.94</c:v>
                </c:pt>
                <c:pt idx="1288">
                  <c:v>15236.56</c:v>
                </c:pt>
                <c:pt idx="1289">
                  <c:v>15248.18</c:v>
                </c:pt>
                <c:pt idx="1290">
                  <c:v>15259.8</c:v>
                </c:pt>
                <c:pt idx="1291">
                  <c:v>15271.42</c:v>
                </c:pt>
                <c:pt idx="1292">
                  <c:v>15283.04</c:v>
                </c:pt>
                <c:pt idx="1293">
                  <c:v>15294.66</c:v>
                </c:pt>
                <c:pt idx="1294">
                  <c:v>15306.28</c:v>
                </c:pt>
                <c:pt idx="1295">
                  <c:v>15317.9</c:v>
                </c:pt>
                <c:pt idx="1296">
                  <c:v>15329.52</c:v>
                </c:pt>
                <c:pt idx="1297">
                  <c:v>15341.14</c:v>
                </c:pt>
                <c:pt idx="1298">
                  <c:v>15352.76</c:v>
                </c:pt>
                <c:pt idx="1299">
                  <c:v>15364.38</c:v>
                </c:pt>
                <c:pt idx="1300">
                  <c:v>15376</c:v>
                </c:pt>
                <c:pt idx="1301">
                  <c:v>15387.62</c:v>
                </c:pt>
                <c:pt idx="1302">
                  <c:v>15399.24</c:v>
                </c:pt>
                <c:pt idx="1303">
                  <c:v>15410.86</c:v>
                </c:pt>
                <c:pt idx="1304">
                  <c:v>15422.48</c:v>
                </c:pt>
                <c:pt idx="1305">
                  <c:v>15434.1</c:v>
                </c:pt>
                <c:pt idx="1306">
                  <c:v>15445.72</c:v>
                </c:pt>
                <c:pt idx="1307">
                  <c:v>15457.34</c:v>
                </c:pt>
                <c:pt idx="1308">
                  <c:v>15468.96</c:v>
                </c:pt>
                <c:pt idx="1309">
                  <c:v>15480.58</c:v>
                </c:pt>
                <c:pt idx="1310">
                  <c:v>15492.2</c:v>
                </c:pt>
                <c:pt idx="1311">
                  <c:v>15503.82</c:v>
                </c:pt>
                <c:pt idx="1312">
                  <c:v>15515.44</c:v>
                </c:pt>
                <c:pt idx="1313">
                  <c:v>15527.06</c:v>
                </c:pt>
                <c:pt idx="1314">
                  <c:v>15538.68</c:v>
                </c:pt>
                <c:pt idx="1315">
                  <c:v>15550.3</c:v>
                </c:pt>
                <c:pt idx="1316">
                  <c:v>15561.92</c:v>
                </c:pt>
                <c:pt idx="1317">
                  <c:v>15573.54</c:v>
                </c:pt>
                <c:pt idx="1318">
                  <c:v>15585.16</c:v>
                </c:pt>
                <c:pt idx="1319">
                  <c:v>15596.78</c:v>
                </c:pt>
                <c:pt idx="1320">
                  <c:v>15608.4</c:v>
                </c:pt>
                <c:pt idx="1321">
                  <c:v>15620.02</c:v>
                </c:pt>
                <c:pt idx="1322">
                  <c:v>15631.64</c:v>
                </c:pt>
                <c:pt idx="1323">
                  <c:v>15643.26</c:v>
                </c:pt>
                <c:pt idx="1324">
                  <c:v>15654.88</c:v>
                </c:pt>
                <c:pt idx="1325">
                  <c:v>15666.5</c:v>
                </c:pt>
                <c:pt idx="1326">
                  <c:v>15678.12</c:v>
                </c:pt>
                <c:pt idx="1327">
                  <c:v>15689.74</c:v>
                </c:pt>
                <c:pt idx="1328">
                  <c:v>15701.36</c:v>
                </c:pt>
                <c:pt idx="1329">
                  <c:v>15712.98</c:v>
                </c:pt>
                <c:pt idx="1330">
                  <c:v>15724.6</c:v>
                </c:pt>
                <c:pt idx="1331">
                  <c:v>15736.22</c:v>
                </c:pt>
                <c:pt idx="1332">
                  <c:v>15747.84</c:v>
                </c:pt>
                <c:pt idx="1333">
                  <c:v>15759.46</c:v>
                </c:pt>
                <c:pt idx="1334">
                  <c:v>15771.08</c:v>
                </c:pt>
                <c:pt idx="1335">
                  <c:v>15782.7</c:v>
                </c:pt>
                <c:pt idx="1336">
                  <c:v>15794.32</c:v>
                </c:pt>
                <c:pt idx="1337">
                  <c:v>15805.94</c:v>
                </c:pt>
                <c:pt idx="1338">
                  <c:v>15817.56</c:v>
                </c:pt>
                <c:pt idx="1339">
                  <c:v>15829.18</c:v>
                </c:pt>
                <c:pt idx="1340">
                  <c:v>15840.8</c:v>
                </c:pt>
                <c:pt idx="1341">
                  <c:v>15852.42</c:v>
                </c:pt>
                <c:pt idx="1342">
                  <c:v>15864.04</c:v>
                </c:pt>
                <c:pt idx="1343">
                  <c:v>15875.66</c:v>
                </c:pt>
                <c:pt idx="1344">
                  <c:v>15887.28</c:v>
                </c:pt>
                <c:pt idx="1345">
                  <c:v>15898.9</c:v>
                </c:pt>
                <c:pt idx="1346">
                  <c:v>15910.52</c:v>
                </c:pt>
                <c:pt idx="1347">
                  <c:v>15922.14</c:v>
                </c:pt>
                <c:pt idx="1348">
                  <c:v>15933.76</c:v>
                </c:pt>
                <c:pt idx="1349">
                  <c:v>15945.38</c:v>
                </c:pt>
                <c:pt idx="1350">
                  <c:v>15957</c:v>
                </c:pt>
                <c:pt idx="1351">
                  <c:v>15968.62</c:v>
                </c:pt>
                <c:pt idx="1352">
                  <c:v>15980.24</c:v>
                </c:pt>
                <c:pt idx="1353">
                  <c:v>15991.86</c:v>
                </c:pt>
                <c:pt idx="1354">
                  <c:v>16003.48</c:v>
                </c:pt>
                <c:pt idx="1355">
                  <c:v>16015.1</c:v>
                </c:pt>
                <c:pt idx="1356">
                  <c:v>16026.72</c:v>
                </c:pt>
                <c:pt idx="1357">
                  <c:v>16038.34</c:v>
                </c:pt>
                <c:pt idx="1358">
                  <c:v>16049.96</c:v>
                </c:pt>
                <c:pt idx="1359">
                  <c:v>16061.58</c:v>
                </c:pt>
                <c:pt idx="1360">
                  <c:v>16073.2</c:v>
                </c:pt>
                <c:pt idx="1361">
                  <c:v>16084.82</c:v>
                </c:pt>
                <c:pt idx="1362">
                  <c:v>16096.44</c:v>
                </c:pt>
                <c:pt idx="1363">
                  <c:v>16108.06</c:v>
                </c:pt>
                <c:pt idx="1364">
                  <c:v>16119.68</c:v>
                </c:pt>
                <c:pt idx="1365">
                  <c:v>16131.3</c:v>
                </c:pt>
                <c:pt idx="1366">
                  <c:v>16142.92</c:v>
                </c:pt>
                <c:pt idx="1367">
                  <c:v>16154.54</c:v>
                </c:pt>
                <c:pt idx="1368">
                  <c:v>16166.16</c:v>
                </c:pt>
                <c:pt idx="1369">
                  <c:v>16177.78</c:v>
                </c:pt>
                <c:pt idx="1370">
                  <c:v>16189.4</c:v>
                </c:pt>
                <c:pt idx="1371">
                  <c:v>16201.02</c:v>
                </c:pt>
                <c:pt idx="1372">
                  <c:v>16212.64</c:v>
                </c:pt>
                <c:pt idx="1373">
                  <c:v>16224.26</c:v>
                </c:pt>
                <c:pt idx="1374">
                  <c:v>16235.88</c:v>
                </c:pt>
                <c:pt idx="1375">
                  <c:v>16247.5</c:v>
                </c:pt>
                <c:pt idx="1376">
                  <c:v>16259.12</c:v>
                </c:pt>
                <c:pt idx="1377">
                  <c:v>16270.74</c:v>
                </c:pt>
                <c:pt idx="1378">
                  <c:v>16282.36</c:v>
                </c:pt>
                <c:pt idx="1379">
                  <c:v>16293.98</c:v>
                </c:pt>
                <c:pt idx="1380">
                  <c:v>16305.6</c:v>
                </c:pt>
                <c:pt idx="1381">
                  <c:v>16317.22</c:v>
                </c:pt>
                <c:pt idx="1382">
                  <c:v>16328.84</c:v>
                </c:pt>
                <c:pt idx="1383">
                  <c:v>16340.46</c:v>
                </c:pt>
                <c:pt idx="1384">
                  <c:v>16352.08</c:v>
                </c:pt>
                <c:pt idx="1385">
                  <c:v>16363.7</c:v>
                </c:pt>
                <c:pt idx="1386">
                  <c:v>16375.32</c:v>
                </c:pt>
                <c:pt idx="1387">
                  <c:v>16386.939999999999</c:v>
                </c:pt>
                <c:pt idx="1388">
                  <c:v>16398.560000000001</c:v>
                </c:pt>
                <c:pt idx="1389">
                  <c:v>16410.18</c:v>
                </c:pt>
                <c:pt idx="1390">
                  <c:v>16421.8</c:v>
                </c:pt>
                <c:pt idx="1391">
                  <c:v>16433.419999999998</c:v>
                </c:pt>
                <c:pt idx="1392">
                  <c:v>16445.04</c:v>
                </c:pt>
                <c:pt idx="1393">
                  <c:v>16456.66</c:v>
                </c:pt>
                <c:pt idx="1394">
                  <c:v>16468.28</c:v>
                </c:pt>
                <c:pt idx="1395">
                  <c:v>16479.900000000001</c:v>
                </c:pt>
                <c:pt idx="1396">
                  <c:v>16491.52</c:v>
                </c:pt>
                <c:pt idx="1397">
                  <c:v>16503.14</c:v>
                </c:pt>
                <c:pt idx="1398">
                  <c:v>16514.759999999998</c:v>
                </c:pt>
                <c:pt idx="1399">
                  <c:v>16526.38</c:v>
                </c:pt>
                <c:pt idx="1400">
                  <c:v>16538</c:v>
                </c:pt>
                <c:pt idx="1401">
                  <c:v>16549.62</c:v>
                </c:pt>
                <c:pt idx="1402">
                  <c:v>16561.240000000002</c:v>
                </c:pt>
                <c:pt idx="1403">
                  <c:v>16572.86</c:v>
                </c:pt>
                <c:pt idx="1404">
                  <c:v>16584.48</c:v>
                </c:pt>
                <c:pt idx="1405">
                  <c:v>16596.099999999999</c:v>
                </c:pt>
                <c:pt idx="1406">
                  <c:v>16607.72</c:v>
                </c:pt>
                <c:pt idx="1407">
                  <c:v>16619.34</c:v>
                </c:pt>
                <c:pt idx="1408">
                  <c:v>16630.96</c:v>
                </c:pt>
                <c:pt idx="1409">
                  <c:v>16642.580000000002</c:v>
                </c:pt>
                <c:pt idx="1410">
                  <c:v>16654.2</c:v>
                </c:pt>
                <c:pt idx="1411">
                  <c:v>16665.82</c:v>
                </c:pt>
                <c:pt idx="1412">
                  <c:v>16677.439999999999</c:v>
                </c:pt>
                <c:pt idx="1413">
                  <c:v>16689.060000000001</c:v>
                </c:pt>
                <c:pt idx="1414">
                  <c:v>16700.68</c:v>
                </c:pt>
                <c:pt idx="1415">
                  <c:v>16712.3</c:v>
                </c:pt>
                <c:pt idx="1416">
                  <c:v>16723.919999999998</c:v>
                </c:pt>
                <c:pt idx="1417">
                  <c:v>16735.54</c:v>
                </c:pt>
                <c:pt idx="1418">
                  <c:v>16747.16</c:v>
                </c:pt>
                <c:pt idx="1419">
                  <c:v>16758.78</c:v>
                </c:pt>
                <c:pt idx="1420">
                  <c:v>16770.400000000001</c:v>
                </c:pt>
                <c:pt idx="1421">
                  <c:v>16782.02</c:v>
                </c:pt>
                <c:pt idx="1422">
                  <c:v>16793.64</c:v>
                </c:pt>
                <c:pt idx="1423">
                  <c:v>16805.259999999998</c:v>
                </c:pt>
                <c:pt idx="1424">
                  <c:v>16816.88</c:v>
                </c:pt>
                <c:pt idx="1425">
                  <c:v>16828.5</c:v>
                </c:pt>
                <c:pt idx="1426">
                  <c:v>16840.12</c:v>
                </c:pt>
                <c:pt idx="1427">
                  <c:v>16851.740000000002</c:v>
                </c:pt>
                <c:pt idx="1428">
                  <c:v>16863.36</c:v>
                </c:pt>
                <c:pt idx="1429">
                  <c:v>16874.98</c:v>
                </c:pt>
                <c:pt idx="1430">
                  <c:v>16886.599999999999</c:v>
                </c:pt>
                <c:pt idx="1431">
                  <c:v>16898.22</c:v>
                </c:pt>
                <c:pt idx="1432">
                  <c:v>16909.84</c:v>
                </c:pt>
                <c:pt idx="1433">
                  <c:v>16921.46</c:v>
                </c:pt>
                <c:pt idx="1434">
                  <c:v>16933.080000000002</c:v>
                </c:pt>
                <c:pt idx="1435">
                  <c:v>16944.7</c:v>
                </c:pt>
                <c:pt idx="1436">
                  <c:v>16956.32</c:v>
                </c:pt>
                <c:pt idx="1437">
                  <c:v>16967.939999999999</c:v>
                </c:pt>
                <c:pt idx="1438">
                  <c:v>16979.560000000001</c:v>
                </c:pt>
                <c:pt idx="1439">
                  <c:v>16991.18</c:v>
                </c:pt>
                <c:pt idx="1440">
                  <c:v>17002.8</c:v>
                </c:pt>
                <c:pt idx="1441">
                  <c:v>17014.419999999998</c:v>
                </c:pt>
                <c:pt idx="1442">
                  <c:v>17026.04</c:v>
                </c:pt>
                <c:pt idx="1443">
                  <c:v>17037.66</c:v>
                </c:pt>
                <c:pt idx="1444">
                  <c:v>17049.28</c:v>
                </c:pt>
                <c:pt idx="1445">
                  <c:v>17060.900000000001</c:v>
                </c:pt>
                <c:pt idx="1446">
                  <c:v>17072.52</c:v>
                </c:pt>
                <c:pt idx="1447">
                  <c:v>17084.14</c:v>
                </c:pt>
                <c:pt idx="1448">
                  <c:v>17095.759999999998</c:v>
                </c:pt>
                <c:pt idx="1449">
                  <c:v>17107.38</c:v>
                </c:pt>
                <c:pt idx="1450">
                  <c:v>17119</c:v>
                </c:pt>
                <c:pt idx="1451">
                  <c:v>17130.62</c:v>
                </c:pt>
                <c:pt idx="1452">
                  <c:v>17142.240000000002</c:v>
                </c:pt>
                <c:pt idx="1453">
                  <c:v>17153.86</c:v>
                </c:pt>
                <c:pt idx="1454">
                  <c:v>17165.48</c:v>
                </c:pt>
                <c:pt idx="1455">
                  <c:v>17177.099999999999</c:v>
                </c:pt>
                <c:pt idx="1456">
                  <c:v>17188.72</c:v>
                </c:pt>
                <c:pt idx="1457">
                  <c:v>17200.34</c:v>
                </c:pt>
                <c:pt idx="1458">
                  <c:v>17211.96</c:v>
                </c:pt>
                <c:pt idx="1459">
                  <c:v>17223.580000000002</c:v>
                </c:pt>
                <c:pt idx="1460">
                  <c:v>17235.2</c:v>
                </c:pt>
                <c:pt idx="1461">
                  <c:v>17246.82</c:v>
                </c:pt>
                <c:pt idx="1462">
                  <c:v>17258.439999999999</c:v>
                </c:pt>
                <c:pt idx="1463">
                  <c:v>17270.060000000001</c:v>
                </c:pt>
                <c:pt idx="1464">
                  <c:v>17281.68</c:v>
                </c:pt>
                <c:pt idx="1465">
                  <c:v>17293.3</c:v>
                </c:pt>
                <c:pt idx="1466">
                  <c:v>17304.919999999998</c:v>
                </c:pt>
                <c:pt idx="1467">
                  <c:v>17316.54</c:v>
                </c:pt>
                <c:pt idx="1468">
                  <c:v>17328.16</c:v>
                </c:pt>
                <c:pt idx="1469">
                  <c:v>17339.78</c:v>
                </c:pt>
                <c:pt idx="1470">
                  <c:v>17351.400000000001</c:v>
                </c:pt>
                <c:pt idx="1471">
                  <c:v>17363.02</c:v>
                </c:pt>
                <c:pt idx="1472">
                  <c:v>17374.64</c:v>
                </c:pt>
                <c:pt idx="1473">
                  <c:v>17386.259999999998</c:v>
                </c:pt>
                <c:pt idx="1474">
                  <c:v>17397.88</c:v>
                </c:pt>
                <c:pt idx="1475">
                  <c:v>17409.5</c:v>
                </c:pt>
                <c:pt idx="1476">
                  <c:v>17421.12</c:v>
                </c:pt>
                <c:pt idx="1477">
                  <c:v>17432.740000000002</c:v>
                </c:pt>
                <c:pt idx="1478">
                  <c:v>17444.36</c:v>
                </c:pt>
                <c:pt idx="1479">
                  <c:v>17455.98</c:v>
                </c:pt>
                <c:pt idx="1480">
                  <c:v>17467.599999999999</c:v>
                </c:pt>
                <c:pt idx="1481">
                  <c:v>17479.22</c:v>
                </c:pt>
                <c:pt idx="1482">
                  <c:v>17490.84</c:v>
                </c:pt>
                <c:pt idx="1483">
                  <c:v>17502.46</c:v>
                </c:pt>
                <c:pt idx="1484">
                  <c:v>17514.080000000002</c:v>
                </c:pt>
                <c:pt idx="1485">
                  <c:v>17525.7</c:v>
                </c:pt>
                <c:pt idx="1486">
                  <c:v>17537.32</c:v>
                </c:pt>
                <c:pt idx="1487">
                  <c:v>17548.939999999999</c:v>
                </c:pt>
                <c:pt idx="1488">
                  <c:v>17560.560000000001</c:v>
                </c:pt>
                <c:pt idx="1489">
                  <c:v>17572.18</c:v>
                </c:pt>
                <c:pt idx="1490">
                  <c:v>17583.8</c:v>
                </c:pt>
                <c:pt idx="1491">
                  <c:v>17595.419999999998</c:v>
                </c:pt>
                <c:pt idx="1492">
                  <c:v>17607.04</c:v>
                </c:pt>
                <c:pt idx="1493">
                  <c:v>17618.66</c:v>
                </c:pt>
                <c:pt idx="1494">
                  <c:v>17630.28</c:v>
                </c:pt>
                <c:pt idx="1495">
                  <c:v>17641.900000000001</c:v>
                </c:pt>
                <c:pt idx="1496">
                  <c:v>17653.52</c:v>
                </c:pt>
                <c:pt idx="1497">
                  <c:v>17665.14</c:v>
                </c:pt>
                <c:pt idx="1498">
                  <c:v>17676.759999999998</c:v>
                </c:pt>
                <c:pt idx="1499">
                  <c:v>17688.38</c:v>
                </c:pt>
                <c:pt idx="1500">
                  <c:v>17700</c:v>
                </c:pt>
                <c:pt idx="1501">
                  <c:v>17711.62</c:v>
                </c:pt>
                <c:pt idx="1502">
                  <c:v>17723.240000000002</c:v>
                </c:pt>
                <c:pt idx="1503">
                  <c:v>17734.86</c:v>
                </c:pt>
                <c:pt idx="1504">
                  <c:v>17746.48</c:v>
                </c:pt>
                <c:pt idx="1505">
                  <c:v>17758.099999999999</c:v>
                </c:pt>
                <c:pt idx="1506">
                  <c:v>17769.72</c:v>
                </c:pt>
                <c:pt idx="1507">
                  <c:v>17781.34</c:v>
                </c:pt>
                <c:pt idx="1508">
                  <c:v>17792.96</c:v>
                </c:pt>
                <c:pt idx="1509">
                  <c:v>17804.580000000002</c:v>
                </c:pt>
                <c:pt idx="1510">
                  <c:v>17816.2</c:v>
                </c:pt>
                <c:pt idx="1511">
                  <c:v>17827.82</c:v>
                </c:pt>
                <c:pt idx="1512">
                  <c:v>17839.439999999999</c:v>
                </c:pt>
                <c:pt idx="1513">
                  <c:v>17851.060000000001</c:v>
                </c:pt>
                <c:pt idx="1514">
                  <c:v>17862.68</c:v>
                </c:pt>
                <c:pt idx="1515">
                  <c:v>17874.3</c:v>
                </c:pt>
                <c:pt idx="1516">
                  <c:v>17885.919999999998</c:v>
                </c:pt>
                <c:pt idx="1517">
                  <c:v>17897.54</c:v>
                </c:pt>
                <c:pt idx="1518">
                  <c:v>17909.16</c:v>
                </c:pt>
                <c:pt idx="1519">
                  <c:v>17920.78</c:v>
                </c:pt>
                <c:pt idx="1520">
                  <c:v>17932.400000000001</c:v>
                </c:pt>
                <c:pt idx="1521">
                  <c:v>17944.02</c:v>
                </c:pt>
                <c:pt idx="1522">
                  <c:v>17955.64</c:v>
                </c:pt>
                <c:pt idx="1523">
                  <c:v>17967.259999999998</c:v>
                </c:pt>
                <c:pt idx="1524">
                  <c:v>17978.88</c:v>
                </c:pt>
                <c:pt idx="1525">
                  <c:v>17990.5</c:v>
                </c:pt>
                <c:pt idx="1526">
                  <c:v>18002.12</c:v>
                </c:pt>
                <c:pt idx="1527">
                  <c:v>18013.740000000002</c:v>
                </c:pt>
                <c:pt idx="1528">
                  <c:v>18025.36</c:v>
                </c:pt>
                <c:pt idx="1529">
                  <c:v>18036.98</c:v>
                </c:pt>
                <c:pt idx="1530">
                  <c:v>18048.599999999999</c:v>
                </c:pt>
                <c:pt idx="1531">
                  <c:v>18060.22</c:v>
                </c:pt>
                <c:pt idx="1532">
                  <c:v>18071.84</c:v>
                </c:pt>
                <c:pt idx="1533">
                  <c:v>18083.46</c:v>
                </c:pt>
                <c:pt idx="1534">
                  <c:v>18095.080000000002</c:v>
                </c:pt>
                <c:pt idx="1535">
                  <c:v>18106.7</c:v>
                </c:pt>
                <c:pt idx="1536">
                  <c:v>18118.32</c:v>
                </c:pt>
                <c:pt idx="1537">
                  <c:v>18129.939999999999</c:v>
                </c:pt>
                <c:pt idx="1538">
                  <c:v>18141.560000000001</c:v>
                </c:pt>
                <c:pt idx="1539">
                  <c:v>18153.18</c:v>
                </c:pt>
                <c:pt idx="1540">
                  <c:v>18164.8</c:v>
                </c:pt>
                <c:pt idx="1541">
                  <c:v>18176.419999999998</c:v>
                </c:pt>
                <c:pt idx="1542">
                  <c:v>18188.04</c:v>
                </c:pt>
                <c:pt idx="1543">
                  <c:v>18199.66</c:v>
                </c:pt>
                <c:pt idx="1544">
                  <c:v>18211.28</c:v>
                </c:pt>
                <c:pt idx="1545">
                  <c:v>18222.900000000001</c:v>
                </c:pt>
                <c:pt idx="1546">
                  <c:v>18234.52</c:v>
                </c:pt>
                <c:pt idx="1547">
                  <c:v>18246.14</c:v>
                </c:pt>
                <c:pt idx="1548">
                  <c:v>18257.759999999998</c:v>
                </c:pt>
                <c:pt idx="1549">
                  <c:v>18269.38</c:v>
                </c:pt>
                <c:pt idx="1550">
                  <c:v>18281</c:v>
                </c:pt>
                <c:pt idx="1551">
                  <c:v>18292.62</c:v>
                </c:pt>
                <c:pt idx="1552">
                  <c:v>18304.240000000002</c:v>
                </c:pt>
                <c:pt idx="1553">
                  <c:v>18315.86</c:v>
                </c:pt>
                <c:pt idx="1554">
                  <c:v>18327.48</c:v>
                </c:pt>
                <c:pt idx="1555">
                  <c:v>18339.099999999999</c:v>
                </c:pt>
                <c:pt idx="1556">
                  <c:v>18350.72</c:v>
                </c:pt>
                <c:pt idx="1557">
                  <c:v>18362.34</c:v>
                </c:pt>
                <c:pt idx="1558">
                  <c:v>18373.96</c:v>
                </c:pt>
                <c:pt idx="1559">
                  <c:v>18385.580000000002</c:v>
                </c:pt>
                <c:pt idx="1560">
                  <c:v>18397.2</c:v>
                </c:pt>
                <c:pt idx="1561">
                  <c:v>18408.82</c:v>
                </c:pt>
                <c:pt idx="1562">
                  <c:v>18420.439999999999</c:v>
                </c:pt>
                <c:pt idx="1563">
                  <c:v>18432.060000000001</c:v>
                </c:pt>
                <c:pt idx="1564">
                  <c:v>18443.68</c:v>
                </c:pt>
                <c:pt idx="1565">
                  <c:v>18455.3</c:v>
                </c:pt>
                <c:pt idx="1566">
                  <c:v>18466.919999999998</c:v>
                </c:pt>
                <c:pt idx="1567">
                  <c:v>18478.54</c:v>
                </c:pt>
                <c:pt idx="1568">
                  <c:v>18490.16</c:v>
                </c:pt>
                <c:pt idx="1569">
                  <c:v>18501.78</c:v>
                </c:pt>
                <c:pt idx="1570">
                  <c:v>18513.400000000001</c:v>
                </c:pt>
                <c:pt idx="1571">
                  <c:v>18525.02</c:v>
                </c:pt>
                <c:pt idx="1572">
                  <c:v>18536.64</c:v>
                </c:pt>
                <c:pt idx="1573">
                  <c:v>18548.259999999998</c:v>
                </c:pt>
                <c:pt idx="1574">
                  <c:v>18559.88</c:v>
                </c:pt>
                <c:pt idx="1575">
                  <c:v>18571.5</c:v>
                </c:pt>
                <c:pt idx="1576">
                  <c:v>18583.12</c:v>
                </c:pt>
                <c:pt idx="1577">
                  <c:v>18594.740000000002</c:v>
                </c:pt>
                <c:pt idx="1578">
                  <c:v>18606.36</c:v>
                </c:pt>
                <c:pt idx="1579">
                  <c:v>18617.98</c:v>
                </c:pt>
                <c:pt idx="1580">
                  <c:v>18629.599999999999</c:v>
                </c:pt>
                <c:pt idx="1581">
                  <c:v>18641.22</c:v>
                </c:pt>
                <c:pt idx="1582">
                  <c:v>18652.84</c:v>
                </c:pt>
                <c:pt idx="1583">
                  <c:v>18664.46</c:v>
                </c:pt>
                <c:pt idx="1584">
                  <c:v>18676.080000000002</c:v>
                </c:pt>
                <c:pt idx="1585">
                  <c:v>18687.7</c:v>
                </c:pt>
                <c:pt idx="1586">
                  <c:v>18699.32</c:v>
                </c:pt>
                <c:pt idx="1587">
                  <c:v>18710.939999999999</c:v>
                </c:pt>
                <c:pt idx="1588">
                  <c:v>18722.560000000001</c:v>
                </c:pt>
                <c:pt idx="1589">
                  <c:v>18734.18</c:v>
                </c:pt>
                <c:pt idx="1590">
                  <c:v>18745.8</c:v>
                </c:pt>
                <c:pt idx="1591">
                  <c:v>18757.419999999998</c:v>
                </c:pt>
                <c:pt idx="1592">
                  <c:v>18769.04</c:v>
                </c:pt>
                <c:pt idx="1593">
                  <c:v>18780.66</c:v>
                </c:pt>
                <c:pt idx="1594">
                  <c:v>18792.28</c:v>
                </c:pt>
                <c:pt idx="1595">
                  <c:v>18803.900000000001</c:v>
                </c:pt>
                <c:pt idx="1596">
                  <c:v>18815.52</c:v>
                </c:pt>
                <c:pt idx="1597">
                  <c:v>18827.14</c:v>
                </c:pt>
                <c:pt idx="1598">
                  <c:v>18838.759999999998</c:v>
                </c:pt>
                <c:pt idx="1599">
                  <c:v>18850.38</c:v>
                </c:pt>
                <c:pt idx="1600">
                  <c:v>18862</c:v>
                </c:pt>
                <c:pt idx="1601">
                  <c:v>18873.62</c:v>
                </c:pt>
                <c:pt idx="1602">
                  <c:v>18885.240000000002</c:v>
                </c:pt>
                <c:pt idx="1603">
                  <c:v>18896.86</c:v>
                </c:pt>
                <c:pt idx="1604">
                  <c:v>18908.48</c:v>
                </c:pt>
                <c:pt idx="1605">
                  <c:v>18920.099999999999</c:v>
                </c:pt>
                <c:pt idx="1606">
                  <c:v>18931.72</c:v>
                </c:pt>
                <c:pt idx="1607">
                  <c:v>18943.34</c:v>
                </c:pt>
                <c:pt idx="1608">
                  <c:v>18954.96</c:v>
                </c:pt>
                <c:pt idx="1609">
                  <c:v>18966.580000000002</c:v>
                </c:pt>
                <c:pt idx="1610">
                  <c:v>18978.2</c:v>
                </c:pt>
                <c:pt idx="1611">
                  <c:v>18989.82</c:v>
                </c:pt>
                <c:pt idx="1612">
                  <c:v>19001.439999999999</c:v>
                </c:pt>
                <c:pt idx="1613">
                  <c:v>19013.060000000001</c:v>
                </c:pt>
                <c:pt idx="1614">
                  <c:v>19024.68</c:v>
                </c:pt>
                <c:pt idx="1615">
                  <c:v>19036.3</c:v>
                </c:pt>
                <c:pt idx="1616">
                  <c:v>19047.919999999998</c:v>
                </c:pt>
                <c:pt idx="1617">
                  <c:v>19059.54</c:v>
                </c:pt>
                <c:pt idx="1618">
                  <c:v>19071.16</c:v>
                </c:pt>
                <c:pt idx="1619">
                  <c:v>19082.78</c:v>
                </c:pt>
                <c:pt idx="1620">
                  <c:v>19094.400000000001</c:v>
                </c:pt>
                <c:pt idx="1621">
                  <c:v>19106.02</c:v>
                </c:pt>
                <c:pt idx="1622">
                  <c:v>19117.64</c:v>
                </c:pt>
                <c:pt idx="1623">
                  <c:v>19129.259999999998</c:v>
                </c:pt>
                <c:pt idx="1624">
                  <c:v>19140.88</c:v>
                </c:pt>
                <c:pt idx="1625">
                  <c:v>19152.5</c:v>
                </c:pt>
                <c:pt idx="1626">
                  <c:v>19164.12</c:v>
                </c:pt>
                <c:pt idx="1627">
                  <c:v>19175.740000000002</c:v>
                </c:pt>
                <c:pt idx="1628">
                  <c:v>19187.36</c:v>
                </c:pt>
                <c:pt idx="1629">
                  <c:v>19198.98</c:v>
                </c:pt>
                <c:pt idx="1630">
                  <c:v>19210.599999999999</c:v>
                </c:pt>
                <c:pt idx="1631">
                  <c:v>19222.22</c:v>
                </c:pt>
                <c:pt idx="1632">
                  <c:v>19233.84</c:v>
                </c:pt>
                <c:pt idx="1633">
                  <c:v>19245.46</c:v>
                </c:pt>
                <c:pt idx="1634">
                  <c:v>19257.080000000002</c:v>
                </c:pt>
                <c:pt idx="1635">
                  <c:v>19268.7</c:v>
                </c:pt>
                <c:pt idx="1636">
                  <c:v>19280.32</c:v>
                </c:pt>
                <c:pt idx="1637">
                  <c:v>19291.939999999999</c:v>
                </c:pt>
                <c:pt idx="1638">
                  <c:v>19303.560000000001</c:v>
                </c:pt>
                <c:pt idx="1639">
                  <c:v>19315.18</c:v>
                </c:pt>
                <c:pt idx="1640">
                  <c:v>19326.8</c:v>
                </c:pt>
                <c:pt idx="1641">
                  <c:v>19338.419999999998</c:v>
                </c:pt>
                <c:pt idx="1642">
                  <c:v>19350.04</c:v>
                </c:pt>
                <c:pt idx="1643">
                  <c:v>19361.66</c:v>
                </c:pt>
                <c:pt idx="1644">
                  <c:v>19373.28</c:v>
                </c:pt>
                <c:pt idx="1645">
                  <c:v>19384.900000000001</c:v>
                </c:pt>
                <c:pt idx="1646">
                  <c:v>19396.52</c:v>
                </c:pt>
                <c:pt idx="1647">
                  <c:v>19408.14</c:v>
                </c:pt>
                <c:pt idx="1648">
                  <c:v>19419.759999999998</c:v>
                </c:pt>
                <c:pt idx="1649">
                  <c:v>19431.38</c:v>
                </c:pt>
                <c:pt idx="1650">
                  <c:v>19443</c:v>
                </c:pt>
                <c:pt idx="1651">
                  <c:v>19454.62</c:v>
                </c:pt>
                <c:pt idx="1652">
                  <c:v>19466.240000000002</c:v>
                </c:pt>
                <c:pt idx="1653">
                  <c:v>19477.86</c:v>
                </c:pt>
                <c:pt idx="1654">
                  <c:v>19489.48</c:v>
                </c:pt>
                <c:pt idx="1655">
                  <c:v>19501.099999999999</c:v>
                </c:pt>
                <c:pt idx="1656">
                  <c:v>19512.72</c:v>
                </c:pt>
                <c:pt idx="1657">
                  <c:v>19524.34</c:v>
                </c:pt>
                <c:pt idx="1658">
                  <c:v>19535.96</c:v>
                </c:pt>
                <c:pt idx="1659">
                  <c:v>19547.580000000002</c:v>
                </c:pt>
                <c:pt idx="1660">
                  <c:v>19559.2</c:v>
                </c:pt>
                <c:pt idx="1661">
                  <c:v>19570.82</c:v>
                </c:pt>
                <c:pt idx="1662">
                  <c:v>19582.439999999999</c:v>
                </c:pt>
                <c:pt idx="1663">
                  <c:v>19594.060000000001</c:v>
                </c:pt>
                <c:pt idx="1664">
                  <c:v>19605.68</c:v>
                </c:pt>
                <c:pt idx="1665">
                  <c:v>19617.3</c:v>
                </c:pt>
                <c:pt idx="1666">
                  <c:v>19628.919999999998</c:v>
                </c:pt>
                <c:pt idx="1667">
                  <c:v>19640.54</c:v>
                </c:pt>
                <c:pt idx="1668">
                  <c:v>19652.16</c:v>
                </c:pt>
                <c:pt idx="1669">
                  <c:v>19663.78</c:v>
                </c:pt>
                <c:pt idx="1670">
                  <c:v>19675.400000000001</c:v>
                </c:pt>
                <c:pt idx="1671">
                  <c:v>19687.02</c:v>
                </c:pt>
                <c:pt idx="1672">
                  <c:v>19698.64</c:v>
                </c:pt>
                <c:pt idx="1673">
                  <c:v>19710.259999999998</c:v>
                </c:pt>
                <c:pt idx="1674">
                  <c:v>19721.88</c:v>
                </c:pt>
                <c:pt idx="1675">
                  <c:v>19733.5</c:v>
                </c:pt>
                <c:pt idx="1676">
                  <c:v>19745.12</c:v>
                </c:pt>
                <c:pt idx="1677">
                  <c:v>19756.740000000002</c:v>
                </c:pt>
                <c:pt idx="1678">
                  <c:v>19768.36</c:v>
                </c:pt>
                <c:pt idx="1679">
                  <c:v>19779.98</c:v>
                </c:pt>
                <c:pt idx="1680">
                  <c:v>19791.599999999999</c:v>
                </c:pt>
                <c:pt idx="1681">
                  <c:v>19803.22</c:v>
                </c:pt>
                <c:pt idx="1682">
                  <c:v>19814.84</c:v>
                </c:pt>
                <c:pt idx="1683">
                  <c:v>19826.46</c:v>
                </c:pt>
                <c:pt idx="1684">
                  <c:v>19838.080000000002</c:v>
                </c:pt>
                <c:pt idx="1685">
                  <c:v>19849.7</c:v>
                </c:pt>
                <c:pt idx="1686">
                  <c:v>19861.32</c:v>
                </c:pt>
                <c:pt idx="1687">
                  <c:v>19872.939999999999</c:v>
                </c:pt>
                <c:pt idx="1688">
                  <c:v>19884.560000000001</c:v>
                </c:pt>
                <c:pt idx="1689">
                  <c:v>19896.18</c:v>
                </c:pt>
                <c:pt idx="1690">
                  <c:v>19907.8</c:v>
                </c:pt>
                <c:pt idx="1691">
                  <c:v>19919.419999999998</c:v>
                </c:pt>
                <c:pt idx="1692">
                  <c:v>19931.04</c:v>
                </c:pt>
                <c:pt idx="1693">
                  <c:v>19942.66</c:v>
                </c:pt>
                <c:pt idx="1694">
                  <c:v>19954.28</c:v>
                </c:pt>
                <c:pt idx="1695">
                  <c:v>19965.900000000001</c:v>
                </c:pt>
                <c:pt idx="1696">
                  <c:v>19977.52</c:v>
                </c:pt>
                <c:pt idx="1697">
                  <c:v>19989.14</c:v>
                </c:pt>
                <c:pt idx="1698">
                  <c:v>20000.759999999998</c:v>
                </c:pt>
                <c:pt idx="1699">
                  <c:v>20012.38</c:v>
                </c:pt>
                <c:pt idx="1700">
                  <c:v>20024</c:v>
                </c:pt>
                <c:pt idx="1701">
                  <c:v>20035.62</c:v>
                </c:pt>
                <c:pt idx="1702">
                  <c:v>20047.240000000002</c:v>
                </c:pt>
                <c:pt idx="1703">
                  <c:v>20058.86</c:v>
                </c:pt>
                <c:pt idx="1704">
                  <c:v>20070.48</c:v>
                </c:pt>
                <c:pt idx="1705">
                  <c:v>20082.099999999999</c:v>
                </c:pt>
                <c:pt idx="1706">
                  <c:v>20093.72</c:v>
                </c:pt>
                <c:pt idx="1707">
                  <c:v>20105.34</c:v>
                </c:pt>
                <c:pt idx="1708">
                  <c:v>20116.96</c:v>
                </c:pt>
                <c:pt idx="1709">
                  <c:v>20128.580000000002</c:v>
                </c:pt>
                <c:pt idx="1710">
                  <c:v>20140.2</c:v>
                </c:pt>
                <c:pt idx="1711">
                  <c:v>20151.82</c:v>
                </c:pt>
                <c:pt idx="1712">
                  <c:v>20163.439999999999</c:v>
                </c:pt>
                <c:pt idx="1713">
                  <c:v>20175.060000000001</c:v>
                </c:pt>
                <c:pt idx="1714">
                  <c:v>20186.68</c:v>
                </c:pt>
                <c:pt idx="1715">
                  <c:v>20198.3</c:v>
                </c:pt>
                <c:pt idx="1716">
                  <c:v>20209.919999999998</c:v>
                </c:pt>
                <c:pt idx="1717">
                  <c:v>20221.54</c:v>
                </c:pt>
                <c:pt idx="1718">
                  <c:v>20233.16</c:v>
                </c:pt>
                <c:pt idx="1719">
                  <c:v>20244.78</c:v>
                </c:pt>
                <c:pt idx="1720">
                  <c:v>20256.400000000001</c:v>
                </c:pt>
                <c:pt idx="1721">
                  <c:v>20268.02</c:v>
                </c:pt>
                <c:pt idx="1722">
                  <c:v>20279.64</c:v>
                </c:pt>
                <c:pt idx="1723">
                  <c:v>20291.259999999998</c:v>
                </c:pt>
                <c:pt idx="1724">
                  <c:v>20302.88</c:v>
                </c:pt>
                <c:pt idx="1725">
                  <c:v>20314.5</c:v>
                </c:pt>
                <c:pt idx="1726">
                  <c:v>20326.12</c:v>
                </c:pt>
                <c:pt idx="1727">
                  <c:v>20337.740000000002</c:v>
                </c:pt>
                <c:pt idx="1728">
                  <c:v>20349.36</c:v>
                </c:pt>
                <c:pt idx="1729">
                  <c:v>20360.98</c:v>
                </c:pt>
                <c:pt idx="1730">
                  <c:v>20372.599999999999</c:v>
                </c:pt>
                <c:pt idx="1731">
                  <c:v>20384.22</c:v>
                </c:pt>
                <c:pt idx="1732">
                  <c:v>20395.84</c:v>
                </c:pt>
                <c:pt idx="1733">
                  <c:v>20407.46</c:v>
                </c:pt>
                <c:pt idx="1734">
                  <c:v>20419.080000000002</c:v>
                </c:pt>
                <c:pt idx="1735">
                  <c:v>20430.7</c:v>
                </c:pt>
                <c:pt idx="1736">
                  <c:v>20442.32</c:v>
                </c:pt>
                <c:pt idx="1737">
                  <c:v>20453.939999999999</c:v>
                </c:pt>
                <c:pt idx="1738">
                  <c:v>20465.560000000001</c:v>
                </c:pt>
                <c:pt idx="1739">
                  <c:v>20477.18</c:v>
                </c:pt>
                <c:pt idx="1740">
                  <c:v>20488.8</c:v>
                </c:pt>
                <c:pt idx="1741">
                  <c:v>20500.419999999998</c:v>
                </c:pt>
                <c:pt idx="1742">
                  <c:v>20512.04</c:v>
                </c:pt>
                <c:pt idx="1743">
                  <c:v>20523.66</c:v>
                </c:pt>
                <c:pt idx="1744">
                  <c:v>20535.28</c:v>
                </c:pt>
                <c:pt idx="1745">
                  <c:v>20546.900000000001</c:v>
                </c:pt>
                <c:pt idx="1746">
                  <c:v>20558.52</c:v>
                </c:pt>
                <c:pt idx="1747">
                  <c:v>20570.14</c:v>
                </c:pt>
                <c:pt idx="1748">
                  <c:v>20581.759999999998</c:v>
                </c:pt>
                <c:pt idx="1749">
                  <c:v>20593.38</c:v>
                </c:pt>
                <c:pt idx="1750">
                  <c:v>20605</c:v>
                </c:pt>
                <c:pt idx="1751">
                  <c:v>20616.62</c:v>
                </c:pt>
                <c:pt idx="1752">
                  <c:v>20628.240000000002</c:v>
                </c:pt>
                <c:pt idx="1753">
                  <c:v>20639.86</c:v>
                </c:pt>
                <c:pt idx="1754">
                  <c:v>20651.48</c:v>
                </c:pt>
                <c:pt idx="1755">
                  <c:v>20663.099999999999</c:v>
                </c:pt>
                <c:pt idx="1756">
                  <c:v>20674.72</c:v>
                </c:pt>
                <c:pt idx="1757">
                  <c:v>20686.34</c:v>
                </c:pt>
                <c:pt idx="1758">
                  <c:v>20697.96</c:v>
                </c:pt>
                <c:pt idx="1759">
                  <c:v>20709.580000000002</c:v>
                </c:pt>
                <c:pt idx="1760">
                  <c:v>20721.2</c:v>
                </c:pt>
                <c:pt idx="1761">
                  <c:v>20732.82</c:v>
                </c:pt>
                <c:pt idx="1762">
                  <c:v>20744.439999999999</c:v>
                </c:pt>
                <c:pt idx="1763">
                  <c:v>20756.060000000001</c:v>
                </c:pt>
                <c:pt idx="1764">
                  <c:v>20767.68</c:v>
                </c:pt>
                <c:pt idx="1765">
                  <c:v>20779.3</c:v>
                </c:pt>
                <c:pt idx="1766">
                  <c:v>20790.919999999998</c:v>
                </c:pt>
                <c:pt idx="1767">
                  <c:v>20802.54</c:v>
                </c:pt>
                <c:pt idx="1768">
                  <c:v>20814.16</c:v>
                </c:pt>
                <c:pt idx="1769">
                  <c:v>20825.78</c:v>
                </c:pt>
                <c:pt idx="1770">
                  <c:v>20837.400000000001</c:v>
                </c:pt>
                <c:pt idx="1771">
                  <c:v>20849.02</c:v>
                </c:pt>
                <c:pt idx="1772">
                  <c:v>20860.64</c:v>
                </c:pt>
                <c:pt idx="1773">
                  <c:v>20872.259999999998</c:v>
                </c:pt>
                <c:pt idx="1774">
                  <c:v>20883.88</c:v>
                </c:pt>
                <c:pt idx="1775">
                  <c:v>20895.5</c:v>
                </c:pt>
                <c:pt idx="1776">
                  <c:v>20907.12</c:v>
                </c:pt>
                <c:pt idx="1777">
                  <c:v>20918.740000000002</c:v>
                </c:pt>
                <c:pt idx="1778">
                  <c:v>20930.36</c:v>
                </c:pt>
                <c:pt idx="1779">
                  <c:v>20941.98</c:v>
                </c:pt>
                <c:pt idx="1780">
                  <c:v>20953.599999999999</c:v>
                </c:pt>
                <c:pt idx="1781">
                  <c:v>20965.22</c:v>
                </c:pt>
                <c:pt idx="1782">
                  <c:v>20976.84</c:v>
                </c:pt>
                <c:pt idx="1783">
                  <c:v>20988.46</c:v>
                </c:pt>
                <c:pt idx="1784">
                  <c:v>21000.080000000002</c:v>
                </c:pt>
                <c:pt idx="1785">
                  <c:v>21011.7</c:v>
                </c:pt>
                <c:pt idx="1786">
                  <c:v>21023.32</c:v>
                </c:pt>
                <c:pt idx="1787">
                  <c:v>21034.94</c:v>
                </c:pt>
                <c:pt idx="1788">
                  <c:v>21046.560000000001</c:v>
                </c:pt>
                <c:pt idx="1789">
                  <c:v>21058.18</c:v>
                </c:pt>
                <c:pt idx="1790">
                  <c:v>21069.8</c:v>
                </c:pt>
                <c:pt idx="1791">
                  <c:v>21081.42</c:v>
                </c:pt>
                <c:pt idx="1792">
                  <c:v>21093.040000000001</c:v>
                </c:pt>
                <c:pt idx="1793">
                  <c:v>21104.66</c:v>
                </c:pt>
                <c:pt idx="1794">
                  <c:v>21116.28</c:v>
                </c:pt>
                <c:pt idx="1795">
                  <c:v>21127.9</c:v>
                </c:pt>
                <c:pt idx="1796">
                  <c:v>21139.52</c:v>
                </c:pt>
                <c:pt idx="1797">
                  <c:v>21151.14</c:v>
                </c:pt>
                <c:pt idx="1798">
                  <c:v>21162.76</c:v>
                </c:pt>
                <c:pt idx="1799">
                  <c:v>21174.38</c:v>
                </c:pt>
                <c:pt idx="1800">
                  <c:v>21186</c:v>
                </c:pt>
                <c:pt idx="1801">
                  <c:v>21197.62</c:v>
                </c:pt>
                <c:pt idx="1802">
                  <c:v>21209.24</c:v>
                </c:pt>
                <c:pt idx="1803">
                  <c:v>21220.86</c:v>
                </c:pt>
                <c:pt idx="1804">
                  <c:v>21232.48</c:v>
                </c:pt>
                <c:pt idx="1805">
                  <c:v>21244.1</c:v>
                </c:pt>
                <c:pt idx="1806">
                  <c:v>21255.72</c:v>
                </c:pt>
                <c:pt idx="1807">
                  <c:v>21267.34</c:v>
                </c:pt>
                <c:pt idx="1808">
                  <c:v>21278.959999999999</c:v>
                </c:pt>
                <c:pt idx="1809">
                  <c:v>21290.58</c:v>
                </c:pt>
                <c:pt idx="1810">
                  <c:v>21302.2</c:v>
                </c:pt>
                <c:pt idx="1811">
                  <c:v>21313.82</c:v>
                </c:pt>
                <c:pt idx="1812">
                  <c:v>21325.439999999999</c:v>
                </c:pt>
                <c:pt idx="1813">
                  <c:v>21337.06</c:v>
                </c:pt>
                <c:pt idx="1814">
                  <c:v>21348.68</c:v>
                </c:pt>
                <c:pt idx="1815">
                  <c:v>21360.3</c:v>
                </c:pt>
                <c:pt idx="1816">
                  <c:v>21371.919999999998</c:v>
                </c:pt>
                <c:pt idx="1817">
                  <c:v>21383.54</c:v>
                </c:pt>
                <c:pt idx="1818">
                  <c:v>21395.16</c:v>
                </c:pt>
                <c:pt idx="1819">
                  <c:v>21406.78</c:v>
                </c:pt>
                <c:pt idx="1820">
                  <c:v>21418.400000000001</c:v>
                </c:pt>
                <c:pt idx="1821">
                  <c:v>21430.02</c:v>
                </c:pt>
                <c:pt idx="1822">
                  <c:v>21441.64</c:v>
                </c:pt>
                <c:pt idx="1823">
                  <c:v>21453.26</c:v>
                </c:pt>
                <c:pt idx="1824">
                  <c:v>21464.880000000001</c:v>
                </c:pt>
                <c:pt idx="1825">
                  <c:v>21476.5</c:v>
                </c:pt>
                <c:pt idx="1826">
                  <c:v>21488.12</c:v>
                </c:pt>
                <c:pt idx="1827">
                  <c:v>21499.74</c:v>
                </c:pt>
                <c:pt idx="1828">
                  <c:v>21511.360000000001</c:v>
                </c:pt>
                <c:pt idx="1829">
                  <c:v>21522.98</c:v>
                </c:pt>
                <c:pt idx="1830">
                  <c:v>21534.6</c:v>
                </c:pt>
                <c:pt idx="1831">
                  <c:v>21546.22</c:v>
                </c:pt>
                <c:pt idx="1832">
                  <c:v>21557.84</c:v>
                </c:pt>
                <c:pt idx="1833">
                  <c:v>21569.46</c:v>
                </c:pt>
                <c:pt idx="1834">
                  <c:v>21581.08</c:v>
                </c:pt>
                <c:pt idx="1835">
                  <c:v>21592.7</c:v>
                </c:pt>
                <c:pt idx="1836">
                  <c:v>21604.32</c:v>
                </c:pt>
                <c:pt idx="1837">
                  <c:v>21615.94</c:v>
                </c:pt>
                <c:pt idx="1838">
                  <c:v>21627.56</c:v>
                </c:pt>
                <c:pt idx="1839">
                  <c:v>21639.18</c:v>
                </c:pt>
                <c:pt idx="1840">
                  <c:v>21650.799999999999</c:v>
                </c:pt>
                <c:pt idx="1841">
                  <c:v>21662.42</c:v>
                </c:pt>
                <c:pt idx="1842">
                  <c:v>21674.04</c:v>
                </c:pt>
                <c:pt idx="1843">
                  <c:v>21685.66</c:v>
                </c:pt>
                <c:pt idx="1844">
                  <c:v>21697.279999999999</c:v>
                </c:pt>
                <c:pt idx="1845">
                  <c:v>21708.9</c:v>
                </c:pt>
                <c:pt idx="1846">
                  <c:v>21720.52</c:v>
                </c:pt>
                <c:pt idx="1847">
                  <c:v>21732.14</c:v>
                </c:pt>
                <c:pt idx="1848">
                  <c:v>21743.759999999998</c:v>
                </c:pt>
                <c:pt idx="1849">
                  <c:v>21755.38</c:v>
                </c:pt>
                <c:pt idx="1850">
                  <c:v>21767</c:v>
                </c:pt>
                <c:pt idx="1851">
                  <c:v>21778.62</c:v>
                </c:pt>
                <c:pt idx="1852">
                  <c:v>21790.240000000002</c:v>
                </c:pt>
                <c:pt idx="1853">
                  <c:v>21801.86</c:v>
                </c:pt>
                <c:pt idx="1854">
                  <c:v>21813.48</c:v>
                </c:pt>
                <c:pt idx="1855">
                  <c:v>21825.1</c:v>
                </c:pt>
                <c:pt idx="1856">
                  <c:v>21836.720000000001</c:v>
                </c:pt>
                <c:pt idx="1857">
                  <c:v>21848.34</c:v>
                </c:pt>
                <c:pt idx="1858">
                  <c:v>21859.96</c:v>
                </c:pt>
                <c:pt idx="1859">
                  <c:v>21871.58</c:v>
                </c:pt>
                <c:pt idx="1860">
                  <c:v>21883.200000000001</c:v>
                </c:pt>
                <c:pt idx="1861">
                  <c:v>21894.82</c:v>
                </c:pt>
                <c:pt idx="1862">
                  <c:v>21906.44</c:v>
                </c:pt>
                <c:pt idx="1863">
                  <c:v>21918.06</c:v>
                </c:pt>
                <c:pt idx="1864">
                  <c:v>21929.68</c:v>
                </c:pt>
                <c:pt idx="1865">
                  <c:v>21941.3</c:v>
                </c:pt>
                <c:pt idx="1866">
                  <c:v>21952.92</c:v>
                </c:pt>
                <c:pt idx="1867">
                  <c:v>21964.54</c:v>
                </c:pt>
                <c:pt idx="1868">
                  <c:v>21976.16</c:v>
                </c:pt>
                <c:pt idx="1869">
                  <c:v>21987.78</c:v>
                </c:pt>
                <c:pt idx="1870">
                  <c:v>21999.4</c:v>
                </c:pt>
                <c:pt idx="1871">
                  <c:v>22011.02</c:v>
                </c:pt>
                <c:pt idx="1872">
                  <c:v>22022.639999999999</c:v>
                </c:pt>
                <c:pt idx="1873">
                  <c:v>22034.26</c:v>
                </c:pt>
                <c:pt idx="1874">
                  <c:v>22045.88</c:v>
                </c:pt>
                <c:pt idx="1875">
                  <c:v>22057.5</c:v>
                </c:pt>
                <c:pt idx="1876">
                  <c:v>22069.119999999999</c:v>
                </c:pt>
                <c:pt idx="1877">
                  <c:v>22080.74</c:v>
                </c:pt>
                <c:pt idx="1878">
                  <c:v>22092.36</c:v>
                </c:pt>
                <c:pt idx="1879">
                  <c:v>22103.98</c:v>
                </c:pt>
                <c:pt idx="1880">
                  <c:v>22115.599999999999</c:v>
                </c:pt>
                <c:pt idx="1881">
                  <c:v>22127.22</c:v>
                </c:pt>
                <c:pt idx="1882">
                  <c:v>22138.84</c:v>
                </c:pt>
                <c:pt idx="1883">
                  <c:v>22150.46</c:v>
                </c:pt>
                <c:pt idx="1884">
                  <c:v>22162.080000000002</c:v>
                </c:pt>
                <c:pt idx="1885">
                  <c:v>22173.7</c:v>
                </c:pt>
                <c:pt idx="1886">
                  <c:v>22185.32</c:v>
                </c:pt>
                <c:pt idx="1887">
                  <c:v>22196.94</c:v>
                </c:pt>
                <c:pt idx="1888">
                  <c:v>22208.560000000001</c:v>
                </c:pt>
                <c:pt idx="1889">
                  <c:v>22220.18</c:v>
                </c:pt>
                <c:pt idx="1890">
                  <c:v>22231.8</c:v>
                </c:pt>
                <c:pt idx="1891">
                  <c:v>22243.42</c:v>
                </c:pt>
                <c:pt idx="1892">
                  <c:v>22255.040000000001</c:v>
                </c:pt>
                <c:pt idx="1893">
                  <c:v>22266.66</c:v>
                </c:pt>
                <c:pt idx="1894">
                  <c:v>22278.28</c:v>
                </c:pt>
                <c:pt idx="1895">
                  <c:v>22289.9</c:v>
                </c:pt>
                <c:pt idx="1896">
                  <c:v>22301.52</c:v>
                </c:pt>
                <c:pt idx="1897">
                  <c:v>22313.14</c:v>
                </c:pt>
                <c:pt idx="1898">
                  <c:v>22324.76</c:v>
                </c:pt>
                <c:pt idx="1899">
                  <c:v>22336.38</c:v>
                </c:pt>
                <c:pt idx="1900">
                  <c:v>22348</c:v>
                </c:pt>
                <c:pt idx="1901">
                  <c:v>22359.62</c:v>
                </c:pt>
                <c:pt idx="1902">
                  <c:v>22371.24</c:v>
                </c:pt>
                <c:pt idx="1903">
                  <c:v>22382.86</c:v>
                </c:pt>
                <c:pt idx="1904">
                  <c:v>22394.48</c:v>
                </c:pt>
                <c:pt idx="1905">
                  <c:v>22406.1</c:v>
                </c:pt>
                <c:pt idx="1906">
                  <c:v>22417.72</c:v>
                </c:pt>
                <c:pt idx="1907">
                  <c:v>22429.34</c:v>
                </c:pt>
                <c:pt idx="1908">
                  <c:v>22440.959999999999</c:v>
                </c:pt>
                <c:pt idx="1909">
                  <c:v>22452.58</c:v>
                </c:pt>
                <c:pt idx="1910">
                  <c:v>22464.2</c:v>
                </c:pt>
                <c:pt idx="1911">
                  <c:v>22475.82</c:v>
                </c:pt>
                <c:pt idx="1912">
                  <c:v>22487.439999999999</c:v>
                </c:pt>
                <c:pt idx="1913">
                  <c:v>22499.06</c:v>
                </c:pt>
                <c:pt idx="1914">
                  <c:v>22510.68</c:v>
                </c:pt>
                <c:pt idx="1915">
                  <c:v>22522.3</c:v>
                </c:pt>
                <c:pt idx="1916">
                  <c:v>22533.919999999998</c:v>
                </c:pt>
                <c:pt idx="1917">
                  <c:v>22545.54</c:v>
                </c:pt>
                <c:pt idx="1918">
                  <c:v>22557.16</c:v>
                </c:pt>
                <c:pt idx="1919">
                  <c:v>22568.78</c:v>
                </c:pt>
                <c:pt idx="1920">
                  <c:v>22580.400000000001</c:v>
                </c:pt>
                <c:pt idx="1921">
                  <c:v>22592.02</c:v>
                </c:pt>
                <c:pt idx="1922">
                  <c:v>22603.64</c:v>
                </c:pt>
                <c:pt idx="1923">
                  <c:v>22615.26</c:v>
                </c:pt>
                <c:pt idx="1924">
                  <c:v>22626.880000000001</c:v>
                </c:pt>
                <c:pt idx="1925">
                  <c:v>22638.5</c:v>
                </c:pt>
                <c:pt idx="1926">
                  <c:v>22650.12</c:v>
                </c:pt>
                <c:pt idx="1927">
                  <c:v>22661.74</c:v>
                </c:pt>
                <c:pt idx="1928">
                  <c:v>22673.360000000001</c:v>
                </c:pt>
                <c:pt idx="1929">
                  <c:v>22684.98</c:v>
                </c:pt>
                <c:pt idx="1930">
                  <c:v>22696.6</c:v>
                </c:pt>
                <c:pt idx="1931">
                  <c:v>22708.22</c:v>
                </c:pt>
                <c:pt idx="1932">
                  <c:v>22719.84</c:v>
                </c:pt>
                <c:pt idx="1933">
                  <c:v>22731.46</c:v>
                </c:pt>
                <c:pt idx="1934">
                  <c:v>22743.08</c:v>
                </c:pt>
                <c:pt idx="1935">
                  <c:v>22754.7</c:v>
                </c:pt>
                <c:pt idx="1936">
                  <c:v>22766.32</c:v>
                </c:pt>
                <c:pt idx="1937">
                  <c:v>22777.94</c:v>
                </c:pt>
                <c:pt idx="1938">
                  <c:v>22789.56</c:v>
                </c:pt>
                <c:pt idx="1939">
                  <c:v>22801.18</c:v>
                </c:pt>
                <c:pt idx="1940">
                  <c:v>22812.799999999999</c:v>
                </c:pt>
                <c:pt idx="1941">
                  <c:v>22824.42</c:v>
                </c:pt>
                <c:pt idx="1942">
                  <c:v>22836.04</c:v>
                </c:pt>
                <c:pt idx="1943">
                  <c:v>22847.66</c:v>
                </c:pt>
                <c:pt idx="1944">
                  <c:v>22859.279999999999</c:v>
                </c:pt>
                <c:pt idx="1945">
                  <c:v>22870.9</c:v>
                </c:pt>
                <c:pt idx="1946">
                  <c:v>22882.52</c:v>
                </c:pt>
                <c:pt idx="1947">
                  <c:v>22894.14</c:v>
                </c:pt>
                <c:pt idx="1948">
                  <c:v>22905.759999999998</c:v>
                </c:pt>
                <c:pt idx="1949">
                  <c:v>22917.38</c:v>
                </c:pt>
                <c:pt idx="1950">
                  <c:v>22929</c:v>
                </c:pt>
                <c:pt idx="1951">
                  <c:v>22940.62</c:v>
                </c:pt>
                <c:pt idx="1952">
                  <c:v>22952.240000000002</c:v>
                </c:pt>
                <c:pt idx="1953">
                  <c:v>22963.86</c:v>
                </c:pt>
                <c:pt idx="1954">
                  <c:v>22975.48</c:v>
                </c:pt>
                <c:pt idx="1955">
                  <c:v>22987.1</c:v>
                </c:pt>
                <c:pt idx="1956">
                  <c:v>22998.720000000001</c:v>
                </c:pt>
                <c:pt idx="1957">
                  <c:v>23010.34</c:v>
                </c:pt>
                <c:pt idx="1958">
                  <c:v>23021.96</c:v>
                </c:pt>
                <c:pt idx="1959">
                  <c:v>23033.58</c:v>
                </c:pt>
                <c:pt idx="1960">
                  <c:v>23045.200000000001</c:v>
                </c:pt>
                <c:pt idx="1961">
                  <c:v>23056.82</c:v>
                </c:pt>
                <c:pt idx="1962">
                  <c:v>23068.44</c:v>
                </c:pt>
                <c:pt idx="1963">
                  <c:v>23080.06</c:v>
                </c:pt>
                <c:pt idx="1964">
                  <c:v>23091.68</c:v>
                </c:pt>
                <c:pt idx="1965">
                  <c:v>23103.3</c:v>
                </c:pt>
                <c:pt idx="1966">
                  <c:v>23114.92</c:v>
                </c:pt>
                <c:pt idx="1967">
                  <c:v>23126.54</c:v>
                </c:pt>
                <c:pt idx="1968">
                  <c:v>23138.16</c:v>
                </c:pt>
                <c:pt idx="1969">
                  <c:v>23149.78</c:v>
                </c:pt>
                <c:pt idx="1970">
                  <c:v>23161.4</c:v>
                </c:pt>
                <c:pt idx="1971">
                  <c:v>23173.02</c:v>
                </c:pt>
                <c:pt idx="1972">
                  <c:v>23184.639999999999</c:v>
                </c:pt>
                <c:pt idx="1973">
                  <c:v>23196.26</c:v>
                </c:pt>
                <c:pt idx="1974">
                  <c:v>23207.88</c:v>
                </c:pt>
                <c:pt idx="1975">
                  <c:v>23219.5</c:v>
                </c:pt>
                <c:pt idx="1976">
                  <c:v>23231.119999999999</c:v>
                </c:pt>
                <c:pt idx="1977">
                  <c:v>23242.74</c:v>
                </c:pt>
                <c:pt idx="1978">
                  <c:v>23254.36</c:v>
                </c:pt>
                <c:pt idx="1979">
                  <c:v>23265.98</c:v>
                </c:pt>
                <c:pt idx="1980">
                  <c:v>23277.599999999999</c:v>
                </c:pt>
                <c:pt idx="1981">
                  <c:v>23289.22</c:v>
                </c:pt>
                <c:pt idx="1982">
                  <c:v>23300.84</c:v>
                </c:pt>
                <c:pt idx="1983">
                  <c:v>23312.46</c:v>
                </c:pt>
                <c:pt idx="1984">
                  <c:v>23324.080000000002</c:v>
                </c:pt>
                <c:pt idx="1985">
                  <c:v>23335.7</c:v>
                </c:pt>
                <c:pt idx="1986">
                  <c:v>23347.32</c:v>
                </c:pt>
                <c:pt idx="1987">
                  <c:v>23358.94</c:v>
                </c:pt>
                <c:pt idx="1988">
                  <c:v>23370.560000000001</c:v>
                </c:pt>
                <c:pt idx="1989">
                  <c:v>23382.18</c:v>
                </c:pt>
                <c:pt idx="1990">
                  <c:v>23393.8</c:v>
                </c:pt>
                <c:pt idx="1991">
                  <c:v>23405.42</c:v>
                </c:pt>
                <c:pt idx="1992">
                  <c:v>23417.040000000001</c:v>
                </c:pt>
                <c:pt idx="1993">
                  <c:v>23428.66</c:v>
                </c:pt>
                <c:pt idx="1994">
                  <c:v>23440.28</c:v>
                </c:pt>
                <c:pt idx="1995">
                  <c:v>23451.9</c:v>
                </c:pt>
                <c:pt idx="1996">
                  <c:v>23463.52</c:v>
                </c:pt>
                <c:pt idx="1997">
                  <c:v>23475.14</c:v>
                </c:pt>
                <c:pt idx="1998">
                  <c:v>23486.76</c:v>
                </c:pt>
                <c:pt idx="1999">
                  <c:v>23498.38</c:v>
                </c:pt>
                <c:pt idx="2000">
                  <c:v>23510</c:v>
                </c:pt>
                <c:pt idx="2001">
                  <c:v>23521.62</c:v>
                </c:pt>
                <c:pt idx="2002">
                  <c:v>23533.24</c:v>
                </c:pt>
                <c:pt idx="2003">
                  <c:v>23544.86</c:v>
                </c:pt>
                <c:pt idx="2004">
                  <c:v>23556.48</c:v>
                </c:pt>
                <c:pt idx="2005">
                  <c:v>23568.1</c:v>
                </c:pt>
                <c:pt idx="2006">
                  <c:v>23579.72</c:v>
                </c:pt>
                <c:pt idx="2007">
                  <c:v>23591.34</c:v>
                </c:pt>
                <c:pt idx="2008">
                  <c:v>23602.959999999999</c:v>
                </c:pt>
                <c:pt idx="2009">
                  <c:v>23614.58</c:v>
                </c:pt>
                <c:pt idx="2010">
                  <c:v>23626.2</c:v>
                </c:pt>
                <c:pt idx="2011">
                  <c:v>23637.82</c:v>
                </c:pt>
                <c:pt idx="2012">
                  <c:v>23649.439999999999</c:v>
                </c:pt>
                <c:pt idx="2013">
                  <c:v>23661.06</c:v>
                </c:pt>
                <c:pt idx="2014">
                  <c:v>23672.68</c:v>
                </c:pt>
                <c:pt idx="2015">
                  <c:v>23684.3</c:v>
                </c:pt>
                <c:pt idx="2016">
                  <c:v>23695.919999999998</c:v>
                </c:pt>
                <c:pt idx="2017">
                  <c:v>23707.54</c:v>
                </c:pt>
                <c:pt idx="2018">
                  <c:v>23719.16</c:v>
                </c:pt>
                <c:pt idx="2019">
                  <c:v>23730.78</c:v>
                </c:pt>
                <c:pt idx="2020">
                  <c:v>23742.400000000001</c:v>
                </c:pt>
                <c:pt idx="2021">
                  <c:v>23754.02</c:v>
                </c:pt>
                <c:pt idx="2022">
                  <c:v>23765.64</c:v>
                </c:pt>
                <c:pt idx="2023">
                  <c:v>23777.26</c:v>
                </c:pt>
                <c:pt idx="2024">
                  <c:v>23788.880000000001</c:v>
                </c:pt>
                <c:pt idx="2025">
                  <c:v>23800.5</c:v>
                </c:pt>
                <c:pt idx="2026">
                  <c:v>23812.12</c:v>
                </c:pt>
                <c:pt idx="2027">
                  <c:v>23823.74</c:v>
                </c:pt>
                <c:pt idx="2028">
                  <c:v>23835.360000000001</c:v>
                </c:pt>
                <c:pt idx="2029">
                  <c:v>23846.98</c:v>
                </c:pt>
                <c:pt idx="2030">
                  <c:v>23858.6</c:v>
                </c:pt>
                <c:pt idx="2031">
                  <c:v>23870.22</c:v>
                </c:pt>
                <c:pt idx="2032">
                  <c:v>23881.84</c:v>
                </c:pt>
                <c:pt idx="2033">
                  <c:v>23893.46</c:v>
                </c:pt>
                <c:pt idx="2034">
                  <c:v>23905.08</c:v>
                </c:pt>
                <c:pt idx="2035">
                  <c:v>23916.7</c:v>
                </c:pt>
                <c:pt idx="2036">
                  <c:v>23928.32</c:v>
                </c:pt>
                <c:pt idx="2037">
                  <c:v>23939.94</c:v>
                </c:pt>
                <c:pt idx="2038">
                  <c:v>23951.56</c:v>
                </c:pt>
                <c:pt idx="2039">
                  <c:v>23963.18</c:v>
                </c:pt>
                <c:pt idx="2040">
                  <c:v>23974.799999999999</c:v>
                </c:pt>
                <c:pt idx="2041">
                  <c:v>23986.42</c:v>
                </c:pt>
                <c:pt idx="2042">
                  <c:v>23998.04</c:v>
                </c:pt>
                <c:pt idx="2043">
                  <c:v>24009.66</c:v>
                </c:pt>
                <c:pt idx="2044">
                  <c:v>24021.279999999999</c:v>
                </c:pt>
                <c:pt idx="2045">
                  <c:v>24032.9</c:v>
                </c:pt>
                <c:pt idx="2046">
                  <c:v>24044.52</c:v>
                </c:pt>
                <c:pt idx="2047">
                  <c:v>24056.14</c:v>
                </c:pt>
                <c:pt idx="2048">
                  <c:v>24067.759999999998</c:v>
                </c:pt>
                <c:pt idx="2049">
                  <c:v>24079.38</c:v>
                </c:pt>
                <c:pt idx="2050">
                  <c:v>24091</c:v>
                </c:pt>
                <c:pt idx="2051">
                  <c:v>24102.62</c:v>
                </c:pt>
                <c:pt idx="2052">
                  <c:v>24114.240000000002</c:v>
                </c:pt>
                <c:pt idx="2053">
                  <c:v>24125.86</c:v>
                </c:pt>
                <c:pt idx="2054">
                  <c:v>24137.48</c:v>
                </c:pt>
                <c:pt idx="2055">
                  <c:v>24149.1</c:v>
                </c:pt>
                <c:pt idx="2056">
                  <c:v>24160.720000000001</c:v>
                </c:pt>
                <c:pt idx="2057">
                  <c:v>24172.34</c:v>
                </c:pt>
                <c:pt idx="2058">
                  <c:v>24183.96</c:v>
                </c:pt>
                <c:pt idx="2059">
                  <c:v>24195.58</c:v>
                </c:pt>
                <c:pt idx="2060">
                  <c:v>24207.200000000001</c:v>
                </c:pt>
                <c:pt idx="2061">
                  <c:v>24218.82</c:v>
                </c:pt>
                <c:pt idx="2062">
                  <c:v>24230.44</c:v>
                </c:pt>
                <c:pt idx="2063">
                  <c:v>24242.06</c:v>
                </c:pt>
                <c:pt idx="2064">
                  <c:v>24253.68</c:v>
                </c:pt>
                <c:pt idx="2065">
                  <c:v>24265.3</c:v>
                </c:pt>
                <c:pt idx="2066">
                  <c:v>24276.92</c:v>
                </c:pt>
                <c:pt idx="2067">
                  <c:v>24288.54</c:v>
                </c:pt>
                <c:pt idx="2068">
                  <c:v>24300.16</c:v>
                </c:pt>
                <c:pt idx="2069">
                  <c:v>24311.78</c:v>
                </c:pt>
                <c:pt idx="2070">
                  <c:v>24323.4</c:v>
                </c:pt>
                <c:pt idx="2071">
                  <c:v>24335.02</c:v>
                </c:pt>
                <c:pt idx="2072">
                  <c:v>24346.639999999999</c:v>
                </c:pt>
                <c:pt idx="2073">
                  <c:v>24358.26</c:v>
                </c:pt>
                <c:pt idx="2074">
                  <c:v>24369.88</c:v>
                </c:pt>
                <c:pt idx="2075">
                  <c:v>24381.5</c:v>
                </c:pt>
                <c:pt idx="2076">
                  <c:v>24393.119999999999</c:v>
                </c:pt>
                <c:pt idx="2077">
                  <c:v>24404.74</c:v>
                </c:pt>
                <c:pt idx="2078">
                  <c:v>24416.36</c:v>
                </c:pt>
                <c:pt idx="2079">
                  <c:v>24427.98</c:v>
                </c:pt>
                <c:pt idx="2080">
                  <c:v>24439.599999999999</c:v>
                </c:pt>
                <c:pt idx="2081">
                  <c:v>24451.22</c:v>
                </c:pt>
                <c:pt idx="2082">
                  <c:v>24462.84</c:v>
                </c:pt>
                <c:pt idx="2083">
                  <c:v>24474.46</c:v>
                </c:pt>
                <c:pt idx="2084">
                  <c:v>24486.080000000002</c:v>
                </c:pt>
                <c:pt idx="2085">
                  <c:v>24497.7</c:v>
                </c:pt>
                <c:pt idx="2086">
                  <c:v>24509.32</c:v>
                </c:pt>
                <c:pt idx="2087">
                  <c:v>24520.94</c:v>
                </c:pt>
                <c:pt idx="2088">
                  <c:v>24532.560000000001</c:v>
                </c:pt>
                <c:pt idx="2089">
                  <c:v>24544.18</c:v>
                </c:pt>
                <c:pt idx="2090">
                  <c:v>24555.8</c:v>
                </c:pt>
                <c:pt idx="2091">
                  <c:v>24567.42</c:v>
                </c:pt>
                <c:pt idx="2092">
                  <c:v>24579.040000000001</c:v>
                </c:pt>
                <c:pt idx="2093">
                  <c:v>24590.66</c:v>
                </c:pt>
                <c:pt idx="2094">
                  <c:v>24602.28</c:v>
                </c:pt>
                <c:pt idx="2095">
                  <c:v>24613.9</c:v>
                </c:pt>
                <c:pt idx="2096">
                  <c:v>24625.52</c:v>
                </c:pt>
                <c:pt idx="2097">
                  <c:v>24637.14</c:v>
                </c:pt>
                <c:pt idx="2098">
                  <c:v>24648.76</c:v>
                </c:pt>
                <c:pt idx="2099">
                  <c:v>24660.38</c:v>
                </c:pt>
                <c:pt idx="2100">
                  <c:v>24672</c:v>
                </c:pt>
                <c:pt idx="2101">
                  <c:v>24683.62</c:v>
                </c:pt>
                <c:pt idx="2102">
                  <c:v>24695.24</c:v>
                </c:pt>
                <c:pt idx="2103">
                  <c:v>24706.86</c:v>
                </c:pt>
                <c:pt idx="2104">
                  <c:v>24718.48</c:v>
                </c:pt>
                <c:pt idx="2105">
                  <c:v>24730.1</c:v>
                </c:pt>
                <c:pt idx="2106">
                  <c:v>24741.72</c:v>
                </c:pt>
                <c:pt idx="2107">
                  <c:v>24753.34</c:v>
                </c:pt>
                <c:pt idx="2108">
                  <c:v>24764.959999999999</c:v>
                </c:pt>
                <c:pt idx="2109">
                  <c:v>24776.58</c:v>
                </c:pt>
                <c:pt idx="2110">
                  <c:v>24788.2</c:v>
                </c:pt>
                <c:pt idx="2111">
                  <c:v>24799.82</c:v>
                </c:pt>
                <c:pt idx="2112">
                  <c:v>24811.439999999999</c:v>
                </c:pt>
                <c:pt idx="2113">
                  <c:v>24823.06</c:v>
                </c:pt>
                <c:pt idx="2114">
                  <c:v>24834.68</c:v>
                </c:pt>
                <c:pt idx="2115">
                  <c:v>24846.3</c:v>
                </c:pt>
                <c:pt idx="2116">
                  <c:v>24857.919999999998</c:v>
                </c:pt>
                <c:pt idx="2117">
                  <c:v>24869.54</c:v>
                </c:pt>
                <c:pt idx="2118">
                  <c:v>24881.16</c:v>
                </c:pt>
                <c:pt idx="2119">
                  <c:v>24892.78</c:v>
                </c:pt>
                <c:pt idx="2120">
                  <c:v>24904.400000000001</c:v>
                </c:pt>
                <c:pt idx="2121">
                  <c:v>24916.02</c:v>
                </c:pt>
                <c:pt idx="2122">
                  <c:v>24927.64</c:v>
                </c:pt>
                <c:pt idx="2123">
                  <c:v>24939.26</c:v>
                </c:pt>
                <c:pt idx="2124">
                  <c:v>24950.880000000001</c:v>
                </c:pt>
                <c:pt idx="2125">
                  <c:v>24962.5</c:v>
                </c:pt>
                <c:pt idx="2126">
                  <c:v>24974.12</c:v>
                </c:pt>
                <c:pt idx="2127">
                  <c:v>24985.74</c:v>
                </c:pt>
                <c:pt idx="2128">
                  <c:v>24997.360000000001</c:v>
                </c:pt>
                <c:pt idx="2129">
                  <c:v>25008.98</c:v>
                </c:pt>
                <c:pt idx="2130">
                  <c:v>25020.6</c:v>
                </c:pt>
                <c:pt idx="2131">
                  <c:v>25032.22</c:v>
                </c:pt>
                <c:pt idx="2132">
                  <c:v>25043.84</c:v>
                </c:pt>
                <c:pt idx="2133">
                  <c:v>25055.46</c:v>
                </c:pt>
                <c:pt idx="2134">
                  <c:v>25067.08</c:v>
                </c:pt>
                <c:pt idx="2135">
                  <c:v>25078.7</c:v>
                </c:pt>
                <c:pt idx="2136">
                  <c:v>25090.32</c:v>
                </c:pt>
                <c:pt idx="2137">
                  <c:v>25101.94</c:v>
                </c:pt>
                <c:pt idx="2138">
                  <c:v>25113.56</c:v>
                </c:pt>
                <c:pt idx="2139">
                  <c:v>25125.18</c:v>
                </c:pt>
                <c:pt idx="2140">
                  <c:v>25136.799999999999</c:v>
                </c:pt>
                <c:pt idx="2141">
                  <c:v>25148.42</c:v>
                </c:pt>
                <c:pt idx="2142">
                  <c:v>25160.04</c:v>
                </c:pt>
                <c:pt idx="2143">
                  <c:v>25171.66</c:v>
                </c:pt>
                <c:pt idx="2144">
                  <c:v>25183.279999999999</c:v>
                </c:pt>
                <c:pt idx="2145">
                  <c:v>25194.9</c:v>
                </c:pt>
                <c:pt idx="2146">
                  <c:v>25206.52</c:v>
                </c:pt>
                <c:pt idx="2147">
                  <c:v>25218.14</c:v>
                </c:pt>
                <c:pt idx="2148">
                  <c:v>25229.759999999998</c:v>
                </c:pt>
                <c:pt idx="2149">
                  <c:v>25241.38</c:v>
                </c:pt>
                <c:pt idx="2150">
                  <c:v>25253</c:v>
                </c:pt>
                <c:pt idx="2151">
                  <c:v>25264.62</c:v>
                </c:pt>
                <c:pt idx="2152">
                  <c:v>25276.240000000002</c:v>
                </c:pt>
                <c:pt idx="2153">
                  <c:v>25287.86</c:v>
                </c:pt>
                <c:pt idx="2154">
                  <c:v>25299.48</c:v>
                </c:pt>
                <c:pt idx="2155">
                  <c:v>25311.1</c:v>
                </c:pt>
                <c:pt idx="2156">
                  <c:v>25322.720000000001</c:v>
                </c:pt>
                <c:pt idx="2157">
                  <c:v>25334.34</c:v>
                </c:pt>
                <c:pt idx="2158">
                  <c:v>25345.96</c:v>
                </c:pt>
                <c:pt idx="2159">
                  <c:v>25357.58</c:v>
                </c:pt>
                <c:pt idx="2160">
                  <c:v>25369.200000000001</c:v>
                </c:pt>
                <c:pt idx="2161">
                  <c:v>25380.82</c:v>
                </c:pt>
                <c:pt idx="2162">
                  <c:v>25392.44</c:v>
                </c:pt>
                <c:pt idx="2163">
                  <c:v>25404.06</c:v>
                </c:pt>
                <c:pt idx="2164">
                  <c:v>25415.68</c:v>
                </c:pt>
                <c:pt idx="2165">
                  <c:v>25427.3</c:v>
                </c:pt>
                <c:pt idx="2166">
                  <c:v>25438.92</c:v>
                </c:pt>
                <c:pt idx="2167">
                  <c:v>25450.54</c:v>
                </c:pt>
                <c:pt idx="2168">
                  <c:v>25462.16</c:v>
                </c:pt>
                <c:pt idx="2169">
                  <c:v>25473.78</c:v>
                </c:pt>
                <c:pt idx="2170">
                  <c:v>25485.4</c:v>
                </c:pt>
                <c:pt idx="2171">
                  <c:v>25497.02</c:v>
                </c:pt>
                <c:pt idx="2172">
                  <c:v>25508.639999999999</c:v>
                </c:pt>
                <c:pt idx="2173">
                  <c:v>25520.26</c:v>
                </c:pt>
                <c:pt idx="2174">
                  <c:v>25531.88</c:v>
                </c:pt>
                <c:pt idx="2175">
                  <c:v>25543.5</c:v>
                </c:pt>
                <c:pt idx="2176">
                  <c:v>25555.119999999999</c:v>
                </c:pt>
                <c:pt idx="2177">
                  <c:v>25566.74</c:v>
                </c:pt>
                <c:pt idx="2178">
                  <c:v>25578.36</c:v>
                </c:pt>
                <c:pt idx="2179">
                  <c:v>25589.98</c:v>
                </c:pt>
                <c:pt idx="2180">
                  <c:v>25601.599999999999</c:v>
                </c:pt>
                <c:pt idx="2181">
                  <c:v>25613.22</c:v>
                </c:pt>
                <c:pt idx="2182">
                  <c:v>25624.84</c:v>
                </c:pt>
                <c:pt idx="2183">
                  <c:v>25636.46</c:v>
                </c:pt>
                <c:pt idx="2184">
                  <c:v>25648.080000000002</c:v>
                </c:pt>
                <c:pt idx="2185">
                  <c:v>25659.7</c:v>
                </c:pt>
                <c:pt idx="2186">
                  <c:v>25671.32</c:v>
                </c:pt>
                <c:pt idx="2187">
                  <c:v>25682.94</c:v>
                </c:pt>
                <c:pt idx="2188">
                  <c:v>25694.560000000001</c:v>
                </c:pt>
                <c:pt idx="2189">
                  <c:v>25706.18</c:v>
                </c:pt>
                <c:pt idx="2190">
                  <c:v>25717.8</c:v>
                </c:pt>
                <c:pt idx="2191">
                  <c:v>25729.42</c:v>
                </c:pt>
                <c:pt idx="2192">
                  <c:v>25741.040000000001</c:v>
                </c:pt>
                <c:pt idx="2193">
                  <c:v>25752.66</c:v>
                </c:pt>
                <c:pt idx="2194">
                  <c:v>25764.28</c:v>
                </c:pt>
                <c:pt idx="2195">
                  <c:v>25775.9</c:v>
                </c:pt>
                <c:pt idx="2196">
                  <c:v>25787.52</c:v>
                </c:pt>
                <c:pt idx="2197">
                  <c:v>25799.14</c:v>
                </c:pt>
                <c:pt idx="2198">
                  <c:v>25810.76</c:v>
                </c:pt>
                <c:pt idx="2199">
                  <c:v>25822.38</c:v>
                </c:pt>
                <c:pt idx="2200">
                  <c:v>25834</c:v>
                </c:pt>
                <c:pt idx="2201">
                  <c:v>25845.62</c:v>
                </c:pt>
                <c:pt idx="2202">
                  <c:v>25857.24</c:v>
                </c:pt>
                <c:pt idx="2203">
                  <c:v>25868.86</c:v>
                </c:pt>
                <c:pt idx="2204">
                  <c:v>25880.48</c:v>
                </c:pt>
                <c:pt idx="2205">
                  <c:v>25892.1</c:v>
                </c:pt>
                <c:pt idx="2206">
                  <c:v>25903.72</c:v>
                </c:pt>
                <c:pt idx="2207">
                  <c:v>25915.34</c:v>
                </c:pt>
                <c:pt idx="2208">
                  <c:v>25926.959999999999</c:v>
                </c:pt>
                <c:pt idx="2209">
                  <c:v>25938.58</c:v>
                </c:pt>
                <c:pt idx="2210">
                  <c:v>25950.2</c:v>
                </c:pt>
                <c:pt idx="2211">
                  <c:v>25961.82</c:v>
                </c:pt>
                <c:pt idx="2212">
                  <c:v>25973.439999999999</c:v>
                </c:pt>
                <c:pt idx="2213">
                  <c:v>25985.06</c:v>
                </c:pt>
                <c:pt idx="2214">
                  <c:v>25996.68</c:v>
                </c:pt>
                <c:pt idx="2215">
                  <c:v>26008.3</c:v>
                </c:pt>
                <c:pt idx="2216">
                  <c:v>26019.919999999998</c:v>
                </c:pt>
                <c:pt idx="2217">
                  <c:v>26031.54</c:v>
                </c:pt>
                <c:pt idx="2218">
                  <c:v>26043.16</c:v>
                </c:pt>
                <c:pt idx="2219">
                  <c:v>26054.78</c:v>
                </c:pt>
                <c:pt idx="2220">
                  <c:v>26066.400000000001</c:v>
                </c:pt>
                <c:pt idx="2221">
                  <c:v>26078.02</c:v>
                </c:pt>
                <c:pt idx="2222">
                  <c:v>26089.64</c:v>
                </c:pt>
                <c:pt idx="2223">
                  <c:v>26101.26</c:v>
                </c:pt>
                <c:pt idx="2224">
                  <c:v>26112.880000000001</c:v>
                </c:pt>
                <c:pt idx="2225">
                  <c:v>26124.5</c:v>
                </c:pt>
                <c:pt idx="2226">
                  <c:v>26136.12</c:v>
                </c:pt>
                <c:pt idx="2227">
                  <c:v>26147.74</c:v>
                </c:pt>
                <c:pt idx="2228">
                  <c:v>26159.360000000001</c:v>
                </c:pt>
                <c:pt idx="2229">
                  <c:v>26170.98</c:v>
                </c:pt>
                <c:pt idx="2230">
                  <c:v>26182.6</c:v>
                </c:pt>
                <c:pt idx="2231">
                  <c:v>26194.22</c:v>
                </c:pt>
                <c:pt idx="2232">
                  <c:v>26205.84</c:v>
                </c:pt>
                <c:pt idx="2233">
                  <c:v>26217.46</c:v>
                </c:pt>
                <c:pt idx="2234">
                  <c:v>26229.08</c:v>
                </c:pt>
                <c:pt idx="2235">
                  <c:v>26240.7</c:v>
                </c:pt>
                <c:pt idx="2236">
                  <c:v>26252.32</c:v>
                </c:pt>
                <c:pt idx="2237">
                  <c:v>26263.94</c:v>
                </c:pt>
                <c:pt idx="2238">
                  <c:v>26275.56</c:v>
                </c:pt>
                <c:pt idx="2239">
                  <c:v>26287.18</c:v>
                </c:pt>
                <c:pt idx="2240">
                  <c:v>26298.799999999999</c:v>
                </c:pt>
                <c:pt idx="2241">
                  <c:v>26310.42</c:v>
                </c:pt>
                <c:pt idx="2242">
                  <c:v>26322.04</c:v>
                </c:pt>
                <c:pt idx="2243">
                  <c:v>26333.66</c:v>
                </c:pt>
                <c:pt idx="2244">
                  <c:v>26345.279999999999</c:v>
                </c:pt>
                <c:pt idx="2245">
                  <c:v>26356.9</c:v>
                </c:pt>
                <c:pt idx="2246">
                  <c:v>26368.52</c:v>
                </c:pt>
                <c:pt idx="2247">
                  <c:v>26380.14</c:v>
                </c:pt>
                <c:pt idx="2248">
                  <c:v>26391.759999999998</c:v>
                </c:pt>
                <c:pt idx="2249">
                  <c:v>26403.38</c:v>
                </c:pt>
                <c:pt idx="2250">
                  <c:v>26415</c:v>
                </c:pt>
                <c:pt idx="2251">
                  <c:v>26426.62</c:v>
                </c:pt>
                <c:pt idx="2252">
                  <c:v>26438.240000000002</c:v>
                </c:pt>
                <c:pt idx="2253">
                  <c:v>26449.86</c:v>
                </c:pt>
                <c:pt idx="2254">
                  <c:v>26461.48</c:v>
                </c:pt>
                <c:pt idx="2255">
                  <c:v>26473.1</c:v>
                </c:pt>
                <c:pt idx="2256">
                  <c:v>26484.720000000001</c:v>
                </c:pt>
                <c:pt idx="2257">
                  <c:v>26496.34</c:v>
                </c:pt>
                <c:pt idx="2258">
                  <c:v>26507.96</c:v>
                </c:pt>
                <c:pt idx="2259">
                  <c:v>26519.58</c:v>
                </c:pt>
                <c:pt idx="2260">
                  <c:v>26531.200000000001</c:v>
                </c:pt>
                <c:pt idx="2261">
                  <c:v>26542.82</c:v>
                </c:pt>
                <c:pt idx="2262">
                  <c:v>26554.44</c:v>
                </c:pt>
                <c:pt idx="2263">
                  <c:v>26566.06</c:v>
                </c:pt>
                <c:pt idx="2264">
                  <c:v>26577.68</c:v>
                </c:pt>
                <c:pt idx="2265">
                  <c:v>26589.3</c:v>
                </c:pt>
                <c:pt idx="2266">
                  <c:v>26600.92</c:v>
                </c:pt>
                <c:pt idx="2267">
                  <c:v>26612.54</c:v>
                </c:pt>
                <c:pt idx="2268">
                  <c:v>26624.16</c:v>
                </c:pt>
                <c:pt idx="2269">
                  <c:v>26635.78</c:v>
                </c:pt>
                <c:pt idx="2270">
                  <c:v>26647.4</c:v>
                </c:pt>
                <c:pt idx="2271">
                  <c:v>26659.02</c:v>
                </c:pt>
                <c:pt idx="2272">
                  <c:v>26670.639999999999</c:v>
                </c:pt>
                <c:pt idx="2273">
                  <c:v>26682.26</c:v>
                </c:pt>
                <c:pt idx="2274">
                  <c:v>26693.88</c:v>
                </c:pt>
                <c:pt idx="2275">
                  <c:v>26705.5</c:v>
                </c:pt>
                <c:pt idx="2276">
                  <c:v>26717.119999999999</c:v>
                </c:pt>
                <c:pt idx="2277">
                  <c:v>26728.74</c:v>
                </c:pt>
                <c:pt idx="2278">
                  <c:v>26740.36</c:v>
                </c:pt>
                <c:pt idx="2279">
                  <c:v>26751.98</c:v>
                </c:pt>
                <c:pt idx="2280">
                  <c:v>26763.599999999999</c:v>
                </c:pt>
                <c:pt idx="2281">
                  <c:v>26775.22</c:v>
                </c:pt>
                <c:pt idx="2282">
                  <c:v>26786.84</c:v>
                </c:pt>
                <c:pt idx="2283">
                  <c:v>26798.46</c:v>
                </c:pt>
                <c:pt idx="2284">
                  <c:v>26810.080000000002</c:v>
                </c:pt>
                <c:pt idx="2285">
                  <c:v>26821.7</c:v>
                </c:pt>
                <c:pt idx="2286">
                  <c:v>26833.32</c:v>
                </c:pt>
                <c:pt idx="2287">
                  <c:v>26844.94</c:v>
                </c:pt>
                <c:pt idx="2288">
                  <c:v>26856.560000000001</c:v>
                </c:pt>
                <c:pt idx="2289">
                  <c:v>26868.18</c:v>
                </c:pt>
                <c:pt idx="2290">
                  <c:v>26879.8</c:v>
                </c:pt>
                <c:pt idx="2291">
                  <c:v>26891.42</c:v>
                </c:pt>
                <c:pt idx="2292">
                  <c:v>26903.040000000001</c:v>
                </c:pt>
                <c:pt idx="2293">
                  <c:v>26914.66</c:v>
                </c:pt>
                <c:pt idx="2294">
                  <c:v>26926.28</c:v>
                </c:pt>
                <c:pt idx="2295">
                  <c:v>26937.9</c:v>
                </c:pt>
                <c:pt idx="2296">
                  <c:v>26949.52</c:v>
                </c:pt>
                <c:pt idx="2297">
                  <c:v>26961.14</c:v>
                </c:pt>
                <c:pt idx="2298">
                  <c:v>26972.76</c:v>
                </c:pt>
                <c:pt idx="2299">
                  <c:v>26984.38</c:v>
                </c:pt>
                <c:pt idx="2300">
                  <c:v>26996</c:v>
                </c:pt>
                <c:pt idx="2301">
                  <c:v>27007.62</c:v>
                </c:pt>
                <c:pt idx="2302">
                  <c:v>27019.24</c:v>
                </c:pt>
                <c:pt idx="2303">
                  <c:v>27030.86</c:v>
                </c:pt>
                <c:pt idx="2304">
                  <c:v>27042.48</c:v>
                </c:pt>
                <c:pt idx="2305">
                  <c:v>27054.1</c:v>
                </c:pt>
                <c:pt idx="2306">
                  <c:v>27065.72</c:v>
                </c:pt>
                <c:pt idx="2307">
                  <c:v>27077.34</c:v>
                </c:pt>
                <c:pt idx="2308">
                  <c:v>27088.959999999999</c:v>
                </c:pt>
                <c:pt idx="2309">
                  <c:v>27100.58</c:v>
                </c:pt>
                <c:pt idx="2310">
                  <c:v>27112.2</c:v>
                </c:pt>
                <c:pt idx="2311">
                  <c:v>27123.82</c:v>
                </c:pt>
                <c:pt idx="2312">
                  <c:v>27135.439999999999</c:v>
                </c:pt>
                <c:pt idx="2313">
                  <c:v>27147.06</c:v>
                </c:pt>
                <c:pt idx="2314">
                  <c:v>27158.68</c:v>
                </c:pt>
                <c:pt idx="2315">
                  <c:v>27170.3</c:v>
                </c:pt>
                <c:pt idx="2316">
                  <c:v>27181.919999999998</c:v>
                </c:pt>
                <c:pt idx="2317">
                  <c:v>27193.54</c:v>
                </c:pt>
                <c:pt idx="2318">
                  <c:v>27205.16</c:v>
                </c:pt>
                <c:pt idx="2319">
                  <c:v>27216.78</c:v>
                </c:pt>
                <c:pt idx="2320">
                  <c:v>27228.400000000001</c:v>
                </c:pt>
                <c:pt idx="2321">
                  <c:v>27240.02</c:v>
                </c:pt>
                <c:pt idx="2322">
                  <c:v>27251.64</c:v>
                </c:pt>
                <c:pt idx="2323">
                  <c:v>27263.26</c:v>
                </c:pt>
                <c:pt idx="2324">
                  <c:v>27274.880000000001</c:v>
                </c:pt>
                <c:pt idx="2325">
                  <c:v>27286.5</c:v>
                </c:pt>
                <c:pt idx="2326">
                  <c:v>27298.12</c:v>
                </c:pt>
                <c:pt idx="2327">
                  <c:v>27309.74</c:v>
                </c:pt>
                <c:pt idx="2328">
                  <c:v>27321.360000000001</c:v>
                </c:pt>
                <c:pt idx="2329">
                  <c:v>27332.98</c:v>
                </c:pt>
                <c:pt idx="2330">
                  <c:v>27344.6</c:v>
                </c:pt>
                <c:pt idx="2331">
                  <c:v>27356.22</c:v>
                </c:pt>
                <c:pt idx="2332">
                  <c:v>27367.84</c:v>
                </c:pt>
                <c:pt idx="2333">
                  <c:v>27379.46</c:v>
                </c:pt>
                <c:pt idx="2334">
                  <c:v>27391.08</c:v>
                </c:pt>
                <c:pt idx="2335">
                  <c:v>27402.7</c:v>
                </c:pt>
                <c:pt idx="2336">
                  <c:v>27414.32</c:v>
                </c:pt>
                <c:pt idx="2337">
                  <c:v>27425.94</c:v>
                </c:pt>
                <c:pt idx="2338">
                  <c:v>27437.56</c:v>
                </c:pt>
                <c:pt idx="2339">
                  <c:v>27449.18</c:v>
                </c:pt>
                <c:pt idx="2340">
                  <c:v>27460.799999999999</c:v>
                </c:pt>
                <c:pt idx="2341">
                  <c:v>27472.42</c:v>
                </c:pt>
                <c:pt idx="2342">
                  <c:v>27484.04</c:v>
                </c:pt>
                <c:pt idx="2343">
                  <c:v>27495.66</c:v>
                </c:pt>
                <c:pt idx="2344">
                  <c:v>27507.279999999999</c:v>
                </c:pt>
                <c:pt idx="2345">
                  <c:v>27518.9</c:v>
                </c:pt>
                <c:pt idx="2346">
                  <c:v>27530.52</c:v>
                </c:pt>
                <c:pt idx="2347">
                  <c:v>27542.14</c:v>
                </c:pt>
                <c:pt idx="2348">
                  <c:v>27553.759999999998</c:v>
                </c:pt>
                <c:pt idx="2349">
                  <c:v>27565.38</c:v>
                </c:pt>
                <c:pt idx="2350">
                  <c:v>27577</c:v>
                </c:pt>
                <c:pt idx="2351">
                  <c:v>27588.62</c:v>
                </c:pt>
                <c:pt idx="2352">
                  <c:v>27600.240000000002</c:v>
                </c:pt>
                <c:pt idx="2353">
                  <c:v>27611.86</c:v>
                </c:pt>
                <c:pt idx="2354">
                  <c:v>27623.48</c:v>
                </c:pt>
                <c:pt idx="2355">
                  <c:v>27635.1</c:v>
                </c:pt>
                <c:pt idx="2356">
                  <c:v>27646.720000000001</c:v>
                </c:pt>
                <c:pt idx="2357">
                  <c:v>27658.34</c:v>
                </c:pt>
                <c:pt idx="2358">
                  <c:v>27669.96</c:v>
                </c:pt>
                <c:pt idx="2359">
                  <c:v>27681.58</c:v>
                </c:pt>
                <c:pt idx="2360">
                  <c:v>27693.200000000001</c:v>
                </c:pt>
                <c:pt idx="2361">
                  <c:v>27704.82</c:v>
                </c:pt>
                <c:pt idx="2362">
                  <c:v>27716.44</c:v>
                </c:pt>
                <c:pt idx="2363">
                  <c:v>27728.06</c:v>
                </c:pt>
                <c:pt idx="2364">
                  <c:v>27739.68</c:v>
                </c:pt>
                <c:pt idx="2365">
                  <c:v>27751.3</c:v>
                </c:pt>
                <c:pt idx="2366">
                  <c:v>27762.92</c:v>
                </c:pt>
                <c:pt idx="2367">
                  <c:v>27774.54</c:v>
                </c:pt>
                <c:pt idx="2368">
                  <c:v>27786.16</c:v>
                </c:pt>
                <c:pt idx="2369">
                  <c:v>27797.78</c:v>
                </c:pt>
                <c:pt idx="2370">
                  <c:v>27809.4</c:v>
                </c:pt>
                <c:pt idx="2371">
                  <c:v>27821.02</c:v>
                </c:pt>
                <c:pt idx="2372">
                  <c:v>27832.639999999999</c:v>
                </c:pt>
                <c:pt idx="2373">
                  <c:v>27844.26</c:v>
                </c:pt>
                <c:pt idx="2374">
                  <c:v>27855.88</c:v>
                </c:pt>
                <c:pt idx="2375">
                  <c:v>27867.5</c:v>
                </c:pt>
                <c:pt idx="2376">
                  <c:v>27879.119999999999</c:v>
                </c:pt>
                <c:pt idx="2377">
                  <c:v>27890.74</c:v>
                </c:pt>
                <c:pt idx="2378">
                  <c:v>27902.36</c:v>
                </c:pt>
                <c:pt idx="2379">
                  <c:v>27913.98</c:v>
                </c:pt>
                <c:pt idx="2380">
                  <c:v>27925.599999999999</c:v>
                </c:pt>
                <c:pt idx="2381">
                  <c:v>27937.22</c:v>
                </c:pt>
                <c:pt idx="2382">
                  <c:v>27948.84</c:v>
                </c:pt>
                <c:pt idx="2383">
                  <c:v>27960.46</c:v>
                </c:pt>
                <c:pt idx="2384">
                  <c:v>27972.080000000002</c:v>
                </c:pt>
                <c:pt idx="2385">
                  <c:v>27983.7</c:v>
                </c:pt>
                <c:pt idx="2386">
                  <c:v>27995.32</c:v>
                </c:pt>
                <c:pt idx="2387">
                  <c:v>28006.94</c:v>
                </c:pt>
                <c:pt idx="2388">
                  <c:v>28018.560000000001</c:v>
                </c:pt>
                <c:pt idx="2389">
                  <c:v>28030.18</c:v>
                </c:pt>
                <c:pt idx="2390">
                  <c:v>28041.8</c:v>
                </c:pt>
                <c:pt idx="2391">
                  <c:v>28053.42</c:v>
                </c:pt>
                <c:pt idx="2392">
                  <c:v>28065.040000000001</c:v>
                </c:pt>
                <c:pt idx="2393">
                  <c:v>28076.66</c:v>
                </c:pt>
                <c:pt idx="2394">
                  <c:v>28088.28</c:v>
                </c:pt>
                <c:pt idx="2395">
                  <c:v>28099.9</c:v>
                </c:pt>
                <c:pt idx="2396">
                  <c:v>28111.52</c:v>
                </c:pt>
                <c:pt idx="2397">
                  <c:v>28123.14</c:v>
                </c:pt>
                <c:pt idx="2398">
                  <c:v>28134.76</c:v>
                </c:pt>
                <c:pt idx="2399">
                  <c:v>28146.38</c:v>
                </c:pt>
                <c:pt idx="2400">
                  <c:v>28158</c:v>
                </c:pt>
                <c:pt idx="2401">
                  <c:v>28169.62</c:v>
                </c:pt>
                <c:pt idx="2402">
                  <c:v>28181.24</c:v>
                </c:pt>
                <c:pt idx="2403">
                  <c:v>28192.86</c:v>
                </c:pt>
                <c:pt idx="2404">
                  <c:v>28204.48</c:v>
                </c:pt>
                <c:pt idx="2405">
                  <c:v>28216.1</c:v>
                </c:pt>
                <c:pt idx="2406">
                  <c:v>28227.72</c:v>
                </c:pt>
                <c:pt idx="2407">
                  <c:v>28239.34</c:v>
                </c:pt>
                <c:pt idx="2408">
                  <c:v>28250.959999999999</c:v>
                </c:pt>
                <c:pt idx="2409">
                  <c:v>28262.58</c:v>
                </c:pt>
                <c:pt idx="2410">
                  <c:v>28274.2</c:v>
                </c:pt>
                <c:pt idx="2411">
                  <c:v>28285.82</c:v>
                </c:pt>
                <c:pt idx="2412">
                  <c:v>28297.439999999999</c:v>
                </c:pt>
                <c:pt idx="2413">
                  <c:v>28309.06</c:v>
                </c:pt>
                <c:pt idx="2414">
                  <c:v>28320.68</c:v>
                </c:pt>
                <c:pt idx="2415">
                  <c:v>28332.3</c:v>
                </c:pt>
                <c:pt idx="2416">
                  <c:v>28343.919999999998</c:v>
                </c:pt>
                <c:pt idx="2417">
                  <c:v>28355.54</c:v>
                </c:pt>
                <c:pt idx="2418">
                  <c:v>28367.16</c:v>
                </c:pt>
                <c:pt idx="2419">
                  <c:v>28378.78</c:v>
                </c:pt>
                <c:pt idx="2420">
                  <c:v>28390.400000000001</c:v>
                </c:pt>
                <c:pt idx="2421">
                  <c:v>28402.02</c:v>
                </c:pt>
                <c:pt idx="2422">
                  <c:v>28413.64</c:v>
                </c:pt>
                <c:pt idx="2423">
                  <c:v>28425.26</c:v>
                </c:pt>
                <c:pt idx="2424">
                  <c:v>28436.880000000001</c:v>
                </c:pt>
                <c:pt idx="2425">
                  <c:v>28448.5</c:v>
                </c:pt>
                <c:pt idx="2426">
                  <c:v>28460.12</c:v>
                </c:pt>
                <c:pt idx="2427">
                  <c:v>28471.74</c:v>
                </c:pt>
                <c:pt idx="2428">
                  <c:v>28483.360000000001</c:v>
                </c:pt>
                <c:pt idx="2429">
                  <c:v>28494.98</c:v>
                </c:pt>
                <c:pt idx="2430">
                  <c:v>28506.6</c:v>
                </c:pt>
                <c:pt idx="2431">
                  <c:v>28518.22</c:v>
                </c:pt>
                <c:pt idx="2432">
                  <c:v>28529.84</c:v>
                </c:pt>
                <c:pt idx="2433">
                  <c:v>28541.46</c:v>
                </c:pt>
                <c:pt idx="2434">
                  <c:v>28553.08</c:v>
                </c:pt>
                <c:pt idx="2435">
                  <c:v>28564.7</c:v>
                </c:pt>
                <c:pt idx="2436">
                  <c:v>28576.32</c:v>
                </c:pt>
                <c:pt idx="2437">
                  <c:v>28587.94</c:v>
                </c:pt>
                <c:pt idx="2438">
                  <c:v>28599.56</c:v>
                </c:pt>
                <c:pt idx="2439">
                  <c:v>28611.18</c:v>
                </c:pt>
                <c:pt idx="2440">
                  <c:v>28622.799999999999</c:v>
                </c:pt>
                <c:pt idx="2441">
                  <c:v>28634.42</c:v>
                </c:pt>
                <c:pt idx="2442">
                  <c:v>28646.04</c:v>
                </c:pt>
                <c:pt idx="2443">
                  <c:v>28657.66</c:v>
                </c:pt>
                <c:pt idx="2444">
                  <c:v>28669.279999999999</c:v>
                </c:pt>
                <c:pt idx="2445">
                  <c:v>28680.9</c:v>
                </c:pt>
                <c:pt idx="2446">
                  <c:v>28692.52</c:v>
                </c:pt>
                <c:pt idx="2447">
                  <c:v>28704.14</c:v>
                </c:pt>
                <c:pt idx="2448">
                  <c:v>28715.759999999998</c:v>
                </c:pt>
                <c:pt idx="2449">
                  <c:v>28727.38</c:v>
                </c:pt>
                <c:pt idx="2450">
                  <c:v>28739</c:v>
                </c:pt>
                <c:pt idx="2451">
                  <c:v>28750.62</c:v>
                </c:pt>
                <c:pt idx="2452">
                  <c:v>28762.240000000002</c:v>
                </c:pt>
                <c:pt idx="2453">
                  <c:v>28773.86</c:v>
                </c:pt>
                <c:pt idx="2454">
                  <c:v>28785.48</c:v>
                </c:pt>
                <c:pt idx="2455">
                  <c:v>28797.1</c:v>
                </c:pt>
                <c:pt idx="2456">
                  <c:v>28808.720000000001</c:v>
                </c:pt>
                <c:pt idx="2457">
                  <c:v>28820.34</c:v>
                </c:pt>
                <c:pt idx="2458">
                  <c:v>28831.96</c:v>
                </c:pt>
                <c:pt idx="2459">
                  <c:v>28843.58</c:v>
                </c:pt>
                <c:pt idx="2460">
                  <c:v>28855.200000000001</c:v>
                </c:pt>
                <c:pt idx="2461">
                  <c:v>28866.82</c:v>
                </c:pt>
                <c:pt idx="2462">
                  <c:v>28878.44</c:v>
                </c:pt>
                <c:pt idx="2463">
                  <c:v>28890.06</c:v>
                </c:pt>
                <c:pt idx="2464">
                  <c:v>28901.68</c:v>
                </c:pt>
                <c:pt idx="2465">
                  <c:v>28913.3</c:v>
                </c:pt>
                <c:pt idx="2466">
                  <c:v>28924.92</c:v>
                </c:pt>
                <c:pt idx="2467">
                  <c:v>28936.54</c:v>
                </c:pt>
                <c:pt idx="2468">
                  <c:v>28948.16</c:v>
                </c:pt>
                <c:pt idx="2469">
                  <c:v>28959.78</c:v>
                </c:pt>
                <c:pt idx="2470">
                  <c:v>28971.4</c:v>
                </c:pt>
                <c:pt idx="2471">
                  <c:v>28983.02</c:v>
                </c:pt>
                <c:pt idx="2472">
                  <c:v>28994.639999999999</c:v>
                </c:pt>
                <c:pt idx="2473">
                  <c:v>29006.26</c:v>
                </c:pt>
                <c:pt idx="2474">
                  <c:v>29017.88</c:v>
                </c:pt>
                <c:pt idx="2475">
                  <c:v>29029.5</c:v>
                </c:pt>
                <c:pt idx="2476">
                  <c:v>29041.119999999999</c:v>
                </c:pt>
                <c:pt idx="2477">
                  <c:v>29052.74</c:v>
                </c:pt>
                <c:pt idx="2478">
                  <c:v>29064.36</c:v>
                </c:pt>
                <c:pt idx="2479">
                  <c:v>29075.98</c:v>
                </c:pt>
                <c:pt idx="2480">
                  <c:v>29087.599999999999</c:v>
                </c:pt>
                <c:pt idx="2481">
                  <c:v>29099.22</c:v>
                </c:pt>
                <c:pt idx="2482">
                  <c:v>29110.84</c:v>
                </c:pt>
                <c:pt idx="2483">
                  <c:v>29122.46</c:v>
                </c:pt>
                <c:pt idx="2484">
                  <c:v>29134.080000000002</c:v>
                </c:pt>
                <c:pt idx="2485">
                  <c:v>29145.7</c:v>
                </c:pt>
                <c:pt idx="2486">
                  <c:v>29157.32</c:v>
                </c:pt>
                <c:pt idx="2487">
                  <c:v>29168.94</c:v>
                </c:pt>
                <c:pt idx="2488">
                  <c:v>29180.560000000001</c:v>
                </c:pt>
                <c:pt idx="2489">
                  <c:v>29192.18</c:v>
                </c:pt>
                <c:pt idx="2490">
                  <c:v>29203.8</c:v>
                </c:pt>
                <c:pt idx="2491">
                  <c:v>29215.42</c:v>
                </c:pt>
                <c:pt idx="2492">
                  <c:v>29227.040000000001</c:v>
                </c:pt>
                <c:pt idx="2493">
                  <c:v>29238.66</c:v>
                </c:pt>
                <c:pt idx="2494">
                  <c:v>29250.28</c:v>
                </c:pt>
                <c:pt idx="2495">
                  <c:v>29261.9</c:v>
                </c:pt>
                <c:pt idx="2496">
                  <c:v>29273.52</c:v>
                </c:pt>
                <c:pt idx="2497">
                  <c:v>29285.14</c:v>
                </c:pt>
                <c:pt idx="2498">
                  <c:v>29296.76</c:v>
                </c:pt>
                <c:pt idx="2499">
                  <c:v>29308.38</c:v>
                </c:pt>
                <c:pt idx="2500">
                  <c:v>29320</c:v>
                </c:pt>
                <c:pt idx="2501">
                  <c:v>29331.62</c:v>
                </c:pt>
                <c:pt idx="2502">
                  <c:v>29343.24</c:v>
                </c:pt>
                <c:pt idx="2503">
                  <c:v>29354.86</c:v>
                </c:pt>
                <c:pt idx="2504">
                  <c:v>29366.48</c:v>
                </c:pt>
                <c:pt idx="2505">
                  <c:v>29378.1</c:v>
                </c:pt>
                <c:pt idx="2506">
                  <c:v>29389.72</c:v>
                </c:pt>
                <c:pt idx="2507">
                  <c:v>29401.34</c:v>
                </c:pt>
                <c:pt idx="2508">
                  <c:v>29412.959999999999</c:v>
                </c:pt>
                <c:pt idx="2509">
                  <c:v>29424.58</c:v>
                </c:pt>
                <c:pt idx="2510">
                  <c:v>29436.2</c:v>
                </c:pt>
                <c:pt idx="2511">
                  <c:v>29447.82</c:v>
                </c:pt>
                <c:pt idx="2512">
                  <c:v>29459.439999999999</c:v>
                </c:pt>
                <c:pt idx="2513">
                  <c:v>29471.06</c:v>
                </c:pt>
                <c:pt idx="2514">
                  <c:v>29482.68</c:v>
                </c:pt>
                <c:pt idx="2515">
                  <c:v>29494.3</c:v>
                </c:pt>
                <c:pt idx="2516">
                  <c:v>29505.919999999998</c:v>
                </c:pt>
                <c:pt idx="2517">
                  <c:v>29517.54</c:v>
                </c:pt>
                <c:pt idx="2518">
                  <c:v>29529.16</c:v>
                </c:pt>
                <c:pt idx="2519">
                  <c:v>29540.78</c:v>
                </c:pt>
                <c:pt idx="2520">
                  <c:v>29552.400000000001</c:v>
                </c:pt>
                <c:pt idx="2521">
                  <c:v>29564.02</c:v>
                </c:pt>
                <c:pt idx="2522">
                  <c:v>29575.64</c:v>
                </c:pt>
                <c:pt idx="2523">
                  <c:v>29587.26</c:v>
                </c:pt>
                <c:pt idx="2524">
                  <c:v>29598.880000000001</c:v>
                </c:pt>
                <c:pt idx="2525">
                  <c:v>29610.5</c:v>
                </c:pt>
                <c:pt idx="2526">
                  <c:v>29622.12</c:v>
                </c:pt>
                <c:pt idx="2527">
                  <c:v>29633.74</c:v>
                </c:pt>
                <c:pt idx="2528">
                  <c:v>29645.360000000001</c:v>
                </c:pt>
                <c:pt idx="2529">
                  <c:v>29656.98</c:v>
                </c:pt>
                <c:pt idx="2530">
                  <c:v>29668.6</c:v>
                </c:pt>
                <c:pt idx="2531">
                  <c:v>29680.22</c:v>
                </c:pt>
                <c:pt idx="2532">
                  <c:v>29691.84</c:v>
                </c:pt>
                <c:pt idx="2533">
                  <c:v>29703.46</c:v>
                </c:pt>
                <c:pt idx="2534">
                  <c:v>29715.08</c:v>
                </c:pt>
                <c:pt idx="2535">
                  <c:v>29726.7</c:v>
                </c:pt>
                <c:pt idx="2536">
                  <c:v>29738.32</c:v>
                </c:pt>
                <c:pt idx="2537">
                  <c:v>29749.94</c:v>
                </c:pt>
                <c:pt idx="2538">
                  <c:v>29761.56</c:v>
                </c:pt>
                <c:pt idx="2539">
                  <c:v>29773.18</c:v>
                </c:pt>
                <c:pt idx="2540">
                  <c:v>29784.799999999999</c:v>
                </c:pt>
                <c:pt idx="2541">
                  <c:v>29796.42</c:v>
                </c:pt>
                <c:pt idx="2542">
                  <c:v>29808.04</c:v>
                </c:pt>
                <c:pt idx="2543">
                  <c:v>29819.66</c:v>
                </c:pt>
                <c:pt idx="2544">
                  <c:v>29831.279999999999</c:v>
                </c:pt>
                <c:pt idx="2545">
                  <c:v>29842.9</c:v>
                </c:pt>
                <c:pt idx="2546">
                  <c:v>29854.52</c:v>
                </c:pt>
                <c:pt idx="2547">
                  <c:v>29866.14</c:v>
                </c:pt>
                <c:pt idx="2548">
                  <c:v>29877.759999999998</c:v>
                </c:pt>
                <c:pt idx="2549">
                  <c:v>29889.38</c:v>
                </c:pt>
                <c:pt idx="2550">
                  <c:v>29901</c:v>
                </c:pt>
                <c:pt idx="2551">
                  <c:v>29912.62</c:v>
                </c:pt>
                <c:pt idx="2552">
                  <c:v>29924.240000000002</c:v>
                </c:pt>
                <c:pt idx="2553">
                  <c:v>29935.86</c:v>
                </c:pt>
                <c:pt idx="2554">
                  <c:v>29947.48</c:v>
                </c:pt>
                <c:pt idx="2555">
                  <c:v>29959.1</c:v>
                </c:pt>
                <c:pt idx="2556">
                  <c:v>29970.720000000001</c:v>
                </c:pt>
                <c:pt idx="2557">
                  <c:v>29982.34</c:v>
                </c:pt>
                <c:pt idx="2558">
                  <c:v>29993.96</c:v>
                </c:pt>
                <c:pt idx="2559">
                  <c:v>30005.58</c:v>
                </c:pt>
                <c:pt idx="2560">
                  <c:v>30017.200000000001</c:v>
                </c:pt>
                <c:pt idx="2561">
                  <c:v>30028.82</c:v>
                </c:pt>
                <c:pt idx="2562">
                  <c:v>30040.44</c:v>
                </c:pt>
                <c:pt idx="2563">
                  <c:v>30052.06</c:v>
                </c:pt>
                <c:pt idx="2564">
                  <c:v>30063.68</c:v>
                </c:pt>
                <c:pt idx="2565">
                  <c:v>30075.3</c:v>
                </c:pt>
                <c:pt idx="2566">
                  <c:v>30086.92</c:v>
                </c:pt>
                <c:pt idx="2567">
                  <c:v>30098.54</c:v>
                </c:pt>
                <c:pt idx="2568">
                  <c:v>30110.16</c:v>
                </c:pt>
                <c:pt idx="2569">
                  <c:v>30121.78</c:v>
                </c:pt>
                <c:pt idx="2570">
                  <c:v>30133.4</c:v>
                </c:pt>
                <c:pt idx="2571">
                  <c:v>30145.02</c:v>
                </c:pt>
                <c:pt idx="2572">
                  <c:v>30156.639999999999</c:v>
                </c:pt>
                <c:pt idx="2573">
                  <c:v>30168.26</c:v>
                </c:pt>
                <c:pt idx="2574">
                  <c:v>30179.88</c:v>
                </c:pt>
                <c:pt idx="2575">
                  <c:v>30191.5</c:v>
                </c:pt>
                <c:pt idx="2576">
                  <c:v>30203.119999999999</c:v>
                </c:pt>
                <c:pt idx="2577">
                  <c:v>30214.74</c:v>
                </c:pt>
                <c:pt idx="2578">
                  <c:v>30226.36</c:v>
                </c:pt>
                <c:pt idx="2579">
                  <c:v>30237.98</c:v>
                </c:pt>
                <c:pt idx="2580">
                  <c:v>30249.599999999999</c:v>
                </c:pt>
                <c:pt idx="2581">
                  <c:v>30261.22</c:v>
                </c:pt>
                <c:pt idx="2582">
                  <c:v>30272.84</c:v>
                </c:pt>
                <c:pt idx="2583">
                  <c:v>30284.46</c:v>
                </c:pt>
                <c:pt idx="2584">
                  <c:v>30296.080000000002</c:v>
                </c:pt>
                <c:pt idx="2585">
                  <c:v>30307.7</c:v>
                </c:pt>
                <c:pt idx="2586">
                  <c:v>30319.32</c:v>
                </c:pt>
                <c:pt idx="2587">
                  <c:v>30330.94</c:v>
                </c:pt>
                <c:pt idx="2588">
                  <c:v>30342.560000000001</c:v>
                </c:pt>
                <c:pt idx="2589">
                  <c:v>30354.18</c:v>
                </c:pt>
                <c:pt idx="2590">
                  <c:v>30365.8</c:v>
                </c:pt>
                <c:pt idx="2591">
                  <c:v>30377.42</c:v>
                </c:pt>
                <c:pt idx="2592">
                  <c:v>30389.040000000001</c:v>
                </c:pt>
                <c:pt idx="2593">
                  <c:v>30400.66</c:v>
                </c:pt>
                <c:pt idx="2594">
                  <c:v>30412.28</c:v>
                </c:pt>
                <c:pt idx="2595">
                  <c:v>30423.9</c:v>
                </c:pt>
                <c:pt idx="2596">
                  <c:v>30435.52</c:v>
                </c:pt>
                <c:pt idx="2597">
                  <c:v>30447.14</c:v>
                </c:pt>
                <c:pt idx="2598">
                  <c:v>30458.76</c:v>
                </c:pt>
                <c:pt idx="2599">
                  <c:v>30470.38</c:v>
                </c:pt>
                <c:pt idx="2600">
                  <c:v>30482</c:v>
                </c:pt>
                <c:pt idx="2601">
                  <c:v>30493.62</c:v>
                </c:pt>
                <c:pt idx="2602">
                  <c:v>30505.24</c:v>
                </c:pt>
                <c:pt idx="2603">
                  <c:v>30516.86</c:v>
                </c:pt>
                <c:pt idx="2604">
                  <c:v>30528.48</c:v>
                </c:pt>
                <c:pt idx="2605">
                  <c:v>30540.1</c:v>
                </c:pt>
                <c:pt idx="2606">
                  <c:v>30551.72</c:v>
                </c:pt>
                <c:pt idx="2607">
                  <c:v>30563.34</c:v>
                </c:pt>
                <c:pt idx="2608">
                  <c:v>30574.959999999999</c:v>
                </c:pt>
                <c:pt idx="2609">
                  <c:v>30586.58</c:v>
                </c:pt>
                <c:pt idx="2610">
                  <c:v>30598.2</c:v>
                </c:pt>
                <c:pt idx="2611">
                  <c:v>30609.82</c:v>
                </c:pt>
                <c:pt idx="2612">
                  <c:v>30621.439999999999</c:v>
                </c:pt>
                <c:pt idx="2613">
                  <c:v>30633.06</c:v>
                </c:pt>
                <c:pt idx="2614">
                  <c:v>30644.68</c:v>
                </c:pt>
                <c:pt idx="2615">
                  <c:v>30656.3</c:v>
                </c:pt>
                <c:pt idx="2616">
                  <c:v>30667.919999999998</c:v>
                </c:pt>
                <c:pt idx="2617">
                  <c:v>30679.54</c:v>
                </c:pt>
                <c:pt idx="2618">
                  <c:v>30691.16</c:v>
                </c:pt>
                <c:pt idx="2619">
                  <c:v>30702.78</c:v>
                </c:pt>
                <c:pt idx="2620">
                  <c:v>30714.400000000001</c:v>
                </c:pt>
                <c:pt idx="2621">
                  <c:v>30726.02</c:v>
                </c:pt>
                <c:pt idx="2622">
                  <c:v>30737.64</c:v>
                </c:pt>
                <c:pt idx="2623">
                  <c:v>30749.26</c:v>
                </c:pt>
                <c:pt idx="2624">
                  <c:v>30760.880000000001</c:v>
                </c:pt>
                <c:pt idx="2625">
                  <c:v>30772.5</c:v>
                </c:pt>
                <c:pt idx="2626">
                  <c:v>30784.12</c:v>
                </c:pt>
                <c:pt idx="2627">
                  <c:v>30795.74</c:v>
                </c:pt>
                <c:pt idx="2628">
                  <c:v>30807.360000000001</c:v>
                </c:pt>
                <c:pt idx="2629">
                  <c:v>30818.98</c:v>
                </c:pt>
                <c:pt idx="2630">
                  <c:v>30830.6</c:v>
                </c:pt>
                <c:pt idx="2631">
                  <c:v>30842.22</c:v>
                </c:pt>
                <c:pt idx="2632">
                  <c:v>30853.84</c:v>
                </c:pt>
                <c:pt idx="2633">
                  <c:v>30865.46</c:v>
                </c:pt>
                <c:pt idx="2634">
                  <c:v>30877.08</c:v>
                </c:pt>
                <c:pt idx="2635">
                  <c:v>30888.7</c:v>
                </c:pt>
                <c:pt idx="2636">
                  <c:v>30900.32</c:v>
                </c:pt>
                <c:pt idx="2637">
                  <c:v>30911.94</c:v>
                </c:pt>
                <c:pt idx="2638">
                  <c:v>30923.56</c:v>
                </c:pt>
                <c:pt idx="2639">
                  <c:v>30935.18</c:v>
                </c:pt>
                <c:pt idx="2640">
                  <c:v>30946.799999999999</c:v>
                </c:pt>
                <c:pt idx="2641">
                  <c:v>30958.42</c:v>
                </c:pt>
                <c:pt idx="2642">
                  <c:v>30970.04</c:v>
                </c:pt>
                <c:pt idx="2643">
                  <c:v>30981.66</c:v>
                </c:pt>
                <c:pt idx="2644">
                  <c:v>30993.279999999999</c:v>
                </c:pt>
                <c:pt idx="2645">
                  <c:v>31004.9</c:v>
                </c:pt>
                <c:pt idx="2646">
                  <c:v>31016.52</c:v>
                </c:pt>
                <c:pt idx="2647">
                  <c:v>31028.14</c:v>
                </c:pt>
                <c:pt idx="2648">
                  <c:v>31039.759999999998</c:v>
                </c:pt>
                <c:pt idx="2649">
                  <c:v>31051.38</c:v>
                </c:pt>
                <c:pt idx="2650">
                  <c:v>31063</c:v>
                </c:pt>
                <c:pt idx="2651">
                  <c:v>31074.62</c:v>
                </c:pt>
                <c:pt idx="2652">
                  <c:v>31086.240000000002</c:v>
                </c:pt>
                <c:pt idx="2653">
                  <c:v>31097.86</c:v>
                </c:pt>
                <c:pt idx="2654">
                  <c:v>31109.48</c:v>
                </c:pt>
                <c:pt idx="2655">
                  <c:v>31121.1</c:v>
                </c:pt>
                <c:pt idx="2656">
                  <c:v>31132.720000000001</c:v>
                </c:pt>
                <c:pt idx="2657">
                  <c:v>31144.34</c:v>
                </c:pt>
                <c:pt idx="2658">
                  <c:v>31155.96</c:v>
                </c:pt>
                <c:pt idx="2659">
                  <c:v>31167.58</c:v>
                </c:pt>
                <c:pt idx="2660">
                  <c:v>31179.200000000001</c:v>
                </c:pt>
                <c:pt idx="2661">
                  <c:v>31190.82</c:v>
                </c:pt>
                <c:pt idx="2662">
                  <c:v>31202.44</c:v>
                </c:pt>
                <c:pt idx="2663">
                  <c:v>31214.06</c:v>
                </c:pt>
                <c:pt idx="2664">
                  <c:v>31225.68</c:v>
                </c:pt>
                <c:pt idx="2665">
                  <c:v>31237.3</c:v>
                </c:pt>
                <c:pt idx="2666">
                  <c:v>31248.92</c:v>
                </c:pt>
                <c:pt idx="2667">
                  <c:v>31260.54</c:v>
                </c:pt>
                <c:pt idx="2668">
                  <c:v>31272.16</c:v>
                </c:pt>
                <c:pt idx="2669">
                  <c:v>31283.78</c:v>
                </c:pt>
                <c:pt idx="2670">
                  <c:v>31295.4</c:v>
                </c:pt>
                <c:pt idx="2671">
                  <c:v>31307.02</c:v>
                </c:pt>
                <c:pt idx="2672">
                  <c:v>31318.639999999999</c:v>
                </c:pt>
                <c:pt idx="2673">
                  <c:v>31330.26</c:v>
                </c:pt>
                <c:pt idx="2674">
                  <c:v>31341.88</c:v>
                </c:pt>
                <c:pt idx="2675">
                  <c:v>31353.5</c:v>
                </c:pt>
                <c:pt idx="2676">
                  <c:v>31365.119999999999</c:v>
                </c:pt>
                <c:pt idx="2677">
                  <c:v>31376.74</c:v>
                </c:pt>
                <c:pt idx="2678">
                  <c:v>31388.36</c:v>
                </c:pt>
                <c:pt idx="2679">
                  <c:v>31399.98</c:v>
                </c:pt>
                <c:pt idx="2680">
                  <c:v>31411.599999999999</c:v>
                </c:pt>
                <c:pt idx="2681">
                  <c:v>31423.22</c:v>
                </c:pt>
                <c:pt idx="2682">
                  <c:v>31434.84</c:v>
                </c:pt>
                <c:pt idx="2683">
                  <c:v>31446.46</c:v>
                </c:pt>
                <c:pt idx="2684">
                  <c:v>31458.080000000002</c:v>
                </c:pt>
                <c:pt idx="2685">
                  <c:v>31469.7</c:v>
                </c:pt>
                <c:pt idx="2686">
                  <c:v>31481.32</c:v>
                </c:pt>
                <c:pt idx="2687">
                  <c:v>31492.94</c:v>
                </c:pt>
                <c:pt idx="2688">
                  <c:v>31504.560000000001</c:v>
                </c:pt>
                <c:pt idx="2689">
                  <c:v>31516.18</c:v>
                </c:pt>
                <c:pt idx="2690">
                  <c:v>31527.8</c:v>
                </c:pt>
                <c:pt idx="2691">
                  <c:v>31539.42</c:v>
                </c:pt>
                <c:pt idx="2692">
                  <c:v>31551.040000000001</c:v>
                </c:pt>
                <c:pt idx="2693">
                  <c:v>31562.66</c:v>
                </c:pt>
                <c:pt idx="2694">
                  <c:v>31574.28</c:v>
                </c:pt>
                <c:pt idx="2695">
                  <c:v>31585.9</c:v>
                </c:pt>
                <c:pt idx="2696">
                  <c:v>31597.52</c:v>
                </c:pt>
                <c:pt idx="2697">
                  <c:v>31609.14</c:v>
                </c:pt>
                <c:pt idx="2698">
                  <c:v>31620.76</c:v>
                </c:pt>
                <c:pt idx="2699">
                  <c:v>31632.38</c:v>
                </c:pt>
                <c:pt idx="2700">
                  <c:v>31644</c:v>
                </c:pt>
                <c:pt idx="2701">
                  <c:v>31655.62</c:v>
                </c:pt>
                <c:pt idx="2702">
                  <c:v>31667.24</c:v>
                </c:pt>
                <c:pt idx="2703">
                  <c:v>31678.86</c:v>
                </c:pt>
                <c:pt idx="2704">
                  <c:v>31690.48</c:v>
                </c:pt>
                <c:pt idx="2705">
                  <c:v>31702.1</c:v>
                </c:pt>
                <c:pt idx="2706">
                  <c:v>31713.72</c:v>
                </c:pt>
                <c:pt idx="2707">
                  <c:v>31725.34</c:v>
                </c:pt>
                <c:pt idx="2708">
                  <c:v>31736.959999999999</c:v>
                </c:pt>
                <c:pt idx="2709">
                  <c:v>31748.58</c:v>
                </c:pt>
                <c:pt idx="2710">
                  <c:v>31760.2</c:v>
                </c:pt>
                <c:pt idx="2711">
                  <c:v>31771.82</c:v>
                </c:pt>
                <c:pt idx="2712">
                  <c:v>31783.439999999999</c:v>
                </c:pt>
                <c:pt idx="2713">
                  <c:v>31795.06</c:v>
                </c:pt>
                <c:pt idx="2714">
                  <c:v>31806.68</c:v>
                </c:pt>
                <c:pt idx="2715">
                  <c:v>31818.3</c:v>
                </c:pt>
                <c:pt idx="2716">
                  <c:v>31829.919999999998</c:v>
                </c:pt>
                <c:pt idx="2717">
                  <c:v>31841.54</c:v>
                </c:pt>
                <c:pt idx="2718">
                  <c:v>31853.16</c:v>
                </c:pt>
                <c:pt idx="2719">
                  <c:v>31864.78</c:v>
                </c:pt>
                <c:pt idx="2720">
                  <c:v>31876.400000000001</c:v>
                </c:pt>
                <c:pt idx="2721">
                  <c:v>31888.02</c:v>
                </c:pt>
                <c:pt idx="2722">
                  <c:v>31899.64</c:v>
                </c:pt>
                <c:pt idx="2723">
                  <c:v>31911.26</c:v>
                </c:pt>
                <c:pt idx="2724">
                  <c:v>31922.880000000001</c:v>
                </c:pt>
                <c:pt idx="2725">
                  <c:v>31934.5</c:v>
                </c:pt>
                <c:pt idx="2726">
                  <c:v>31946.12</c:v>
                </c:pt>
                <c:pt idx="2727">
                  <c:v>31957.74</c:v>
                </c:pt>
                <c:pt idx="2728">
                  <c:v>31969.360000000001</c:v>
                </c:pt>
                <c:pt idx="2729">
                  <c:v>31980.98</c:v>
                </c:pt>
                <c:pt idx="2730">
                  <c:v>31992.6</c:v>
                </c:pt>
                <c:pt idx="2731">
                  <c:v>32004.22</c:v>
                </c:pt>
                <c:pt idx="2732">
                  <c:v>32015.84</c:v>
                </c:pt>
                <c:pt idx="2733">
                  <c:v>32027.46</c:v>
                </c:pt>
                <c:pt idx="2734">
                  <c:v>32039.08</c:v>
                </c:pt>
                <c:pt idx="2735">
                  <c:v>32050.7</c:v>
                </c:pt>
                <c:pt idx="2736">
                  <c:v>32062.32</c:v>
                </c:pt>
                <c:pt idx="2737">
                  <c:v>32073.94</c:v>
                </c:pt>
                <c:pt idx="2738">
                  <c:v>32085.56</c:v>
                </c:pt>
                <c:pt idx="2739">
                  <c:v>32097.18</c:v>
                </c:pt>
                <c:pt idx="2740">
                  <c:v>32108.799999999999</c:v>
                </c:pt>
                <c:pt idx="2741">
                  <c:v>32120.42</c:v>
                </c:pt>
                <c:pt idx="2742">
                  <c:v>32132.04</c:v>
                </c:pt>
                <c:pt idx="2743">
                  <c:v>32143.66</c:v>
                </c:pt>
                <c:pt idx="2744">
                  <c:v>32155.279999999999</c:v>
                </c:pt>
                <c:pt idx="2745">
                  <c:v>32166.9</c:v>
                </c:pt>
                <c:pt idx="2746">
                  <c:v>32178.52</c:v>
                </c:pt>
                <c:pt idx="2747">
                  <c:v>32190.14</c:v>
                </c:pt>
                <c:pt idx="2748">
                  <c:v>32201.759999999998</c:v>
                </c:pt>
                <c:pt idx="2749">
                  <c:v>32213.38</c:v>
                </c:pt>
                <c:pt idx="2750">
                  <c:v>32225</c:v>
                </c:pt>
                <c:pt idx="2751">
                  <c:v>32236.62</c:v>
                </c:pt>
                <c:pt idx="2752">
                  <c:v>32248.240000000002</c:v>
                </c:pt>
                <c:pt idx="2753">
                  <c:v>32259.86</c:v>
                </c:pt>
                <c:pt idx="2754">
                  <c:v>32271.48</c:v>
                </c:pt>
                <c:pt idx="2755">
                  <c:v>32283.1</c:v>
                </c:pt>
                <c:pt idx="2756">
                  <c:v>32294.720000000001</c:v>
                </c:pt>
                <c:pt idx="2757">
                  <c:v>32306.34</c:v>
                </c:pt>
                <c:pt idx="2758">
                  <c:v>32317.96</c:v>
                </c:pt>
                <c:pt idx="2759">
                  <c:v>32329.58</c:v>
                </c:pt>
                <c:pt idx="2760">
                  <c:v>32341.200000000001</c:v>
                </c:pt>
                <c:pt idx="2761">
                  <c:v>32352.82</c:v>
                </c:pt>
                <c:pt idx="2762">
                  <c:v>32364.44</c:v>
                </c:pt>
                <c:pt idx="2763">
                  <c:v>32376.06</c:v>
                </c:pt>
                <c:pt idx="2764">
                  <c:v>32387.68</c:v>
                </c:pt>
                <c:pt idx="2765">
                  <c:v>32399.3</c:v>
                </c:pt>
                <c:pt idx="2766">
                  <c:v>32410.92</c:v>
                </c:pt>
                <c:pt idx="2767">
                  <c:v>32422.54</c:v>
                </c:pt>
                <c:pt idx="2768">
                  <c:v>32434.16</c:v>
                </c:pt>
                <c:pt idx="2769">
                  <c:v>32445.78</c:v>
                </c:pt>
                <c:pt idx="2770">
                  <c:v>32457.4</c:v>
                </c:pt>
                <c:pt idx="2771">
                  <c:v>32469.02</c:v>
                </c:pt>
                <c:pt idx="2772">
                  <c:v>32480.639999999999</c:v>
                </c:pt>
                <c:pt idx="2773">
                  <c:v>32492.26</c:v>
                </c:pt>
                <c:pt idx="2774">
                  <c:v>32503.88</c:v>
                </c:pt>
                <c:pt idx="2775">
                  <c:v>32515.5</c:v>
                </c:pt>
                <c:pt idx="2776">
                  <c:v>32527.119999999999</c:v>
                </c:pt>
                <c:pt idx="2777">
                  <c:v>32538.74</c:v>
                </c:pt>
                <c:pt idx="2778">
                  <c:v>32550.36</c:v>
                </c:pt>
                <c:pt idx="2779">
                  <c:v>32561.98</c:v>
                </c:pt>
                <c:pt idx="2780">
                  <c:v>32573.599999999999</c:v>
                </c:pt>
                <c:pt idx="2781">
                  <c:v>32585.22</c:v>
                </c:pt>
                <c:pt idx="2782">
                  <c:v>32596.84</c:v>
                </c:pt>
                <c:pt idx="2783">
                  <c:v>32608.46</c:v>
                </c:pt>
                <c:pt idx="2784">
                  <c:v>32620.080000000002</c:v>
                </c:pt>
                <c:pt idx="2785">
                  <c:v>32631.7</c:v>
                </c:pt>
                <c:pt idx="2786">
                  <c:v>32643.32</c:v>
                </c:pt>
                <c:pt idx="2787">
                  <c:v>32654.94</c:v>
                </c:pt>
                <c:pt idx="2788">
                  <c:v>32666.560000000001</c:v>
                </c:pt>
                <c:pt idx="2789">
                  <c:v>32678.18</c:v>
                </c:pt>
                <c:pt idx="2790">
                  <c:v>32689.8</c:v>
                </c:pt>
                <c:pt idx="2791">
                  <c:v>32701.42</c:v>
                </c:pt>
                <c:pt idx="2792">
                  <c:v>32713.040000000001</c:v>
                </c:pt>
                <c:pt idx="2793">
                  <c:v>32724.66</c:v>
                </c:pt>
                <c:pt idx="2794">
                  <c:v>32736.28</c:v>
                </c:pt>
                <c:pt idx="2795">
                  <c:v>32747.9</c:v>
                </c:pt>
                <c:pt idx="2796">
                  <c:v>32759.52</c:v>
                </c:pt>
                <c:pt idx="2797">
                  <c:v>32771.14</c:v>
                </c:pt>
                <c:pt idx="2798">
                  <c:v>32782.76</c:v>
                </c:pt>
                <c:pt idx="2799">
                  <c:v>32794.379999999997</c:v>
                </c:pt>
                <c:pt idx="2800">
                  <c:v>32806</c:v>
                </c:pt>
                <c:pt idx="2801">
                  <c:v>32817.620000000003</c:v>
                </c:pt>
                <c:pt idx="2802">
                  <c:v>32829.24</c:v>
                </c:pt>
                <c:pt idx="2803">
                  <c:v>32840.86</c:v>
                </c:pt>
                <c:pt idx="2804">
                  <c:v>32852.480000000003</c:v>
                </c:pt>
                <c:pt idx="2805">
                  <c:v>32864.1</c:v>
                </c:pt>
                <c:pt idx="2806">
                  <c:v>32875.72</c:v>
                </c:pt>
                <c:pt idx="2807">
                  <c:v>32887.339999999997</c:v>
                </c:pt>
                <c:pt idx="2808">
                  <c:v>32898.959999999999</c:v>
                </c:pt>
                <c:pt idx="2809">
                  <c:v>32910.58</c:v>
                </c:pt>
                <c:pt idx="2810">
                  <c:v>32922.199999999997</c:v>
                </c:pt>
                <c:pt idx="2811">
                  <c:v>32933.82</c:v>
                </c:pt>
                <c:pt idx="2812">
                  <c:v>32945.440000000002</c:v>
                </c:pt>
                <c:pt idx="2813">
                  <c:v>32957.06</c:v>
                </c:pt>
                <c:pt idx="2814">
                  <c:v>32968.68</c:v>
                </c:pt>
                <c:pt idx="2815">
                  <c:v>32980.300000000003</c:v>
                </c:pt>
                <c:pt idx="2816">
                  <c:v>32991.919999999998</c:v>
                </c:pt>
                <c:pt idx="2817">
                  <c:v>33003.54</c:v>
                </c:pt>
                <c:pt idx="2818">
                  <c:v>33015.160000000003</c:v>
                </c:pt>
                <c:pt idx="2819">
                  <c:v>33026.78</c:v>
                </c:pt>
                <c:pt idx="2820">
                  <c:v>33038.400000000001</c:v>
                </c:pt>
                <c:pt idx="2821">
                  <c:v>33050.019999999997</c:v>
                </c:pt>
                <c:pt idx="2822">
                  <c:v>33061.64</c:v>
                </c:pt>
                <c:pt idx="2823">
                  <c:v>33073.26</c:v>
                </c:pt>
                <c:pt idx="2824">
                  <c:v>33084.879999999997</c:v>
                </c:pt>
                <c:pt idx="2825">
                  <c:v>33096.5</c:v>
                </c:pt>
                <c:pt idx="2826">
                  <c:v>33108.120000000003</c:v>
                </c:pt>
                <c:pt idx="2827">
                  <c:v>33119.74</c:v>
                </c:pt>
                <c:pt idx="2828">
                  <c:v>33131.360000000001</c:v>
                </c:pt>
                <c:pt idx="2829">
                  <c:v>33142.980000000003</c:v>
                </c:pt>
                <c:pt idx="2830">
                  <c:v>33154.6</c:v>
                </c:pt>
                <c:pt idx="2831">
                  <c:v>33166.22</c:v>
                </c:pt>
                <c:pt idx="2832">
                  <c:v>33177.839999999997</c:v>
                </c:pt>
                <c:pt idx="2833">
                  <c:v>33189.46</c:v>
                </c:pt>
                <c:pt idx="2834">
                  <c:v>33201.08</c:v>
                </c:pt>
                <c:pt idx="2835">
                  <c:v>33212.699999999997</c:v>
                </c:pt>
                <c:pt idx="2836">
                  <c:v>33224.32</c:v>
                </c:pt>
                <c:pt idx="2837">
                  <c:v>33235.94</c:v>
                </c:pt>
                <c:pt idx="2838">
                  <c:v>33247.56</c:v>
                </c:pt>
                <c:pt idx="2839">
                  <c:v>33259.18</c:v>
                </c:pt>
                <c:pt idx="2840">
                  <c:v>33270.800000000003</c:v>
                </c:pt>
                <c:pt idx="2841">
                  <c:v>33282.42</c:v>
                </c:pt>
                <c:pt idx="2842">
                  <c:v>33294.04</c:v>
                </c:pt>
                <c:pt idx="2843">
                  <c:v>33305.660000000003</c:v>
                </c:pt>
                <c:pt idx="2844">
                  <c:v>33317.279999999999</c:v>
                </c:pt>
                <c:pt idx="2845">
                  <c:v>33328.9</c:v>
                </c:pt>
                <c:pt idx="2846">
                  <c:v>33340.519999999997</c:v>
                </c:pt>
                <c:pt idx="2847">
                  <c:v>33352.14</c:v>
                </c:pt>
                <c:pt idx="2848">
                  <c:v>33363.760000000002</c:v>
                </c:pt>
                <c:pt idx="2849">
                  <c:v>33375.379999999997</c:v>
                </c:pt>
                <c:pt idx="2850">
                  <c:v>33387</c:v>
                </c:pt>
                <c:pt idx="2851">
                  <c:v>33398.620000000003</c:v>
                </c:pt>
                <c:pt idx="2852">
                  <c:v>33410.239999999998</c:v>
                </c:pt>
                <c:pt idx="2853">
                  <c:v>33421.86</c:v>
                </c:pt>
                <c:pt idx="2854">
                  <c:v>33433.480000000003</c:v>
                </c:pt>
                <c:pt idx="2855">
                  <c:v>33445.1</c:v>
                </c:pt>
                <c:pt idx="2856">
                  <c:v>33456.720000000001</c:v>
                </c:pt>
                <c:pt idx="2857">
                  <c:v>33468.339999999997</c:v>
                </c:pt>
                <c:pt idx="2858">
                  <c:v>33479.96</c:v>
                </c:pt>
                <c:pt idx="2859">
                  <c:v>33491.58</c:v>
                </c:pt>
                <c:pt idx="2860">
                  <c:v>33503.199999999997</c:v>
                </c:pt>
                <c:pt idx="2861">
                  <c:v>33514.82</c:v>
                </c:pt>
                <c:pt idx="2862">
                  <c:v>33526.44</c:v>
                </c:pt>
                <c:pt idx="2863">
                  <c:v>33538.06</c:v>
                </c:pt>
                <c:pt idx="2864">
                  <c:v>33549.68</c:v>
                </c:pt>
                <c:pt idx="2865">
                  <c:v>33561.300000000003</c:v>
                </c:pt>
                <c:pt idx="2866">
                  <c:v>33572.92</c:v>
                </c:pt>
                <c:pt idx="2867">
                  <c:v>33584.54</c:v>
                </c:pt>
                <c:pt idx="2868">
                  <c:v>33596.160000000003</c:v>
                </c:pt>
                <c:pt idx="2869">
                  <c:v>33607.78</c:v>
                </c:pt>
                <c:pt idx="2870">
                  <c:v>33619.4</c:v>
                </c:pt>
                <c:pt idx="2871">
                  <c:v>33631.019999999997</c:v>
                </c:pt>
                <c:pt idx="2872">
                  <c:v>33642.639999999999</c:v>
                </c:pt>
                <c:pt idx="2873">
                  <c:v>33654.26</c:v>
                </c:pt>
                <c:pt idx="2874">
                  <c:v>33665.879999999997</c:v>
                </c:pt>
                <c:pt idx="2875">
                  <c:v>33677.5</c:v>
                </c:pt>
                <c:pt idx="2876">
                  <c:v>33689.120000000003</c:v>
                </c:pt>
                <c:pt idx="2877">
                  <c:v>33700.74</c:v>
                </c:pt>
                <c:pt idx="2878">
                  <c:v>33712.36</c:v>
                </c:pt>
                <c:pt idx="2879">
                  <c:v>33723.980000000003</c:v>
                </c:pt>
                <c:pt idx="2880">
                  <c:v>33735.599999999999</c:v>
                </c:pt>
                <c:pt idx="2881">
                  <c:v>33747.22</c:v>
                </c:pt>
                <c:pt idx="2882">
                  <c:v>33758.839999999997</c:v>
                </c:pt>
                <c:pt idx="2883">
                  <c:v>33770.46</c:v>
                </c:pt>
                <c:pt idx="2884">
                  <c:v>33782.080000000002</c:v>
                </c:pt>
                <c:pt idx="2885">
                  <c:v>33793.699999999997</c:v>
                </c:pt>
                <c:pt idx="2886">
                  <c:v>33805.32</c:v>
                </c:pt>
                <c:pt idx="2887">
                  <c:v>33816.94</c:v>
                </c:pt>
                <c:pt idx="2888">
                  <c:v>33828.559999999998</c:v>
                </c:pt>
                <c:pt idx="2889">
                  <c:v>33840.18</c:v>
                </c:pt>
                <c:pt idx="2890">
                  <c:v>33851.800000000003</c:v>
                </c:pt>
                <c:pt idx="2891">
                  <c:v>33863.42</c:v>
                </c:pt>
                <c:pt idx="2892">
                  <c:v>33875.040000000001</c:v>
                </c:pt>
                <c:pt idx="2893">
                  <c:v>33886.660000000003</c:v>
                </c:pt>
                <c:pt idx="2894">
                  <c:v>33898.28</c:v>
                </c:pt>
                <c:pt idx="2895">
                  <c:v>33909.9</c:v>
                </c:pt>
                <c:pt idx="2896">
                  <c:v>33921.519999999997</c:v>
                </c:pt>
                <c:pt idx="2897">
                  <c:v>33933.14</c:v>
                </c:pt>
                <c:pt idx="2898">
                  <c:v>33944.76</c:v>
                </c:pt>
                <c:pt idx="2899">
                  <c:v>33956.379999999997</c:v>
                </c:pt>
                <c:pt idx="2900">
                  <c:v>33968</c:v>
                </c:pt>
                <c:pt idx="2901">
                  <c:v>33979.620000000003</c:v>
                </c:pt>
                <c:pt idx="2902">
                  <c:v>33991.24</c:v>
                </c:pt>
                <c:pt idx="2903">
                  <c:v>34002.86</c:v>
                </c:pt>
                <c:pt idx="2904">
                  <c:v>34014.480000000003</c:v>
                </c:pt>
                <c:pt idx="2905">
                  <c:v>34026.1</c:v>
                </c:pt>
                <c:pt idx="2906">
                  <c:v>34037.72</c:v>
                </c:pt>
                <c:pt idx="2907">
                  <c:v>34049.339999999997</c:v>
                </c:pt>
                <c:pt idx="2908">
                  <c:v>34060.959999999999</c:v>
                </c:pt>
                <c:pt idx="2909">
                  <c:v>34072.58</c:v>
                </c:pt>
                <c:pt idx="2910">
                  <c:v>34084.199999999997</c:v>
                </c:pt>
                <c:pt idx="2911">
                  <c:v>34095.82</c:v>
                </c:pt>
                <c:pt idx="2912">
                  <c:v>34107.440000000002</c:v>
                </c:pt>
                <c:pt idx="2913">
                  <c:v>34119.06</c:v>
                </c:pt>
                <c:pt idx="2914">
                  <c:v>34130.68</c:v>
                </c:pt>
                <c:pt idx="2915">
                  <c:v>34142.300000000003</c:v>
                </c:pt>
                <c:pt idx="2916">
                  <c:v>34153.919999999998</c:v>
                </c:pt>
                <c:pt idx="2917">
                  <c:v>34165.54</c:v>
                </c:pt>
                <c:pt idx="2918">
                  <c:v>34177.160000000003</c:v>
                </c:pt>
                <c:pt idx="2919">
                  <c:v>34188.78</c:v>
                </c:pt>
                <c:pt idx="2920">
                  <c:v>34200.400000000001</c:v>
                </c:pt>
                <c:pt idx="2921">
                  <c:v>34212.019999999997</c:v>
                </c:pt>
                <c:pt idx="2922">
                  <c:v>34223.64</c:v>
                </c:pt>
                <c:pt idx="2923">
                  <c:v>34235.26</c:v>
                </c:pt>
                <c:pt idx="2924">
                  <c:v>34246.879999999997</c:v>
                </c:pt>
                <c:pt idx="2925">
                  <c:v>34258.5</c:v>
                </c:pt>
                <c:pt idx="2926">
                  <c:v>34270.120000000003</c:v>
                </c:pt>
                <c:pt idx="2927">
                  <c:v>34281.74</c:v>
                </c:pt>
                <c:pt idx="2928">
                  <c:v>34293.360000000001</c:v>
                </c:pt>
                <c:pt idx="2929">
                  <c:v>34304.980000000003</c:v>
                </c:pt>
                <c:pt idx="2930">
                  <c:v>34316.6</c:v>
                </c:pt>
                <c:pt idx="2931">
                  <c:v>34328.22</c:v>
                </c:pt>
                <c:pt idx="2932">
                  <c:v>34339.839999999997</c:v>
                </c:pt>
                <c:pt idx="2933">
                  <c:v>34351.46</c:v>
                </c:pt>
                <c:pt idx="2934">
                  <c:v>34363.08</c:v>
                </c:pt>
                <c:pt idx="2935">
                  <c:v>34374.699999999997</c:v>
                </c:pt>
                <c:pt idx="2936">
                  <c:v>34386.32</c:v>
                </c:pt>
                <c:pt idx="2937">
                  <c:v>34397.94</c:v>
                </c:pt>
                <c:pt idx="2938">
                  <c:v>34409.56</c:v>
                </c:pt>
                <c:pt idx="2939">
                  <c:v>34421.18</c:v>
                </c:pt>
                <c:pt idx="2940">
                  <c:v>34432.800000000003</c:v>
                </c:pt>
                <c:pt idx="2941">
                  <c:v>34444.42</c:v>
                </c:pt>
                <c:pt idx="2942">
                  <c:v>34456.04</c:v>
                </c:pt>
                <c:pt idx="2943">
                  <c:v>34467.660000000003</c:v>
                </c:pt>
                <c:pt idx="2944">
                  <c:v>34479.279999999999</c:v>
                </c:pt>
                <c:pt idx="2945">
                  <c:v>34490.9</c:v>
                </c:pt>
                <c:pt idx="2946">
                  <c:v>34502.519999999997</c:v>
                </c:pt>
                <c:pt idx="2947">
                  <c:v>34514.14</c:v>
                </c:pt>
                <c:pt idx="2948">
                  <c:v>34525.760000000002</c:v>
                </c:pt>
                <c:pt idx="2949">
                  <c:v>34537.379999999997</c:v>
                </c:pt>
                <c:pt idx="2950">
                  <c:v>34549</c:v>
                </c:pt>
                <c:pt idx="2951">
                  <c:v>34560.620000000003</c:v>
                </c:pt>
                <c:pt idx="2952">
                  <c:v>34572.239999999998</c:v>
                </c:pt>
                <c:pt idx="2953">
                  <c:v>34583.86</c:v>
                </c:pt>
                <c:pt idx="2954">
                  <c:v>34595.480000000003</c:v>
                </c:pt>
                <c:pt idx="2955">
                  <c:v>34607.1</c:v>
                </c:pt>
                <c:pt idx="2956">
                  <c:v>34618.720000000001</c:v>
                </c:pt>
                <c:pt idx="2957">
                  <c:v>34630.339999999997</c:v>
                </c:pt>
                <c:pt idx="2958">
                  <c:v>34641.96</c:v>
                </c:pt>
                <c:pt idx="2959">
                  <c:v>34653.58</c:v>
                </c:pt>
                <c:pt idx="2960">
                  <c:v>34665.199999999997</c:v>
                </c:pt>
                <c:pt idx="2961">
                  <c:v>34676.82</c:v>
                </c:pt>
                <c:pt idx="2962">
                  <c:v>34688.44</c:v>
                </c:pt>
                <c:pt idx="2963">
                  <c:v>34700.06</c:v>
                </c:pt>
                <c:pt idx="2964">
                  <c:v>34711.68</c:v>
                </c:pt>
                <c:pt idx="2965">
                  <c:v>34723.300000000003</c:v>
                </c:pt>
                <c:pt idx="2966">
                  <c:v>34734.92</c:v>
                </c:pt>
                <c:pt idx="2967">
                  <c:v>34746.54</c:v>
                </c:pt>
                <c:pt idx="2968">
                  <c:v>34758.160000000003</c:v>
                </c:pt>
                <c:pt idx="2969">
                  <c:v>34769.78</c:v>
                </c:pt>
                <c:pt idx="2970">
                  <c:v>34781.4</c:v>
                </c:pt>
                <c:pt idx="2971">
                  <c:v>34793.019999999997</c:v>
                </c:pt>
                <c:pt idx="2972">
                  <c:v>34804.639999999999</c:v>
                </c:pt>
                <c:pt idx="2973">
                  <c:v>34816.26</c:v>
                </c:pt>
                <c:pt idx="2974">
                  <c:v>34827.879999999997</c:v>
                </c:pt>
                <c:pt idx="2975">
                  <c:v>34839.5</c:v>
                </c:pt>
                <c:pt idx="2976">
                  <c:v>34851.120000000003</c:v>
                </c:pt>
                <c:pt idx="2977">
                  <c:v>34862.74</c:v>
                </c:pt>
                <c:pt idx="2978">
                  <c:v>34874.36</c:v>
                </c:pt>
                <c:pt idx="2979">
                  <c:v>34885.980000000003</c:v>
                </c:pt>
                <c:pt idx="2980">
                  <c:v>34897.599999999999</c:v>
                </c:pt>
                <c:pt idx="2981">
                  <c:v>34909.22</c:v>
                </c:pt>
                <c:pt idx="2982">
                  <c:v>34920.839999999997</c:v>
                </c:pt>
                <c:pt idx="2983">
                  <c:v>34932.46</c:v>
                </c:pt>
                <c:pt idx="2984">
                  <c:v>34944.080000000002</c:v>
                </c:pt>
                <c:pt idx="2985">
                  <c:v>34955.699999999997</c:v>
                </c:pt>
                <c:pt idx="2986">
                  <c:v>34967.32</c:v>
                </c:pt>
                <c:pt idx="2987">
                  <c:v>34978.94</c:v>
                </c:pt>
                <c:pt idx="2988">
                  <c:v>34990.559999999998</c:v>
                </c:pt>
                <c:pt idx="2989">
                  <c:v>35002.18</c:v>
                </c:pt>
                <c:pt idx="2990">
                  <c:v>35013.800000000003</c:v>
                </c:pt>
                <c:pt idx="2991">
                  <c:v>35025.42</c:v>
                </c:pt>
                <c:pt idx="2992">
                  <c:v>35037.040000000001</c:v>
                </c:pt>
                <c:pt idx="2993">
                  <c:v>35048.660000000003</c:v>
                </c:pt>
                <c:pt idx="2994">
                  <c:v>35060.28</c:v>
                </c:pt>
                <c:pt idx="2995">
                  <c:v>35071.9</c:v>
                </c:pt>
                <c:pt idx="2996">
                  <c:v>35083.519999999997</c:v>
                </c:pt>
                <c:pt idx="2997">
                  <c:v>35095.14</c:v>
                </c:pt>
                <c:pt idx="2998">
                  <c:v>35106.76</c:v>
                </c:pt>
                <c:pt idx="2999">
                  <c:v>35118.379999999997</c:v>
                </c:pt>
                <c:pt idx="3000">
                  <c:v>35130</c:v>
                </c:pt>
                <c:pt idx="3001">
                  <c:v>35141.620000000003</c:v>
                </c:pt>
                <c:pt idx="3002">
                  <c:v>35153.24</c:v>
                </c:pt>
                <c:pt idx="3003">
                  <c:v>35164.86</c:v>
                </c:pt>
                <c:pt idx="3004">
                  <c:v>35176.480000000003</c:v>
                </c:pt>
                <c:pt idx="3005">
                  <c:v>35188.1</c:v>
                </c:pt>
                <c:pt idx="3006">
                  <c:v>35199.72</c:v>
                </c:pt>
                <c:pt idx="3007">
                  <c:v>35211.339999999997</c:v>
                </c:pt>
                <c:pt idx="3008">
                  <c:v>35222.959999999999</c:v>
                </c:pt>
                <c:pt idx="3009">
                  <c:v>35234.58</c:v>
                </c:pt>
                <c:pt idx="3010">
                  <c:v>35246.199999999997</c:v>
                </c:pt>
                <c:pt idx="3011">
                  <c:v>35257.82</c:v>
                </c:pt>
                <c:pt idx="3012">
                  <c:v>35269.440000000002</c:v>
                </c:pt>
                <c:pt idx="3013">
                  <c:v>35281.06</c:v>
                </c:pt>
                <c:pt idx="3014">
                  <c:v>35292.68</c:v>
                </c:pt>
                <c:pt idx="3015">
                  <c:v>35304.300000000003</c:v>
                </c:pt>
                <c:pt idx="3016">
                  <c:v>35315.919999999998</c:v>
                </c:pt>
                <c:pt idx="3017">
                  <c:v>35327.54</c:v>
                </c:pt>
                <c:pt idx="3018">
                  <c:v>35339.160000000003</c:v>
                </c:pt>
                <c:pt idx="3019">
                  <c:v>35350.78</c:v>
                </c:pt>
                <c:pt idx="3020">
                  <c:v>35362.400000000001</c:v>
                </c:pt>
                <c:pt idx="3021">
                  <c:v>35374.019999999997</c:v>
                </c:pt>
                <c:pt idx="3022">
                  <c:v>35385.64</c:v>
                </c:pt>
                <c:pt idx="3023">
                  <c:v>35397.26</c:v>
                </c:pt>
                <c:pt idx="3024">
                  <c:v>35408.879999999997</c:v>
                </c:pt>
                <c:pt idx="3025">
                  <c:v>35420.5</c:v>
                </c:pt>
                <c:pt idx="3026">
                  <c:v>35432.120000000003</c:v>
                </c:pt>
                <c:pt idx="3027">
                  <c:v>35443.74</c:v>
                </c:pt>
                <c:pt idx="3028">
                  <c:v>35455.360000000001</c:v>
                </c:pt>
                <c:pt idx="3029">
                  <c:v>35466.980000000003</c:v>
                </c:pt>
                <c:pt idx="3030">
                  <c:v>35478.6</c:v>
                </c:pt>
                <c:pt idx="3031">
                  <c:v>35490.22</c:v>
                </c:pt>
                <c:pt idx="3032">
                  <c:v>35501.839999999997</c:v>
                </c:pt>
                <c:pt idx="3033">
                  <c:v>35513.46</c:v>
                </c:pt>
                <c:pt idx="3034">
                  <c:v>35525.08</c:v>
                </c:pt>
                <c:pt idx="3035">
                  <c:v>35536.699999999997</c:v>
                </c:pt>
                <c:pt idx="3036">
                  <c:v>35548.32</c:v>
                </c:pt>
                <c:pt idx="3037">
                  <c:v>35559.94</c:v>
                </c:pt>
                <c:pt idx="3038">
                  <c:v>35571.56</c:v>
                </c:pt>
                <c:pt idx="3039">
                  <c:v>35583.18</c:v>
                </c:pt>
                <c:pt idx="3040">
                  <c:v>35594.800000000003</c:v>
                </c:pt>
                <c:pt idx="3041">
                  <c:v>35606.42</c:v>
                </c:pt>
                <c:pt idx="3042">
                  <c:v>35618.04</c:v>
                </c:pt>
                <c:pt idx="3043">
                  <c:v>35629.660000000003</c:v>
                </c:pt>
                <c:pt idx="3044">
                  <c:v>35641.279999999999</c:v>
                </c:pt>
                <c:pt idx="3045">
                  <c:v>35652.9</c:v>
                </c:pt>
                <c:pt idx="3046">
                  <c:v>35664.519999999997</c:v>
                </c:pt>
                <c:pt idx="3047">
                  <c:v>35676.14</c:v>
                </c:pt>
                <c:pt idx="3048">
                  <c:v>35687.760000000002</c:v>
                </c:pt>
                <c:pt idx="3049">
                  <c:v>35699.379999999997</c:v>
                </c:pt>
                <c:pt idx="3050">
                  <c:v>35711</c:v>
                </c:pt>
                <c:pt idx="3051">
                  <c:v>35722.620000000003</c:v>
                </c:pt>
                <c:pt idx="3052">
                  <c:v>35734.239999999998</c:v>
                </c:pt>
                <c:pt idx="3053">
                  <c:v>35745.86</c:v>
                </c:pt>
                <c:pt idx="3054">
                  <c:v>35757.480000000003</c:v>
                </c:pt>
                <c:pt idx="3055">
                  <c:v>35769.1</c:v>
                </c:pt>
                <c:pt idx="3056">
                  <c:v>35780.720000000001</c:v>
                </c:pt>
                <c:pt idx="3057">
                  <c:v>35792.339999999997</c:v>
                </c:pt>
                <c:pt idx="3058">
                  <c:v>35803.96</c:v>
                </c:pt>
                <c:pt idx="3059">
                  <c:v>35815.58</c:v>
                </c:pt>
                <c:pt idx="3060">
                  <c:v>35827.199999999997</c:v>
                </c:pt>
                <c:pt idx="3061">
                  <c:v>35838.82</c:v>
                </c:pt>
                <c:pt idx="3062">
                  <c:v>35850.44</c:v>
                </c:pt>
                <c:pt idx="3063">
                  <c:v>35862.06</c:v>
                </c:pt>
                <c:pt idx="3064">
                  <c:v>35873.68</c:v>
                </c:pt>
                <c:pt idx="3065">
                  <c:v>35885.300000000003</c:v>
                </c:pt>
                <c:pt idx="3066">
                  <c:v>35896.92</c:v>
                </c:pt>
                <c:pt idx="3067">
                  <c:v>35908.54</c:v>
                </c:pt>
                <c:pt idx="3068">
                  <c:v>35920.160000000003</c:v>
                </c:pt>
                <c:pt idx="3069">
                  <c:v>35931.78</c:v>
                </c:pt>
                <c:pt idx="3070">
                  <c:v>35943.4</c:v>
                </c:pt>
                <c:pt idx="3071">
                  <c:v>35955.019999999997</c:v>
                </c:pt>
                <c:pt idx="3072">
                  <c:v>35966.639999999999</c:v>
                </c:pt>
                <c:pt idx="3073">
                  <c:v>35978.26</c:v>
                </c:pt>
                <c:pt idx="3074">
                  <c:v>35989.879999999997</c:v>
                </c:pt>
                <c:pt idx="3075">
                  <c:v>36001.5</c:v>
                </c:pt>
                <c:pt idx="3076">
                  <c:v>36013.120000000003</c:v>
                </c:pt>
                <c:pt idx="3077">
                  <c:v>36024.74</c:v>
                </c:pt>
                <c:pt idx="3078">
                  <c:v>36036.36</c:v>
                </c:pt>
                <c:pt idx="3079">
                  <c:v>36047.980000000003</c:v>
                </c:pt>
                <c:pt idx="3080">
                  <c:v>36059.599999999999</c:v>
                </c:pt>
                <c:pt idx="3081">
                  <c:v>36071.22</c:v>
                </c:pt>
                <c:pt idx="3082">
                  <c:v>36082.839999999997</c:v>
                </c:pt>
                <c:pt idx="3083">
                  <c:v>36094.46</c:v>
                </c:pt>
                <c:pt idx="3084">
                  <c:v>36106.080000000002</c:v>
                </c:pt>
                <c:pt idx="3085">
                  <c:v>36117.699999999997</c:v>
                </c:pt>
                <c:pt idx="3086">
                  <c:v>36129.32</c:v>
                </c:pt>
                <c:pt idx="3087">
                  <c:v>36140.94</c:v>
                </c:pt>
                <c:pt idx="3088">
                  <c:v>36152.559999999998</c:v>
                </c:pt>
                <c:pt idx="3089">
                  <c:v>36164.18</c:v>
                </c:pt>
                <c:pt idx="3090">
                  <c:v>36175.800000000003</c:v>
                </c:pt>
                <c:pt idx="3091">
                  <c:v>36187.42</c:v>
                </c:pt>
                <c:pt idx="3092">
                  <c:v>36199.040000000001</c:v>
                </c:pt>
                <c:pt idx="3093">
                  <c:v>36210.660000000003</c:v>
                </c:pt>
                <c:pt idx="3094">
                  <c:v>36222.28</c:v>
                </c:pt>
                <c:pt idx="3095">
                  <c:v>36233.9</c:v>
                </c:pt>
                <c:pt idx="3096">
                  <c:v>36245.519999999997</c:v>
                </c:pt>
                <c:pt idx="3097">
                  <c:v>36257.14</c:v>
                </c:pt>
                <c:pt idx="3098">
                  <c:v>36268.76</c:v>
                </c:pt>
                <c:pt idx="3099">
                  <c:v>36280.379999999997</c:v>
                </c:pt>
                <c:pt idx="3100">
                  <c:v>36292</c:v>
                </c:pt>
                <c:pt idx="3101">
                  <c:v>36303.620000000003</c:v>
                </c:pt>
                <c:pt idx="3102">
                  <c:v>36315.24</c:v>
                </c:pt>
                <c:pt idx="3103">
                  <c:v>36326.86</c:v>
                </c:pt>
                <c:pt idx="3104">
                  <c:v>36338.480000000003</c:v>
                </c:pt>
                <c:pt idx="3105">
                  <c:v>36350.1</c:v>
                </c:pt>
                <c:pt idx="3106">
                  <c:v>36361.72</c:v>
                </c:pt>
                <c:pt idx="3107">
                  <c:v>36373.339999999997</c:v>
                </c:pt>
                <c:pt idx="3108">
                  <c:v>36384.959999999999</c:v>
                </c:pt>
                <c:pt idx="3109">
                  <c:v>36396.58</c:v>
                </c:pt>
                <c:pt idx="3110">
                  <c:v>36408.199999999997</c:v>
                </c:pt>
                <c:pt idx="3111">
                  <c:v>36419.82</c:v>
                </c:pt>
                <c:pt idx="3112">
                  <c:v>36431.440000000002</c:v>
                </c:pt>
                <c:pt idx="3113">
                  <c:v>36443.06</c:v>
                </c:pt>
                <c:pt idx="3114">
                  <c:v>36454.68</c:v>
                </c:pt>
                <c:pt idx="3115">
                  <c:v>36466.300000000003</c:v>
                </c:pt>
                <c:pt idx="3116">
                  <c:v>36477.919999999998</c:v>
                </c:pt>
                <c:pt idx="3117">
                  <c:v>36489.54</c:v>
                </c:pt>
                <c:pt idx="3118">
                  <c:v>36501.160000000003</c:v>
                </c:pt>
                <c:pt idx="3119">
                  <c:v>36512.78</c:v>
                </c:pt>
                <c:pt idx="3120">
                  <c:v>36524.400000000001</c:v>
                </c:pt>
                <c:pt idx="3121">
                  <c:v>36536.019999999997</c:v>
                </c:pt>
                <c:pt idx="3122">
                  <c:v>36547.64</c:v>
                </c:pt>
                <c:pt idx="3123">
                  <c:v>36559.26</c:v>
                </c:pt>
                <c:pt idx="3124">
                  <c:v>36570.879999999997</c:v>
                </c:pt>
                <c:pt idx="3125">
                  <c:v>36582.5</c:v>
                </c:pt>
                <c:pt idx="3126">
                  <c:v>36594.120000000003</c:v>
                </c:pt>
                <c:pt idx="3127">
                  <c:v>36605.74</c:v>
                </c:pt>
                <c:pt idx="3128">
                  <c:v>36617.360000000001</c:v>
                </c:pt>
                <c:pt idx="3129">
                  <c:v>36628.980000000003</c:v>
                </c:pt>
                <c:pt idx="3130">
                  <c:v>36640.6</c:v>
                </c:pt>
                <c:pt idx="3131">
                  <c:v>36652.22</c:v>
                </c:pt>
                <c:pt idx="3132">
                  <c:v>36663.839999999997</c:v>
                </c:pt>
                <c:pt idx="3133">
                  <c:v>36675.46</c:v>
                </c:pt>
                <c:pt idx="3134">
                  <c:v>36687.08</c:v>
                </c:pt>
                <c:pt idx="3135">
                  <c:v>36698.699999999997</c:v>
                </c:pt>
                <c:pt idx="3136">
                  <c:v>36710.32</c:v>
                </c:pt>
                <c:pt idx="3137">
                  <c:v>36721.94</c:v>
                </c:pt>
                <c:pt idx="3138">
                  <c:v>36733.56</c:v>
                </c:pt>
                <c:pt idx="3139">
                  <c:v>36745.18</c:v>
                </c:pt>
                <c:pt idx="3140">
                  <c:v>36756.800000000003</c:v>
                </c:pt>
                <c:pt idx="3141">
                  <c:v>36768.42</c:v>
                </c:pt>
                <c:pt idx="3142">
                  <c:v>36780.04</c:v>
                </c:pt>
                <c:pt idx="3143">
                  <c:v>36791.660000000003</c:v>
                </c:pt>
                <c:pt idx="3144">
                  <c:v>36803.279999999999</c:v>
                </c:pt>
                <c:pt idx="3145">
                  <c:v>36814.9</c:v>
                </c:pt>
                <c:pt idx="3146">
                  <c:v>36826.519999999997</c:v>
                </c:pt>
                <c:pt idx="3147">
                  <c:v>36838.14</c:v>
                </c:pt>
                <c:pt idx="3148">
                  <c:v>36849.760000000002</c:v>
                </c:pt>
                <c:pt idx="3149">
                  <c:v>36861.379999999997</c:v>
                </c:pt>
                <c:pt idx="3150">
                  <c:v>36873</c:v>
                </c:pt>
                <c:pt idx="3151">
                  <c:v>36884.620000000003</c:v>
                </c:pt>
                <c:pt idx="3152">
                  <c:v>36896.239999999998</c:v>
                </c:pt>
                <c:pt idx="3153">
                  <c:v>36907.86</c:v>
                </c:pt>
                <c:pt idx="3154">
                  <c:v>36919.480000000003</c:v>
                </c:pt>
                <c:pt idx="3155">
                  <c:v>36931.1</c:v>
                </c:pt>
                <c:pt idx="3156">
                  <c:v>36942.720000000001</c:v>
                </c:pt>
                <c:pt idx="3157">
                  <c:v>36954.339999999997</c:v>
                </c:pt>
                <c:pt idx="3158">
                  <c:v>36965.96</c:v>
                </c:pt>
                <c:pt idx="3159">
                  <c:v>36977.58</c:v>
                </c:pt>
                <c:pt idx="3160">
                  <c:v>36989.199999999997</c:v>
                </c:pt>
                <c:pt idx="3161">
                  <c:v>37000.82</c:v>
                </c:pt>
                <c:pt idx="3162">
                  <c:v>37012.44</c:v>
                </c:pt>
                <c:pt idx="3163">
                  <c:v>37024.06</c:v>
                </c:pt>
                <c:pt idx="3164">
                  <c:v>37035.68</c:v>
                </c:pt>
                <c:pt idx="3165">
                  <c:v>37047.300000000003</c:v>
                </c:pt>
                <c:pt idx="3166">
                  <c:v>37058.92</c:v>
                </c:pt>
                <c:pt idx="3167">
                  <c:v>37070.54</c:v>
                </c:pt>
                <c:pt idx="3168">
                  <c:v>37082.160000000003</c:v>
                </c:pt>
                <c:pt idx="3169">
                  <c:v>37093.78</c:v>
                </c:pt>
                <c:pt idx="3170">
                  <c:v>37105.4</c:v>
                </c:pt>
                <c:pt idx="3171">
                  <c:v>37117.019999999997</c:v>
                </c:pt>
                <c:pt idx="3172">
                  <c:v>37128.639999999999</c:v>
                </c:pt>
                <c:pt idx="3173">
                  <c:v>37140.26</c:v>
                </c:pt>
                <c:pt idx="3174">
                  <c:v>37151.879999999997</c:v>
                </c:pt>
                <c:pt idx="3175">
                  <c:v>37163.5</c:v>
                </c:pt>
                <c:pt idx="3176">
                  <c:v>37175.120000000003</c:v>
                </c:pt>
                <c:pt idx="3177">
                  <c:v>37186.74</c:v>
                </c:pt>
                <c:pt idx="3178">
                  <c:v>37198.36</c:v>
                </c:pt>
                <c:pt idx="3179">
                  <c:v>37209.980000000003</c:v>
                </c:pt>
                <c:pt idx="3180">
                  <c:v>37221.599999999999</c:v>
                </c:pt>
                <c:pt idx="3181">
                  <c:v>37233.22</c:v>
                </c:pt>
                <c:pt idx="3182">
                  <c:v>37244.839999999997</c:v>
                </c:pt>
                <c:pt idx="3183">
                  <c:v>37256.46</c:v>
                </c:pt>
                <c:pt idx="3184">
                  <c:v>37268.080000000002</c:v>
                </c:pt>
                <c:pt idx="3185">
                  <c:v>37279.699999999997</c:v>
                </c:pt>
                <c:pt idx="3186">
                  <c:v>37291.32</c:v>
                </c:pt>
                <c:pt idx="3187">
                  <c:v>37302.94</c:v>
                </c:pt>
                <c:pt idx="3188">
                  <c:v>37314.559999999998</c:v>
                </c:pt>
                <c:pt idx="3189">
                  <c:v>37326.18</c:v>
                </c:pt>
                <c:pt idx="3190">
                  <c:v>37337.800000000003</c:v>
                </c:pt>
                <c:pt idx="3191">
                  <c:v>37349.42</c:v>
                </c:pt>
                <c:pt idx="3192">
                  <c:v>37361.040000000001</c:v>
                </c:pt>
                <c:pt idx="3193">
                  <c:v>37372.660000000003</c:v>
                </c:pt>
                <c:pt idx="3194">
                  <c:v>37384.28</c:v>
                </c:pt>
                <c:pt idx="3195">
                  <c:v>37395.9</c:v>
                </c:pt>
                <c:pt idx="3196">
                  <c:v>37407.519999999997</c:v>
                </c:pt>
                <c:pt idx="3197">
                  <c:v>37419.14</c:v>
                </c:pt>
                <c:pt idx="3198">
                  <c:v>37430.76</c:v>
                </c:pt>
                <c:pt idx="3199">
                  <c:v>37442.379999999997</c:v>
                </c:pt>
                <c:pt idx="3200">
                  <c:v>37454</c:v>
                </c:pt>
                <c:pt idx="3201">
                  <c:v>37465.620000000003</c:v>
                </c:pt>
                <c:pt idx="3202">
                  <c:v>37477.24</c:v>
                </c:pt>
                <c:pt idx="3203">
                  <c:v>37488.86</c:v>
                </c:pt>
                <c:pt idx="3204">
                  <c:v>37500.480000000003</c:v>
                </c:pt>
                <c:pt idx="3205">
                  <c:v>37512.1</c:v>
                </c:pt>
                <c:pt idx="3206">
                  <c:v>37523.72</c:v>
                </c:pt>
                <c:pt idx="3207">
                  <c:v>37535.339999999997</c:v>
                </c:pt>
                <c:pt idx="3208">
                  <c:v>37546.959999999999</c:v>
                </c:pt>
                <c:pt idx="3209">
                  <c:v>37558.58</c:v>
                </c:pt>
                <c:pt idx="3210">
                  <c:v>37570.199999999997</c:v>
                </c:pt>
                <c:pt idx="3211">
                  <c:v>37581.82</c:v>
                </c:pt>
                <c:pt idx="3212">
                  <c:v>37593.440000000002</c:v>
                </c:pt>
                <c:pt idx="3213">
                  <c:v>37605.06</c:v>
                </c:pt>
                <c:pt idx="3214">
                  <c:v>37616.68</c:v>
                </c:pt>
                <c:pt idx="3215">
                  <c:v>37628.300000000003</c:v>
                </c:pt>
                <c:pt idx="3216">
                  <c:v>37639.919999999998</c:v>
                </c:pt>
                <c:pt idx="3217">
                  <c:v>37651.54</c:v>
                </c:pt>
                <c:pt idx="3218">
                  <c:v>37663.160000000003</c:v>
                </c:pt>
                <c:pt idx="3219">
                  <c:v>37674.78</c:v>
                </c:pt>
                <c:pt idx="3220">
                  <c:v>37686.400000000001</c:v>
                </c:pt>
                <c:pt idx="3221">
                  <c:v>37698.019999999997</c:v>
                </c:pt>
                <c:pt idx="3222">
                  <c:v>37709.64</c:v>
                </c:pt>
                <c:pt idx="3223">
                  <c:v>37721.26</c:v>
                </c:pt>
                <c:pt idx="3224">
                  <c:v>37732.879999999997</c:v>
                </c:pt>
                <c:pt idx="3225">
                  <c:v>37744.5</c:v>
                </c:pt>
                <c:pt idx="3226">
                  <c:v>37756.120000000003</c:v>
                </c:pt>
                <c:pt idx="3227">
                  <c:v>37767.74</c:v>
                </c:pt>
                <c:pt idx="3228">
                  <c:v>37779.360000000001</c:v>
                </c:pt>
                <c:pt idx="3229">
                  <c:v>37790.980000000003</c:v>
                </c:pt>
                <c:pt idx="3230">
                  <c:v>37802.6</c:v>
                </c:pt>
                <c:pt idx="3231">
                  <c:v>37814.22</c:v>
                </c:pt>
                <c:pt idx="3232">
                  <c:v>37825.839999999997</c:v>
                </c:pt>
                <c:pt idx="3233">
                  <c:v>37837.46</c:v>
                </c:pt>
                <c:pt idx="3234">
                  <c:v>37849.08</c:v>
                </c:pt>
                <c:pt idx="3235">
                  <c:v>37860.699999999997</c:v>
                </c:pt>
                <c:pt idx="3236">
                  <c:v>37872.32</c:v>
                </c:pt>
                <c:pt idx="3237">
                  <c:v>37883.94</c:v>
                </c:pt>
                <c:pt idx="3238">
                  <c:v>37895.56</c:v>
                </c:pt>
                <c:pt idx="3239">
                  <c:v>37907.18</c:v>
                </c:pt>
                <c:pt idx="3240">
                  <c:v>37918.800000000003</c:v>
                </c:pt>
                <c:pt idx="3241">
                  <c:v>37930.42</c:v>
                </c:pt>
                <c:pt idx="3242">
                  <c:v>37942.04</c:v>
                </c:pt>
                <c:pt idx="3243">
                  <c:v>37953.660000000003</c:v>
                </c:pt>
                <c:pt idx="3244">
                  <c:v>37965.279999999999</c:v>
                </c:pt>
                <c:pt idx="3245">
                  <c:v>37976.9</c:v>
                </c:pt>
                <c:pt idx="3246">
                  <c:v>37988.519999999997</c:v>
                </c:pt>
                <c:pt idx="3247">
                  <c:v>38000.14</c:v>
                </c:pt>
                <c:pt idx="3248">
                  <c:v>38011.760000000002</c:v>
                </c:pt>
                <c:pt idx="3249">
                  <c:v>38023.379999999997</c:v>
                </c:pt>
                <c:pt idx="3250">
                  <c:v>38035</c:v>
                </c:pt>
                <c:pt idx="3251">
                  <c:v>38046.620000000003</c:v>
                </c:pt>
                <c:pt idx="3252">
                  <c:v>38058.239999999998</c:v>
                </c:pt>
                <c:pt idx="3253">
                  <c:v>38069.86</c:v>
                </c:pt>
                <c:pt idx="3254">
                  <c:v>38081.480000000003</c:v>
                </c:pt>
                <c:pt idx="3255">
                  <c:v>38093.1</c:v>
                </c:pt>
                <c:pt idx="3256">
                  <c:v>38104.720000000001</c:v>
                </c:pt>
                <c:pt idx="3257">
                  <c:v>38116.339999999997</c:v>
                </c:pt>
                <c:pt idx="3258">
                  <c:v>38127.96</c:v>
                </c:pt>
                <c:pt idx="3259">
                  <c:v>38139.58</c:v>
                </c:pt>
                <c:pt idx="3260">
                  <c:v>38151.199999999997</c:v>
                </c:pt>
                <c:pt idx="3261">
                  <c:v>38162.82</c:v>
                </c:pt>
                <c:pt idx="3262">
                  <c:v>38174.44</c:v>
                </c:pt>
                <c:pt idx="3263">
                  <c:v>38186.06</c:v>
                </c:pt>
                <c:pt idx="3264">
                  <c:v>38197.68</c:v>
                </c:pt>
                <c:pt idx="3265">
                  <c:v>38209.300000000003</c:v>
                </c:pt>
                <c:pt idx="3266">
                  <c:v>38220.92</c:v>
                </c:pt>
                <c:pt idx="3267">
                  <c:v>38232.54</c:v>
                </c:pt>
                <c:pt idx="3268">
                  <c:v>38244.160000000003</c:v>
                </c:pt>
                <c:pt idx="3269">
                  <c:v>38255.78</c:v>
                </c:pt>
                <c:pt idx="3270">
                  <c:v>38267.4</c:v>
                </c:pt>
                <c:pt idx="3271">
                  <c:v>38279.019999999997</c:v>
                </c:pt>
                <c:pt idx="3272">
                  <c:v>38290.639999999999</c:v>
                </c:pt>
                <c:pt idx="3273">
                  <c:v>38302.26</c:v>
                </c:pt>
                <c:pt idx="3274">
                  <c:v>38313.879999999997</c:v>
                </c:pt>
                <c:pt idx="3275">
                  <c:v>38325.5</c:v>
                </c:pt>
                <c:pt idx="3276">
                  <c:v>38337.120000000003</c:v>
                </c:pt>
                <c:pt idx="3277">
                  <c:v>38348.74</c:v>
                </c:pt>
                <c:pt idx="3278">
                  <c:v>38360.36</c:v>
                </c:pt>
                <c:pt idx="3279">
                  <c:v>38371.980000000003</c:v>
                </c:pt>
                <c:pt idx="3280">
                  <c:v>38383.599999999999</c:v>
                </c:pt>
                <c:pt idx="3281">
                  <c:v>38395.22</c:v>
                </c:pt>
                <c:pt idx="3282">
                  <c:v>38406.839999999997</c:v>
                </c:pt>
                <c:pt idx="3283">
                  <c:v>38418.46</c:v>
                </c:pt>
                <c:pt idx="3284">
                  <c:v>38430.080000000002</c:v>
                </c:pt>
                <c:pt idx="3285">
                  <c:v>38441.699999999997</c:v>
                </c:pt>
                <c:pt idx="3286">
                  <c:v>38453.32</c:v>
                </c:pt>
                <c:pt idx="3287">
                  <c:v>38464.94</c:v>
                </c:pt>
                <c:pt idx="3288">
                  <c:v>38476.559999999998</c:v>
                </c:pt>
                <c:pt idx="3289">
                  <c:v>38488.18</c:v>
                </c:pt>
                <c:pt idx="3290">
                  <c:v>38499.800000000003</c:v>
                </c:pt>
                <c:pt idx="3291">
                  <c:v>38511.42</c:v>
                </c:pt>
                <c:pt idx="3292">
                  <c:v>38523.040000000001</c:v>
                </c:pt>
                <c:pt idx="3293">
                  <c:v>38534.660000000003</c:v>
                </c:pt>
                <c:pt idx="3294">
                  <c:v>38546.28</c:v>
                </c:pt>
                <c:pt idx="3295">
                  <c:v>38557.9</c:v>
                </c:pt>
                <c:pt idx="3296">
                  <c:v>38569.519999999997</c:v>
                </c:pt>
                <c:pt idx="3297">
                  <c:v>38581.14</c:v>
                </c:pt>
                <c:pt idx="3298">
                  <c:v>38592.76</c:v>
                </c:pt>
                <c:pt idx="3299">
                  <c:v>38604.379999999997</c:v>
                </c:pt>
                <c:pt idx="3300">
                  <c:v>38616</c:v>
                </c:pt>
                <c:pt idx="3301">
                  <c:v>38627.620000000003</c:v>
                </c:pt>
                <c:pt idx="3302">
                  <c:v>38639.24</c:v>
                </c:pt>
                <c:pt idx="3303">
                  <c:v>38650.86</c:v>
                </c:pt>
                <c:pt idx="3304">
                  <c:v>38662.480000000003</c:v>
                </c:pt>
                <c:pt idx="3305">
                  <c:v>38674.1</c:v>
                </c:pt>
                <c:pt idx="3306">
                  <c:v>38685.72</c:v>
                </c:pt>
                <c:pt idx="3307">
                  <c:v>38697.339999999997</c:v>
                </c:pt>
                <c:pt idx="3308">
                  <c:v>38708.959999999999</c:v>
                </c:pt>
                <c:pt idx="3309">
                  <c:v>38720.58</c:v>
                </c:pt>
                <c:pt idx="3310">
                  <c:v>38732.199999999997</c:v>
                </c:pt>
                <c:pt idx="3311">
                  <c:v>38743.82</c:v>
                </c:pt>
                <c:pt idx="3312">
                  <c:v>38755.440000000002</c:v>
                </c:pt>
                <c:pt idx="3313">
                  <c:v>38767.06</c:v>
                </c:pt>
                <c:pt idx="3314">
                  <c:v>38778.68</c:v>
                </c:pt>
                <c:pt idx="3315">
                  <c:v>38790.300000000003</c:v>
                </c:pt>
                <c:pt idx="3316">
                  <c:v>38801.919999999998</c:v>
                </c:pt>
                <c:pt idx="3317">
                  <c:v>38813.54</c:v>
                </c:pt>
                <c:pt idx="3318">
                  <c:v>38825.160000000003</c:v>
                </c:pt>
                <c:pt idx="3319">
                  <c:v>38836.78</c:v>
                </c:pt>
                <c:pt idx="3320">
                  <c:v>38848.400000000001</c:v>
                </c:pt>
                <c:pt idx="3321">
                  <c:v>38860.019999999997</c:v>
                </c:pt>
                <c:pt idx="3322">
                  <c:v>38871.64</c:v>
                </c:pt>
                <c:pt idx="3323">
                  <c:v>38883.26</c:v>
                </c:pt>
                <c:pt idx="3324">
                  <c:v>38894.879999999997</c:v>
                </c:pt>
                <c:pt idx="3325">
                  <c:v>38906.5</c:v>
                </c:pt>
                <c:pt idx="3326">
                  <c:v>38918.120000000003</c:v>
                </c:pt>
                <c:pt idx="3327">
                  <c:v>38929.74</c:v>
                </c:pt>
                <c:pt idx="3328">
                  <c:v>38941.360000000001</c:v>
                </c:pt>
                <c:pt idx="3329">
                  <c:v>38952.980000000003</c:v>
                </c:pt>
                <c:pt idx="3330">
                  <c:v>38964.6</c:v>
                </c:pt>
                <c:pt idx="3331">
                  <c:v>38976.22</c:v>
                </c:pt>
                <c:pt idx="3332">
                  <c:v>38987.839999999997</c:v>
                </c:pt>
                <c:pt idx="3333">
                  <c:v>38999.46</c:v>
                </c:pt>
                <c:pt idx="3334">
                  <c:v>39011.08</c:v>
                </c:pt>
                <c:pt idx="3335">
                  <c:v>39022.699999999997</c:v>
                </c:pt>
                <c:pt idx="3336">
                  <c:v>39034.32</c:v>
                </c:pt>
                <c:pt idx="3337">
                  <c:v>39045.94</c:v>
                </c:pt>
                <c:pt idx="3338">
                  <c:v>39057.56</c:v>
                </c:pt>
                <c:pt idx="3339">
                  <c:v>39069.18</c:v>
                </c:pt>
                <c:pt idx="3340">
                  <c:v>39080.800000000003</c:v>
                </c:pt>
                <c:pt idx="3341">
                  <c:v>39092.42</c:v>
                </c:pt>
                <c:pt idx="3342">
                  <c:v>39104.04</c:v>
                </c:pt>
                <c:pt idx="3343">
                  <c:v>39115.660000000003</c:v>
                </c:pt>
                <c:pt idx="3344">
                  <c:v>39127.279999999999</c:v>
                </c:pt>
                <c:pt idx="3345">
                  <c:v>39138.9</c:v>
                </c:pt>
                <c:pt idx="3346">
                  <c:v>39150.519999999997</c:v>
                </c:pt>
                <c:pt idx="3347">
                  <c:v>39162.14</c:v>
                </c:pt>
                <c:pt idx="3348">
                  <c:v>39173.760000000002</c:v>
                </c:pt>
                <c:pt idx="3349">
                  <c:v>39185.379999999997</c:v>
                </c:pt>
                <c:pt idx="3350">
                  <c:v>39197</c:v>
                </c:pt>
                <c:pt idx="3351">
                  <c:v>39208.620000000003</c:v>
                </c:pt>
                <c:pt idx="3352">
                  <c:v>39220.239999999998</c:v>
                </c:pt>
                <c:pt idx="3353">
                  <c:v>39231.86</c:v>
                </c:pt>
                <c:pt idx="3354">
                  <c:v>39243.480000000003</c:v>
                </c:pt>
                <c:pt idx="3355">
                  <c:v>39255.1</c:v>
                </c:pt>
                <c:pt idx="3356">
                  <c:v>39266.720000000001</c:v>
                </c:pt>
                <c:pt idx="3357">
                  <c:v>39278.339999999997</c:v>
                </c:pt>
                <c:pt idx="3358">
                  <c:v>39289.96</c:v>
                </c:pt>
                <c:pt idx="3359">
                  <c:v>39301.58</c:v>
                </c:pt>
                <c:pt idx="3360">
                  <c:v>39313.199999999997</c:v>
                </c:pt>
                <c:pt idx="3361">
                  <c:v>39324.82</c:v>
                </c:pt>
                <c:pt idx="3362">
                  <c:v>39336.44</c:v>
                </c:pt>
                <c:pt idx="3363">
                  <c:v>39348.06</c:v>
                </c:pt>
                <c:pt idx="3364">
                  <c:v>39359.68</c:v>
                </c:pt>
                <c:pt idx="3365">
                  <c:v>39371.300000000003</c:v>
                </c:pt>
                <c:pt idx="3366">
                  <c:v>39382.92</c:v>
                </c:pt>
                <c:pt idx="3367">
                  <c:v>39394.54</c:v>
                </c:pt>
                <c:pt idx="3368">
                  <c:v>39406.160000000003</c:v>
                </c:pt>
                <c:pt idx="3369">
                  <c:v>39417.78</c:v>
                </c:pt>
                <c:pt idx="3370">
                  <c:v>39429.4</c:v>
                </c:pt>
                <c:pt idx="3371">
                  <c:v>39441.019999999997</c:v>
                </c:pt>
                <c:pt idx="3372">
                  <c:v>39452.639999999999</c:v>
                </c:pt>
                <c:pt idx="3373">
                  <c:v>39464.26</c:v>
                </c:pt>
                <c:pt idx="3374">
                  <c:v>39475.879999999997</c:v>
                </c:pt>
                <c:pt idx="3375">
                  <c:v>39487.5</c:v>
                </c:pt>
                <c:pt idx="3376">
                  <c:v>39499.120000000003</c:v>
                </c:pt>
                <c:pt idx="3377">
                  <c:v>39510.74</c:v>
                </c:pt>
                <c:pt idx="3378">
                  <c:v>39522.36</c:v>
                </c:pt>
                <c:pt idx="3379">
                  <c:v>39533.980000000003</c:v>
                </c:pt>
                <c:pt idx="3380">
                  <c:v>39545.599999999999</c:v>
                </c:pt>
                <c:pt idx="3381">
                  <c:v>39557.22</c:v>
                </c:pt>
                <c:pt idx="3382">
                  <c:v>39568.839999999997</c:v>
                </c:pt>
                <c:pt idx="3383">
                  <c:v>39580.46</c:v>
                </c:pt>
                <c:pt idx="3384">
                  <c:v>39592.080000000002</c:v>
                </c:pt>
                <c:pt idx="3385">
                  <c:v>39603.699999999997</c:v>
                </c:pt>
                <c:pt idx="3386">
                  <c:v>39615.32</c:v>
                </c:pt>
                <c:pt idx="3387">
                  <c:v>39626.94</c:v>
                </c:pt>
                <c:pt idx="3388">
                  <c:v>39638.559999999998</c:v>
                </c:pt>
                <c:pt idx="3389">
                  <c:v>39650.18</c:v>
                </c:pt>
                <c:pt idx="3390">
                  <c:v>39661.800000000003</c:v>
                </c:pt>
                <c:pt idx="3391">
                  <c:v>39673.42</c:v>
                </c:pt>
                <c:pt idx="3392">
                  <c:v>39685.040000000001</c:v>
                </c:pt>
                <c:pt idx="3393">
                  <c:v>39696.660000000003</c:v>
                </c:pt>
                <c:pt idx="3394">
                  <c:v>39708.28</c:v>
                </c:pt>
                <c:pt idx="3395">
                  <c:v>39719.9</c:v>
                </c:pt>
                <c:pt idx="3396">
                  <c:v>39731.519999999997</c:v>
                </c:pt>
                <c:pt idx="3397">
                  <c:v>39743.14</c:v>
                </c:pt>
                <c:pt idx="3398">
                  <c:v>39754.76</c:v>
                </c:pt>
                <c:pt idx="3399">
                  <c:v>39766.379999999997</c:v>
                </c:pt>
                <c:pt idx="3400">
                  <c:v>39778</c:v>
                </c:pt>
                <c:pt idx="3401">
                  <c:v>39789.620000000003</c:v>
                </c:pt>
                <c:pt idx="3402">
                  <c:v>39801.24</c:v>
                </c:pt>
                <c:pt idx="3403">
                  <c:v>39812.86</c:v>
                </c:pt>
                <c:pt idx="3404">
                  <c:v>39824.480000000003</c:v>
                </c:pt>
                <c:pt idx="3405">
                  <c:v>39836.1</c:v>
                </c:pt>
                <c:pt idx="3406">
                  <c:v>39847.72</c:v>
                </c:pt>
                <c:pt idx="3407">
                  <c:v>39859.339999999997</c:v>
                </c:pt>
                <c:pt idx="3408">
                  <c:v>39870.959999999999</c:v>
                </c:pt>
                <c:pt idx="3409">
                  <c:v>39882.58</c:v>
                </c:pt>
                <c:pt idx="3410">
                  <c:v>39894.199999999997</c:v>
                </c:pt>
                <c:pt idx="3411">
                  <c:v>39905.82</c:v>
                </c:pt>
                <c:pt idx="3412">
                  <c:v>39917.440000000002</c:v>
                </c:pt>
                <c:pt idx="3413">
                  <c:v>39929.06</c:v>
                </c:pt>
                <c:pt idx="3414">
                  <c:v>39940.68</c:v>
                </c:pt>
                <c:pt idx="3415">
                  <c:v>39952.300000000003</c:v>
                </c:pt>
                <c:pt idx="3416">
                  <c:v>39963.919999999998</c:v>
                </c:pt>
                <c:pt idx="3417">
                  <c:v>39975.54</c:v>
                </c:pt>
                <c:pt idx="3418">
                  <c:v>39987.160000000003</c:v>
                </c:pt>
                <c:pt idx="3419">
                  <c:v>39998.78</c:v>
                </c:pt>
                <c:pt idx="3420">
                  <c:v>40010.400000000001</c:v>
                </c:pt>
                <c:pt idx="3421">
                  <c:v>40022.019999999997</c:v>
                </c:pt>
                <c:pt idx="3422">
                  <c:v>40033.64</c:v>
                </c:pt>
                <c:pt idx="3423">
                  <c:v>40045.26</c:v>
                </c:pt>
                <c:pt idx="3424">
                  <c:v>40056.879999999997</c:v>
                </c:pt>
                <c:pt idx="3425">
                  <c:v>40068.5</c:v>
                </c:pt>
                <c:pt idx="3426">
                  <c:v>40080.120000000003</c:v>
                </c:pt>
                <c:pt idx="3427">
                  <c:v>40091.74</c:v>
                </c:pt>
                <c:pt idx="3428">
                  <c:v>40103.360000000001</c:v>
                </c:pt>
                <c:pt idx="3429">
                  <c:v>40114.980000000003</c:v>
                </c:pt>
                <c:pt idx="3430">
                  <c:v>40126.6</c:v>
                </c:pt>
                <c:pt idx="3431">
                  <c:v>40138.22</c:v>
                </c:pt>
                <c:pt idx="3432">
                  <c:v>40149.839999999997</c:v>
                </c:pt>
                <c:pt idx="3433">
                  <c:v>40161.46</c:v>
                </c:pt>
                <c:pt idx="3434">
                  <c:v>40173.08</c:v>
                </c:pt>
                <c:pt idx="3435">
                  <c:v>40184.699999999997</c:v>
                </c:pt>
                <c:pt idx="3436">
                  <c:v>40196.32</c:v>
                </c:pt>
                <c:pt idx="3437">
                  <c:v>40207.94</c:v>
                </c:pt>
                <c:pt idx="3438">
                  <c:v>40219.56</c:v>
                </c:pt>
                <c:pt idx="3439">
                  <c:v>40231.18</c:v>
                </c:pt>
                <c:pt idx="3440">
                  <c:v>40242.800000000003</c:v>
                </c:pt>
                <c:pt idx="3441">
                  <c:v>40254.42</c:v>
                </c:pt>
                <c:pt idx="3442">
                  <c:v>40266.04</c:v>
                </c:pt>
                <c:pt idx="3443">
                  <c:v>40277.660000000003</c:v>
                </c:pt>
                <c:pt idx="3444">
                  <c:v>40289.279999999999</c:v>
                </c:pt>
                <c:pt idx="3445">
                  <c:v>40300.9</c:v>
                </c:pt>
                <c:pt idx="3446">
                  <c:v>40312.519999999997</c:v>
                </c:pt>
                <c:pt idx="3447">
                  <c:v>40324.14</c:v>
                </c:pt>
                <c:pt idx="3448">
                  <c:v>40335.760000000002</c:v>
                </c:pt>
                <c:pt idx="3449">
                  <c:v>40347.379999999997</c:v>
                </c:pt>
                <c:pt idx="3450">
                  <c:v>40359</c:v>
                </c:pt>
                <c:pt idx="3451">
                  <c:v>40370.620000000003</c:v>
                </c:pt>
                <c:pt idx="3452">
                  <c:v>40382.239999999998</c:v>
                </c:pt>
                <c:pt idx="3453">
                  <c:v>40393.86</c:v>
                </c:pt>
                <c:pt idx="3454">
                  <c:v>40405.480000000003</c:v>
                </c:pt>
                <c:pt idx="3455">
                  <c:v>40417.1</c:v>
                </c:pt>
                <c:pt idx="3456">
                  <c:v>40428.720000000001</c:v>
                </c:pt>
                <c:pt idx="3457">
                  <c:v>40440.339999999997</c:v>
                </c:pt>
                <c:pt idx="3458">
                  <c:v>40451.96</c:v>
                </c:pt>
                <c:pt idx="3459">
                  <c:v>40463.58</c:v>
                </c:pt>
                <c:pt idx="3460">
                  <c:v>40475.199999999997</c:v>
                </c:pt>
                <c:pt idx="3461">
                  <c:v>40486.82</c:v>
                </c:pt>
                <c:pt idx="3462">
                  <c:v>40498.44</c:v>
                </c:pt>
                <c:pt idx="3463">
                  <c:v>40510.06</c:v>
                </c:pt>
                <c:pt idx="3464">
                  <c:v>40521.68</c:v>
                </c:pt>
                <c:pt idx="3465">
                  <c:v>40533.300000000003</c:v>
                </c:pt>
                <c:pt idx="3466">
                  <c:v>40544.92</c:v>
                </c:pt>
                <c:pt idx="3467">
                  <c:v>40556.54</c:v>
                </c:pt>
                <c:pt idx="3468">
                  <c:v>40568.160000000003</c:v>
                </c:pt>
                <c:pt idx="3469">
                  <c:v>40579.78</c:v>
                </c:pt>
                <c:pt idx="3470">
                  <c:v>40591.4</c:v>
                </c:pt>
                <c:pt idx="3471">
                  <c:v>40603.019999999997</c:v>
                </c:pt>
                <c:pt idx="3472">
                  <c:v>40614.639999999999</c:v>
                </c:pt>
                <c:pt idx="3473">
                  <c:v>40626.26</c:v>
                </c:pt>
                <c:pt idx="3474">
                  <c:v>40637.879999999997</c:v>
                </c:pt>
                <c:pt idx="3475">
                  <c:v>40649.5</c:v>
                </c:pt>
                <c:pt idx="3476">
                  <c:v>40661.120000000003</c:v>
                </c:pt>
                <c:pt idx="3477">
                  <c:v>40672.74</c:v>
                </c:pt>
                <c:pt idx="3478">
                  <c:v>40684.36</c:v>
                </c:pt>
                <c:pt idx="3479">
                  <c:v>40695.980000000003</c:v>
                </c:pt>
                <c:pt idx="3480">
                  <c:v>40707.599999999999</c:v>
                </c:pt>
                <c:pt idx="3481">
                  <c:v>40719.22</c:v>
                </c:pt>
                <c:pt idx="3482">
                  <c:v>40730.839999999997</c:v>
                </c:pt>
                <c:pt idx="3483">
                  <c:v>40742.46</c:v>
                </c:pt>
                <c:pt idx="3484">
                  <c:v>40754.080000000002</c:v>
                </c:pt>
                <c:pt idx="3485">
                  <c:v>40765.699999999997</c:v>
                </c:pt>
                <c:pt idx="3486">
                  <c:v>40777.32</c:v>
                </c:pt>
                <c:pt idx="3487">
                  <c:v>40788.94</c:v>
                </c:pt>
                <c:pt idx="3488">
                  <c:v>40800.559999999998</c:v>
                </c:pt>
                <c:pt idx="3489">
                  <c:v>40812.18</c:v>
                </c:pt>
                <c:pt idx="3490">
                  <c:v>40823.800000000003</c:v>
                </c:pt>
                <c:pt idx="3491">
                  <c:v>40835.42</c:v>
                </c:pt>
                <c:pt idx="3492">
                  <c:v>40847.040000000001</c:v>
                </c:pt>
                <c:pt idx="3493">
                  <c:v>40858.660000000003</c:v>
                </c:pt>
                <c:pt idx="3494">
                  <c:v>40870.28</c:v>
                </c:pt>
                <c:pt idx="3495">
                  <c:v>40881.9</c:v>
                </c:pt>
                <c:pt idx="3496">
                  <c:v>40893.519999999997</c:v>
                </c:pt>
                <c:pt idx="3497">
                  <c:v>40905.14</c:v>
                </c:pt>
                <c:pt idx="3498">
                  <c:v>40916.76</c:v>
                </c:pt>
                <c:pt idx="3499">
                  <c:v>40928.379999999997</c:v>
                </c:pt>
                <c:pt idx="3500">
                  <c:v>40940</c:v>
                </c:pt>
                <c:pt idx="3501">
                  <c:v>40951.620000000003</c:v>
                </c:pt>
                <c:pt idx="3502">
                  <c:v>40963.24</c:v>
                </c:pt>
                <c:pt idx="3503">
                  <c:v>40974.86</c:v>
                </c:pt>
                <c:pt idx="3504">
                  <c:v>40986.480000000003</c:v>
                </c:pt>
                <c:pt idx="3505">
                  <c:v>40998.1</c:v>
                </c:pt>
                <c:pt idx="3506">
                  <c:v>41009.72</c:v>
                </c:pt>
                <c:pt idx="3507">
                  <c:v>41021.339999999997</c:v>
                </c:pt>
                <c:pt idx="3508">
                  <c:v>41032.959999999999</c:v>
                </c:pt>
                <c:pt idx="3509">
                  <c:v>41044.58</c:v>
                </c:pt>
                <c:pt idx="3510">
                  <c:v>41056.199999999997</c:v>
                </c:pt>
                <c:pt idx="3511">
                  <c:v>41067.82</c:v>
                </c:pt>
                <c:pt idx="3512">
                  <c:v>41079.440000000002</c:v>
                </c:pt>
                <c:pt idx="3513">
                  <c:v>41091.06</c:v>
                </c:pt>
                <c:pt idx="3514">
                  <c:v>41102.68</c:v>
                </c:pt>
                <c:pt idx="3515">
                  <c:v>41114.300000000003</c:v>
                </c:pt>
                <c:pt idx="3516">
                  <c:v>41125.919999999998</c:v>
                </c:pt>
                <c:pt idx="3517">
                  <c:v>41137.54</c:v>
                </c:pt>
                <c:pt idx="3518">
                  <c:v>41149.160000000003</c:v>
                </c:pt>
                <c:pt idx="3519">
                  <c:v>41160.78</c:v>
                </c:pt>
                <c:pt idx="3520">
                  <c:v>41172.400000000001</c:v>
                </c:pt>
                <c:pt idx="3521">
                  <c:v>41184.019999999997</c:v>
                </c:pt>
                <c:pt idx="3522">
                  <c:v>41195.64</c:v>
                </c:pt>
                <c:pt idx="3523">
                  <c:v>41207.26</c:v>
                </c:pt>
                <c:pt idx="3524">
                  <c:v>41218.879999999997</c:v>
                </c:pt>
                <c:pt idx="3525">
                  <c:v>41230.5</c:v>
                </c:pt>
                <c:pt idx="3526">
                  <c:v>41242.120000000003</c:v>
                </c:pt>
                <c:pt idx="3527">
                  <c:v>41253.74</c:v>
                </c:pt>
                <c:pt idx="3528">
                  <c:v>41265.360000000001</c:v>
                </c:pt>
                <c:pt idx="3529">
                  <c:v>41276.980000000003</c:v>
                </c:pt>
                <c:pt idx="3530">
                  <c:v>41288.6</c:v>
                </c:pt>
                <c:pt idx="3531">
                  <c:v>41300.22</c:v>
                </c:pt>
                <c:pt idx="3532">
                  <c:v>41311.839999999997</c:v>
                </c:pt>
                <c:pt idx="3533">
                  <c:v>41323.46</c:v>
                </c:pt>
                <c:pt idx="3534">
                  <c:v>41335.08</c:v>
                </c:pt>
                <c:pt idx="3535">
                  <c:v>41346.699999999997</c:v>
                </c:pt>
                <c:pt idx="3536">
                  <c:v>41358.32</c:v>
                </c:pt>
                <c:pt idx="3537">
                  <c:v>41369.94</c:v>
                </c:pt>
                <c:pt idx="3538">
                  <c:v>41381.56</c:v>
                </c:pt>
                <c:pt idx="3539">
                  <c:v>41393.18</c:v>
                </c:pt>
                <c:pt idx="3540">
                  <c:v>41404.800000000003</c:v>
                </c:pt>
                <c:pt idx="3541">
                  <c:v>41416.42</c:v>
                </c:pt>
                <c:pt idx="3542">
                  <c:v>41428.04</c:v>
                </c:pt>
                <c:pt idx="3543">
                  <c:v>41439.660000000003</c:v>
                </c:pt>
                <c:pt idx="3544">
                  <c:v>41451.279999999999</c:v>
                </c:pt>
                <c:pt idx="3545">
                  <c:v>41462.9</c:v>
                </c:pt>
                <c:pt idx="3546">
                  <c:v>41474.519999999997</c:v>
                </c:pt>
                <c:pt idx="3547">
                  <c:v>41486.14</c:v>
                </c:pt>
                <c:pt idx="3548">
                  <c:v>41497.760000000002</c:v>
                </c:pt>
                <c:pt idx="3549">
                  <c:v>41509.379999999997</c:v>
                </c:pt>
                <c:pt idx="3550">
                  <c:v>41521</c:v>
                </c:pt>
                <c:pt idx="3551">
                  <c:v>41532.620000000003</c:v>
                </c:pt>
                <c:pt idx="3552">
                  <c:v>41544.239999999998</c:v>
                </c:pt>
                <c:pt idx="3553">
                  <c:v>41555.86</c:v>
                </c:pt>
                <c:pt idx="3554">
                  <c:v>41567.480000000003</c:v>
                </c:pt>
                <c:pt idx="3555">
                  <c:v>41579.1</c:v>
                </c:pt>
                <c:pt idx="3556">
                  <c:v>41590.720000000001</c:v>
                </c:pt>
                <c:pt idx="3557">
                  <c:v>41602.339999999997</c:v>
                </c:pt>
                <c:pt idx="3558">
                  <c:v>41613.96</c:v>
                </c:pt>
                <c:pt idx="3559">
                  <c:v>41625.58</c:v>
                </c:pt>
                <c:pt idx="3560">
                  <c:v>41637.199999999997</c:v>
                </c:pt>
                <c:pt idx="3561">
                  <c:v>41648.82</c:v>
                </c:pt>
                <c:pt idx="3562">
                  <c:v>41660.44</c:v>
                </c:pt>
                <c:pt idx="3563">
                  <c:v>41672.06</c:v>
                </c:pt>
                <c:pt idx="3564">
                  <c:v>41683.68</c:v>
                </c:pt>
                <c:pt idx="3565">
                  <c:v>41695.300000000003</c:v>
                </c:pt>
                <c:pt idx="3566">
                  <c:v>41706.92</c:v>
                </c:pt>
              </c:numCache>
            </c:numRef>
          </c:cat>
          <c:val>
            <c:numRef>
              <c:f>Данные!$O$6:$O$3572</c:f>
              <c:numCache>
                <c:formatCode>General</c:formatCode>
                <c:ptCount val="3567"/>
                <c:pt idx="0">
                  <c:v>1</c:v>
                </c:pt>
                <c:pt idx="1">
                  <c:v>0</c:v>
                </c:pt>
                <c:pt idx="2">
                  <c:v>0</c:v>
                </c:pt>
                <c:pt idx="3">
                  <c:v>0</c:v>
                </c:pt>
                <c:pt idx="4">
                  <c:v>0</c:v>
                </c:pt>
                <c:pt idx="5">
                  <c:v>0</c:v>
                </c:pt>
                <c:pt idx="6">
                  <c:v>0</c:v>
                </c:pt>
                <c:pt idx="7">
                  <c:v>0</c:v>
                </c:pt>
                <c:pt idx="8">
                  <c:v>0</c:v>
                </c:pt>
                <c:pt idx="9">
                  <c:v>0</c:v>
                </c:pt>
                <c:pt idx="10">
                  <c:v>0</c:v>
                </c:pt>
                <c:pt idx="11">
                  <c:v>0</c:v>
                </c:pt>
                <c:pt idx="12">
                  <c:v>0</c:v>
                </c:pt>
                <c:pt idx="13">
                  <c:v>1</c:v>
                </c:pt>
                <c:pt idx="14">
                  <c:v>0</c:v>
                </c:pt>
                <c:pt idx="15">
                  <c:v>0</c:v>
                </c:pt>
                <c:pt idx="16">
                  <c:v>0</c:v>
                </c:pt>
                <c:pt idx="17">
                  <c:v>0</c:v>
                </c:pt>
                <c:pt idx="18">
                  <c:v>0</c:v>
                </c:pt>
                <c:pt idx="19">
                  <c:v>0</c:v>
                </c:pt>
                <c:pt idx="20">
                  <c:v>1</c:v>
                </c:pt>
                <c:pt idx="21">
                  <c:v>0</c:v>
                </c:pt>
                <c:pt idx="22">
                  <c:v>0</c:v>
                </c:pt>
                <c:pt idx="23">
                  <c:v>0</c:v>
                </c:pt>
                <c:pt idx="24">
                  <c:v>0</c:v>
                </c:pt>
                <c:pt idx="25">
                  <c:v>0</c:v>
                </c:pt>
                <c:pt idx="26">
                  <c:v>2</c:v>
                </c:pt>
                <c:pt idx="27">
                  <c:v>1</c:v>
                </c:pt>
                <c:pt idx="28">
                  <c:v>1</c:v>
                </c:pt>
                <c:pt idx="29">
                  <c:v>1</c:v>
                </c:pt>
                <c:pt idx="30">
                  <c:v>0</c:v>
                </c:pt>
                <c:pt idx="31">
                  <c:v>0</c:v>
                </c:pt>
                <c:pt idx="32">
                  <c:v>0</c:v>
                </c:pt>
                <c:pt idx="33">
                  <c:v>0</c:v>
                </c:pt>
                <c:pt idx="34">
                  <c:v>2</c:v>
                </c:pt>
                <c:pt idx="35">
                  <c:v>0</c:v>
                </c:pt>
                <c:pt idx="36">
                  <c:v>1</c:v>
                </c:pt>
                <c:pt idx="37">
                  <c:v>0</c:v>
                </c:pt>
                <c:pt idx="38">
                  <c:v>2</c:v>
                </c:pt>
                <c:pt idx="39">
                  <c:v>0</c:v>
                </c:pt>
                <c:pt idx="40">
                  <c:v>1</c:v>
                </c:pt>
                <c:pt idx="41">
                  <c:v>0</c:v>
                </c:pt>
                <c:pt idx="42">
                  <c:v>0</c:v>
                </c:pt>
                <c:pt idx="43">
                  <c:v>0</c:v>
                </c:pt>
                <c:pt idx="44">
                  <c:v>0</c:v>
                </c:pt>
                <c:pt idx="45">
                  <c:v>1</c:v>
                </c:pt>
                <c:pt idx="46">
                  <c:v>3</c:v>
                </c:pt>
                <c:pt idx="47">
                  <c:v>5</c:v>
                </c:pt>
                <c:pt idx="48">
                  <c:v>0</c:v>
                </c:pt>
                <c:pt idx="49">
                  <c:v>3</c:v>
                </c:pt>
                <c:pt idx="50">
                  <c:v>9</c:v>
                </c:pt>
                <c:pt idx="51">
                  <c:v>1</c:v>
                </c:pt>
                <c:pt idx="52">
                  <c:v>3</c:v>
                </c:pt>
                <c:pt idx="53">
                  <c:v>3</c:v>
                </c:pt>
                <c:pt idx="54">
                  <c:v>0</c:v>
                </c:pt>
                <c:pt idx="55">
                  <c:v>4</c:v>
                </c:pt>
                <c:pt idx="56">
                  <c:v>1</c:v>
                </c:pt>
                <c:pt idx="57">
                  <c:v>1</c:v>
                </c:pt>
                <c:pt idx="58">
                  <c:v>1</c:v>
                </c:pt>
                <c:pt idx="59">
                  <c:v>10</c:v>
                </c:pt>
                <c:pt idx="60">
                  <c:v>0</c:v>
                </c:pt>
                <c:pt idx="61">
                  <c:v>1</c:v>
                </c:pt>
                <c:pt idx="62">
                  <c:v>1</c:v>
                </c:pt>
                <c:pt idx="63">
                  <c:v>6</c:v>
                </c:pt>
                <c:pt idx="64">
                  <c:v>1</c:v>
                </c:pt>
                <c:pt idx="65">
                  <c:v>1</c:v>
                </c:pt>
                <c:pt idx="66">
                  <c:v>3</c:v>
                </c:pt>
                <c:pt idx="67">
                  <c:v>3</c:v>
                </c:pt>
                <c:pt idx="68">
                  <c:v>2</c:v>
                </c:pt>
                <c:pt idx="69">
                  <c:v>2</c:v>
                </c:pt>
                <c:pt idx="70">
                  <c:v>6</c:v>
                </c:pt>
                <c:pt idx="71">
                  <c:v>1</c:v>
                </c:pt>
                <c:pt idx="72">
                  <c:v>8</c:v>
                </c:pt>
                <c:pt idx="73">
                  <c:v>5</c:v>
                </c:pt>
                <c:pt idx="74">
                  <c:v>1</c:v>
                </c:pt>
                <c:pt idx="75">
                  <c:v>12</c:v>
                </c:pt>
                <c:pt idx="76">
                  <c:v>8</c:v>
                </c:pt>
                <c:pt idx="77">
                  <c:v>4</c:v>
                </c:pt>
                <c:pt idx="78">
                  <c:v>6</c:v>
                </c:pt>
                <c:pt idx="79">
                  <c:v>1</c:v>
                </c:pt>
                <c:pt idx="80">
                  <c:v>18</c:v>
                </c:pt>
                <c:pt idx="81">
                  <c:v>21</c:v>
                </c:pt>
                <c:pt idx="82">
                  <c:v>12</c:v>
                </c:pt>
                <c:pt idx="83">
                  <c:v>2</c:v>
                </c:pt>
                <c:pt idx="84">
                  <c:v>9</c:v>
                </c:pt>
                <c:pt idx="85">
                  <c:v>31</c:v>
                </c:pt>
                <c:pt idx="86">
                  <c:v>4</c:v>
                </c:pt>
                <c:pt idx="87">
                  <c:v>3</c:v>
                </c:pt>
                <c:pt idx="88">
                  <c:v>0</c:v>
                </c:pt>
                <c:pt idx="89">
                  <c:v>37</c:v>
                </c:pt>
                <c:pt idx="90">
                  <c:v>5</c:v>
                </c:pt>
                <c:pt idx="91">
                  <c:v>7</c:v>
                </c:pt>
                <c:pt idx="92">
                  <c:v>2</c:v>
                </c:pt>
                <c:pt idx="93">
                  <c:v>47</c:v>
                </c:pt>
                <c:pt idx="94">
                  <c:v>3</c:v>
                </c:pt>
                <c:pt idx="95">
                  <c:v>3</c:v>
                </c:pt>
                <c:pt idx="96">
                  <c:v>4</c:v>
                </c:pt>
                <c:pt idx="97">
                  <c:v>5</c:v>
                </c:pt>
                <c:pt idx="98">
                  <c:v>27</c:v>
                </c:pt>
                <c:pt idx="99">
                  <c:v>4</c:v>
                </c:pt>
                <c:pt idx="100">
                  <c:v>8</c:v>
                </c:pt>
                <c:pt idx="101">
                  <c:v>4</c:v>
                </c:pt>
                <c:pt idx="102">
                  <c:v>26</c:v>
                </c:pt>
                <c:pt idx="103">
                  <c:v>8</c:v>
                </c:pt>
                <c:pt idx="104">
                  <c:v>3</c:v>
                </c:pt>
                <c:pt idx="105">
                  <c:v>26</c:v>
                </c:pt>
                <c:pt idx="106">
                  <c:v>45</c:v>
                </c:pt>
                <c:pt idx="107">
                  <c:v>9</c:v>
                </c:pt>
                <c:pt idx="108">
                  <c:v>1</c:v>
                </c:pt>
                <c:pt idx="109">
                  <c:v>0</c:v>
                </c:pt>
                <c:pt idx="110">
                  <c:v>8</c:v>
                </c:pt>
                <c:pt idx="111">
                  <c:v>11</c:v>
                </c:pt>
                <c:pt idx="112">
                  <c:v>9</c:v>
                </c:pt>
                <c:pt idx="113">
                  <c:v>2</c:v>
                </c:pt>
                <c:pt idx="114">
                  <c:v>5</c:v>
                </c:pt>
                <c:pt idx="115">
                  <c:v>26</c:v>
                </c:pt>
                <c:pt idx="116">
                  <c:v>5</c:v>
                </c:pt>
                <c:pt idx="117">
                  <c:v>25</c:v>
                </c:pt>
                <c:pt idx="118">
                  <c:v>2</c:v>
                </c:pt>
                <c:pt idx="119">
                  <c:v>19</c:v>
                </c:pt>
                <c:pt idx="120">
                  <c:v>4</c:v>
                </c:pt>
                <c:pt idx="121">
                  <c:v>14</c:v>
                </c:pt>
                <c:pt idx="122">
                  <c:v>8</c:v>
                </c:pt>
                <c:pt idx="123">
                  <c:v>0</c:v>
                </c:pt>
                <c:pt idx="124">
                  <c:v>29</c:v>
                </c:pt>
                <c:pt idx="125">
                  <c:v>0</c:v>
                </c:pt>
                <c:pt idx="126">
                  <c:v>5</c:v>
                </c:pt>
                <c:pt idx="127">
                  <c:v>3</c:v>
                </c:pt>
                <c:pt idx="128">
                  <c:v>52</c:v>
                </c:pt>
                <c:pt idx="129">
                  <c:v>4</c:v>
                </c:pt>
                <c:pt idx="130">
                  <c:v>3</c:v>
                </c:pt>
                <c:pt idx="131">
                  <c:v>4</c:v>
                </c:pt>
                <c:pt idx="132">
                  <c:v>29</c:v>
                </c:pt>
                <c:pt idx="133">
                  <c:v>14</c:v>
                </c:pt>
                <c:pt idx="134">
                  <c:v>4</c:v>
                </c:pt>
                <c:pt idx="135">
                  <c:v>7</c:v>
                </c:pt>
                <c:pt idx="136">
                  <c:v>15</c:v>
                </c:pt>
                <c:pt idx="137">
                  <c:v>5</c:v>
                </c:pt>
                <c:pt idx="138">
                  <c:v>6</c:v>
                </c:pt>
                <c:pt idx="139">
                  <c:v>3</c:v>
                </c:pt>
                <c:pt idx="140">
                  <c:v>30</c:v>
                </c:pt>
                <c:pt idx="141">
                  <c:v>24</c:v>
                </c:pt>
                <c:pt idx="142">
                  <c:v>4</c:v>
                </c:pt>
                <c:pt idx="143">
                  <c:v>0</c:v>
                </c:pt>
                <c:pt idx="144">
                  <c:v>1</c:v>
                </c:pt>
                <c:pt idx="145">
                  <c:v>23</c:v>
                </c:pt>
                <c:pt idx="146">
                  <c:v>6</c:v>
                </c:pt>
                <c:pt idx="147">
                  <c:v>4</c:v>
                </c:pt>
                <c:pt idx="148">
                  <c:v>2</c:v>
                </c:pt>
                <c:pt idx="149">
                  <c:v>22</c:v>
                </c:pt>
                <c:pt idx="150">
                  <c:v>2</c:v>
                </c:pt>
                <c:pt idx="151">
                  <c:v>2</c:v>
                </c:pt>
                <c:pt idx="152">
                  <c:v>16</c:v>
                </c:pt>
                <c:pt idx="153">
                  <c:v>1</c:v>
                </c:pt>
                <c:pt idx="154">
                  <c:v>4</c:v>
                </c:pt>
                <c:pt idx="155">
                  <c:v>1</c:v>
                </c:pt>
                <c:pt idx="156">
                  <c:v>13</c:v>
                </c:pt>
                <c:pt idx="157">
                  <c:v>0</c:v>
                </c:pt>
                <c:pt idx="158">
                  <c:v>20</c:v>
                </c:pt>
                <c:pt idx="159">
                  <c:v>7</c:v>
                </c:pt>
                <c:pt idx="160">
                  <c:v>3</c:v>
                </c:pt>
                <c:pt idx="161">
                  <c:v>5</c:v>
                </c:pt>
                <c:pt idx="162">
                  <c:v>9</c:v>
                </c:pt>
                <c:pt idx="163">
                  <c:v>25</c:v>
                </c:pt>
                <c:pt idx="164">
                  <c:v>5</c:v>
                </c:pt>
                <c:pt idx="165">
                  <c:v>11</c:v>
                </c:pt>
                <c:pt idx="166">
                  <c:v>0</c:v>
                </c:pt>
                <c:pt idx="167">
                  <c:v>22</c:v>
                </c:pt>
                <c:pt idx="168">
                  <c:v>6</c:v>
                </c:pt>
                <c:pt idx="169">
                  <c:v>1</c:v>
                </c:pt>
                <c:pt idx="170">
                  <c:v>18</c:v>
                </c:pt>
                <c:pt idx="171">
                  <c:v>3</c:v>
                </c:pt>
                <c:pt idx="172">
                  <c:v>0</c:v>
                </c:pt>
                <c:pt idx="173">
                  <c:v>2</c:v>
                </c:pt>
                <c:pt idx="174">
                  <c:v>1</c:v>
                </c:pt>
                <c:pt idx="175">
                  <c:v>33</c:v>
                </c:pt>
                <c:pt idx="176">
                  <c:v>1</c:v>
                </c:pt>
                <c:pt idx="177">
                  <c:v>5</c:v>
                </c:pt>
                <c:pt idx="178">
                  <c:v>0</c:v>
                </c:pt>
                <c:pt idx="179">
                  <c:v>7</c:v>
                </c:pt>
                <c:pt idx="180">
                  <c:v>0</c:v>
                </c:pt>
                <c:pt idx="181">
                  <c:v>4</c:v>
                </c:pt>
                <c:pt idx="182">
                  <c:v>8</c:v>
                </c:pt>
                <c:pt idx="183">
                  <c:v>1</c:v>
                </c:pt>
                <c:pt idx="184">
                  <c:v>12</c:v>
                </c:pt>
                <c:pt idx="185">
                  <c:v>0</c:v>
                </c:pt>
                <c:pt idx="186">
                  <c:v>18</c:v>
                </c:pt>
                <c:pt idx="187">
                  <c:v>3</c:v>
                </c:pt>
                <c:pt idx="188">
                  <c:v>1</c:v>
                </c:pt>
                <c:pt idx="189">
                  <c:v>3</c:v>
                </c:pt>
                <c:pt idx="190">
                  <c:v>0</c:v>
                </c:pt>
                <c:pt idx="191">
                  <c:v>10</c:v>
                </c:pt>
                <c:pt idx="192">
                  <c:v>16</c:v>
                </c:pt>
                <c:pt idx="193">
                  <c:v>3</c:v>
                </c:pt>
                <c:pt idx="194">
                  <c:v>3</c:v>
                </c:pt>
                <c:pt idx="195">
                  <c:v>1</c:v>
                </c:pt>
                <c:pt idx="196">
                  <c:v>4</c:v>
                </c:pt>
                <c:pt idx="197">
                  <c:v>1</c:v>
                </c:pt>
                <c:pt idx="198">
                  <c:v>6</c:v>
                </c:pt>
                <c:pt idx="199">
                  <c:v>1</c:v>
                </c:pt>
                <c:pt idx="200">
                  <c:v>7</c:v>
                </c:pt>
                <c:pt idx="201">
                  <c:v>15</c:v>
                </c:pt>
                <c:pt idx="202">
                  <c:v>0</c:v>
                </c:pt>
                <c:pt idx="203">
                  <c:v>2</c:v>
                </c:pt>
                <c:pt idx="204">
                  <c:v>0</c:v>
                </c:pt>
                <c:pt idx="205">
                  <c:v>6</c:v>
                </c:pt>
                <c:pt idx="206">
                  <c:v>3</c:v>
                </c:pt>
                <c:pt idx="207">
                  <c:v>1</c:v>
                </c:pt>
                <c:pt idx="208">
                  <c:v>0</c:v>
                </c:pt>
                <c:pt idx="209">
                  <c:v>3</c:v>
                </c:pt>
                <c:pt idx="210">
                  <c:v>28</c:v>
                </c:pt>
                <c:pt idx="211">
                  <c:v>0</c:v>
                </c:pt>
                <c:pt idx="212">
                  <c:v>1</c:v>
                </c:pt>
                <c:pt idx="213">
                  <c:v>3</c:v>
                </c:pt>
                <c:pt idx="214">
                  <c:v>3</c:v>
                </c:pt>
                <c:pt idx="215">
                  <c:v>0</c:v>
                </c:pt>
                <c:pt idx="216">
                  <c:v>0</c:v>
                </c:pt>
                <c:pt idx="217">
                  <c:v>0</c:v>
                </c:pt>
                <c:pt idx="218">
                  <c:v>9</c:v>
                </c:pt>
                <c:pt idx="219">
                  <c:v>1</c:v>
                </c:pt>
                <c:pt idx="220">
                  <c:v>0</c:v>
                </c:pt>
                <c:pt idx="221">
                  <c:v>11</c:v>
                </c:pt>
                <c:pt idx="222">
                  <c:v>1</c:v>
                </c:pt>
                <c:pt idx="223">
                  <c:v>2</c:v>
                </c:pt>
                <c:pt idx="224">
                  <c:v>0</c:v>
                </c:pt>
                <c:pt idx="225">
                  <c:v>1</c:v>
                </c:pt>
                <c:pt idx="226">
                  <c:v>0</c:v>
                </c:pt>
                <c:pt idx="227">
                  <c:v>5</c:v>
                </c:pt>
                <c:pt idx="228">
                  <c:v>0</c:v>
                </c:pt>
                <c:pt idx="229">
                  <c:v>0</c:v>
                </c:pt>
                <c:pt idx="230">
                  <c:v>1</c:v>
                </c:pt>
                <c:pt idx="231">
                  <c:v>1</c:v>
                </c:pt>
                <c:pt idx="232">
                  <c:v>0</c:v>
                </c:pt>
                <c:pt idx="233">
                  <c:v>7</c:v>
                </c:pt>
                <c:pt idx="234">
                  <c:v>0</c:v>
                </c:pt>
                <c:pt idx="235">
                  <c:v>8</c:v>
                </c:pt>
                <c:pt idx="236">
                  <c:v>1</c:v>
                </c:pt>
                <c:pt idx="237">
                  <c:v>0</c:v>
                </c:pt>
                <c:pt idx="238">
                  <c:v>1</c:v>
                </c:pt>
                <c:pt idx="239">
                  <c:v>0</c:v>
                </c:pt>
                <c:pt idx="240">
                  <c:v>4</c:v>
                </c:pt>
                <c:pt idx="241">
                  <c:v>1</c:v>
                </c:pt>
                <c:pt idx="242">
                  <c:v>1</c:v>
                </c:pt>
                <c:pt idx="243">
                  <c:v>0</c:v>
                </c:pt>
                <c:pt idx="244">
                  <c:v>9</c:v>
                </c:pt>
                <c:pt idx="245">
                  <c:v>1</c:v>
                </c:pt>
                <c:pt idx="246">
                  <c:v>1</c:v>
                </c:pt>
                <c:pt idx="247">
                  <c:v>2</c:v>
                </c:pt>
                <c:pt idx="248">
                  <c:v>0</c:v>
                </c:pt>
                <c:pt idx="249">
                  <c:v>1</c:v>
                </c:pt>
                <c:pt idx="250">
                  <c:v>1</c:v>
                </c:pt>
                <c:pt idx="251">
                  <c:v>2</c:v>
                </c:pt>
                <c:pt idx="252">
                  <c:v>0</c:v>
                </c:pt>
                <c:pt idx="253">
                  <c:v>5</c:v>
                </c:pt>
                <c:pt idx="254">
                  <c:v>1</c:v>
                </c:pt>
                <c:pt idx="255">
                  <c:v>1</c:v>
                </c:pt>
                <c:pt idx="256">
                  <c:v>12</c:v>
                </c:pt>
                <c:pt idx="257">
                  <c:v>2</c:v>
                </c:pt>
                <c:pt idx="258">
                  <c:v>2</c:v>
                </c:pt>
                <c:pt idx="259">
                  <c:v>1</c:v>
                </c:pt>
                <c:pt idx="260">
                  <c:v>0</c:v>
                </c:pt>
                <c:pt idx="261">
                  <c:v>4</c:v>
                </c:pt>
                <c:pt idx="262">
                  <c:v>1</c:v>
                </c:pt>
                <c:pt idx="263">
                  <c:v>1</c:v>
                </c:pt>
                <c:pt idx="264">
                  <c:v>0</c:v>
                </c:pt>
                <c:pt idx="265">
                  <c:v>0</c:v>
                </c:pt>
                <c:pt idx="266">
                  <c:v>6</c:v>
                </c:pt>
                <c:pt idx="267">
                  <c:v>0</c:v>
                </c:pt>
                <c:pt idx="268">
                  <c:v>9</c:v>
                </c:pt>
                <c:pt idx="269">
                  <c:v>0</c:v>
                </c:pt>
                <c:pt idx="270">
                  <c:v>2</c:v>
                </c:pt>
                <c:pt idx="271">
                  <c:v>0</c:v>
                </c:pt>
                <c:pt idx="272">
                  <c:v>2</c:v>
                </c:pt>
                <c:pt idx="273">
                  <c:v>0</c:v>
                </c:pt>
                <c:pt idx="274">
                  <c:v>0</c:v>
                </c:pt>
                <c:pt idx="275">
                  <c:v>1</c:v>
                </c:pt>
                <c:pt idx="276">
                  <c:v>0</c:v>
                </c:pt>
                <c:pt idx="277">
                  <c:v>1</c:v>
                </c:pt>
                <c:pt idx="278">
                  <c:v>4</c:v>
                </c:pt>
                <c:pt idx="279">
                  <c:v>14</c:v>
                </c:pt>
                <c:pt idx="280">
                  <c:v>0</c:v>
                </c:pt>
                <c:pt idx="281">
                  <c:v>1</c:v>
                </c:pt>
                <c:pt idx="282">
                  <c:v>0</c:v>
                </c:pt>
                <c:pt idx="283">
                  <c:v>0</c:v>
                </c:pt>
                <c:pt idx="284">
                  <c:v>0</c:v>
                </c:pt>
                <c:pt idx="285">
                  <c:v>0</c:v>
                </c:pt>
                <c:pt idx="286">
                  <c:v>0</c:v>
                </c:pt>
                <c:pt idx="287">
                  <c:v>2</c:v>
                </c:pt>
                <c:pt idx="288">
                  <c:v>0</c:v>
                </c:pt>
                <c:pt idx="289">
                  <c:v>2</c:v>
                </c:pt>
                <c:pt idx="290">
                  <c:v>0</c:v>
                </c:pt>
                <c:pt idx="291">
                  <c:v>6</c:v>
                </c:pt>
                <c:pt idx="292">
                  <c:v>0</c:v>
                </c:pt>
                <c:pt idx="293">
                  <c:v>0</c:v>
                </c:pt>
                <c:pt idx="294">
                  <c:v>0</c:v>
                </c:pt>
                <c:pt idx="295">
                  <c:v>1</c:v>
                </c:pt>
                <c:pt idx="296">
                  <c:v>0</c:v>
                </c:pt>
                <c:pt idx="297">
                  <c:v>0</c:v>
                </c:pt>
                <c:pt idx="298">
                  <c:v>0</c:v>
                </c:pt>
                <c:pt idx="299">
                  <c:v>0</c:v>
                </c:pt>
                <c:pt idx="300">
                  <c:v>0</c:v>
                </c:pt>
                <c:pt idx="301">
                  <c:v>0</c:v>
                </c:pt>
                <c:pt idx="302">
                  <c:v>0</c:v>
                </c:pt>
                <c:pt idx="303">
                  <c:v>10</c:v>
                </c:pt>
                <c:pt idx="304">
                  <c:v>2</c:v>
                </c:pt>
                <c:pt idx="305">
                  <c:v>1</c:v>
                </c:pt>
                <c:pt idx="306">
                  <c:v>0</c:v>
                </c:pt>
                <c:pt idx="307">
                  <c:v>1</c:v>
                </c:pt>
                <c:pt idx="308">
                  <c:v>0</c:v>
                </c:pt>
                <c:pt idx="309">
                  <c:v>0</c:v>
                </c:pt>
                <c:pt idx="310">
                  <c:v>0</c:v>
                </c:pt>
                <c:pt idx="311">
                  <c:v>0</c:v>
                </c:pt>
                <c:pt idx="312">
                  <c:v>0</c:v>
                </c:pt>
                <c:pt idx="313">
                  <c:v>2</c:v>
                </c:pt>
                <c:pt idx="314">
                  <c:v>1</c:v>
                </c:pt>
                <c:pt idx="315">
                  <c:v>0</c:v>
                </c:pt>
                <c:pt idx="316">
                  <c:v>0</c:v>
                </c:pt>
                <c:pt idx="317">
                  <c:v>0</c:v>
                </c:pt>
                <c:pt idx="318">
                  <c:v>0</c:v>
                </c:pt>
                <c:pt idx="319">
                  <c:v>0</c:v>
                </c:pt>
                <c:pt idx="320">
                  <c:v>0</c:v>
                </c:pt>
                <c:pt idx="321">
                  <c:v>1</c:v>
                </c:pt>
                <c:pt idx="322">
                  <c:v>1</c:v>
                </c:pt>
                <c:pt idx="323">
                  <c:v>0</c:v>
                </c:pt>
                <c:pt idx="324">
                  <c:v>0</c:v>
                </c:pt>
                <c:pt idx="325">
                  <c:v>0</c:v>
                </c:pt>
                <c:pt idx="326">
                  <c:v>11</c:v>
                </c:pt>
                <c:pt idx="327">
                  <c:v>0</c:v>
                </c:pt>
                <c:pt idx="328">
                  <c:v>0</c:v>
                </c:pt>
                <c:pt idx="329">
                  <c:v>0</c:v>
                </c:pt>
                <c:pt idx="330">
                  <c:v>1</c:v>
                </c:pt>
                <c:pt idx="331">
                  <c:v>0</c:v>
                </c:pt>
                <c:pt idx="332">
                  <c:v>0</c:v>
                </c:pt>
                <c:pt idx="333">
                  <c:v>1</c:v>
                </c:pt>
                <c:pt idx="334">
                  <c:v>0</c:v>
                </c:pt>
                <c:pt idx="335">
                  <c:v>0</c:v>
                </c:pt>
                <c:pt idx="336">
                  <c:v>0</c:v>
                </c:pt>
                <c:pt idx="337">
                  <c:v>6</c:v>
                </c:pt>
                <c:pt idx="338">
                  <c:v>0</c:v>
                </c:pt>
                <c:pt idx="339">
                  <c:v>1</c:v>
                </c:pt>
                <c:pt idx="340">
                  <c:v>0</c:v>
                </c:pt>
                <c:pt idx="341">
                  <c:v>0</c:v>
                </c:pt>
                <c:pt idx="342">
                  <c:v>0</c:v>
                </c:pt>
                <c:pt idx="343">
                  <c:v>0</c:v>
                </c:pt>
                <c:pt idx="344">
                  <c:v>0</c:v>
                </c:pt>
                <c:pt idx="345">
                  <c:v>0</c:v>
                </c:pt>
                <c:pt idx="346">
                  <c:v>0</c:v>
                </c:pt>
                <c:pt idx="347">
                  <c:v>0</c:v>
                </c:pt>
                <c:pt idx="348">
                  <c:v>0</c:v>
                </c:pt>
                <c:pt idx="349">
                  <c:v>5</c:v>
                </c:pt>
                <c:pt idx="350">
                  <c:v>0</c:v>
                </c:pt>
                <c:pt idx="351">
                  <c:v>0</c:v>
                </c:pt>
                <c:pt idx="352">
                  <c:v>1</c:v>
                </c:pt>
                <c:pt idx="353">
                  <c:v>0</c:v>
                </c:pt>
                <c:pt idx="354">
                  <c:v>0</c:v>
                </c:pt>
                <c:pt idx="355">
                  <c:v>0</c:v>
                </c:pt>
                <c:pt idx="356">
                  <c:v>0</c:v>
                </c:pt>
                <c:pt idx="357">
                  <c:v>0</c:v>
                </c:pt>
                <c:pt idx="358">
                  <c:v>0</c:v>
                </c:pt>
                <c:pt idx="359">
                  <c:v>0</c:v>
                </c:pt>
                <c:pt idx="360">
                  <c:v>0</c:v>
                </c:pt>
                <c:pt idx="361">
                  <c:v>2</c:v>
                </c:pt>
                <c:pt idx="362">
                  <c:v>0</c:v>
                </c:pt>
                <c:pt idx="363">
                  <c:v>0</c:v>
                </c:pt>
                <c:pt idx="364">
                  <c:v>1</c:v>
                </c:pt>
                <c:pt idx="365">
                  <c:v>0</c:v>
                </c:pt>
                <c:pt idx="366">
                  <c:v>0</c:v>
                </c:pt>
                <c:pt idx="367">
                  <c:v>0</c:v>
                </c:pt>
                <c:pt idx="368">
                  <c:v>0</c:v>
                </c:pt>
                <c:pt idx="369">
                  <c:v>0</c:v>
                </c:pt>
                <c:pt idx="370">
                  <c:v>1</c:v>
                </c:pt>
                <c:pt idx="371">
                  <c:v>0</c:v>
                </c:pt>
                <c:pt idx="372">
                  <c:v>3</c:v>
                </c:pt>
                <c:pt idx="373">
                  <c:v>0</c:v>
                </c:pt>
                <c:pt idx="374">
                  <c:v>0</c:v>
                </c:pt>
                <c:pt idx="375">
                  <c:v>0</c:v>
                </c:pt>
                <c:pt idx="376">
                  <c:v>0</c:v>
                </c:pt>
                <c:pt idx="377">
                  <c:v>0</c:v>
                </c:pt>
                <c:pt idx="378">
                  <c:v>0</c:v>
                </c:pt>
                <c:pt idx="379">
                  <c:v>0</c:v>
                </c:pt>
                <c:pt idx="380">
                  <c:v>0</c:v>
                </c:pt>
                <c:pt idx="381">
                  <c:v>0</c:v>
                </c:pt>
                <c:pt idx="382">
                  <c:v>0</c:v>
                </c:pt>
                <c:pt idx="383">
                  <c:v>0</c:v>
                </c:pt>
                <c:pt idx="384">
                  <c:v>4</c:v>
                </c:pt>
                <c:pt idx="385">
                  <c:v>0</c:v>
                </c:pt>
                <c:pt idx="386">
                  <c:v>0</c:v>
                </c:pt>
                <c:pt idx="387">
                  <c:v>0</c:v>
                </c:pt>
                <c:pt idx="388">
                  <c:v>0</c:v>
                </c:pt>
                <c:pt idx="389">
                  <c:v>0</c:v>
                </c:pt>
                <c:pt idx="390">
                  <c:v>0</c:v>
                </c:pt>
                <c:pt idx="391">
                  <c:v>0</c:v>
                </c:pt>
                <c:pt idx="392">
                  <c:v>0</c:v>
                </c:pt>
                <c:pt idx="393">
                  <c:v>0</c:v>
                </c:pt>
                <c:pt idx="394">
                  <c:v>0</c:v>
                </c:pt>
                <c:pt idx="395">
                  <c:v>0</c:v>
                </c:pt>
                <c:pt idx="396">
                  <c:v>2</c:v>
                </c:pt>
                <c:pt idx="397">
                  <c:v>0</c:v>
                </c:pt>
                <c:pt idx="398">
                  <c:v>0</c:v>
                </c:pt>
                <c:pt idx="399">
                  <c:v>0</c:v>
                </c:pt>
                <c:pt idx="400">
                  <c:v>0</c:v>
                </c:pt>
                <c:pt idx="401">
                  <c:v>0</c:v>
                </c:pt>
                <c:pt idx="402">
                  <c:v>0</c:v>
                </c:pt>
                <c:pt idx="403">
                  <c:v>0</c:v>
                </c:pt>
                <c:pt idx="404">
                  <c:v>0</c:v>
                </c:pt>
                <c:pt idx="405">
                  <c:v>0</c:v>
                </c:pt>
                <c:pt idx="406">
                  <c:v>0</c:v>
                </c:pt>
                <c:pt idx="407">
                  <c:v>2</c:v>
                </c:pt>
                <c:pt idx="408">
                  <c:v>0</c:v>
                </c:pt>
                <c:pt idx="409">
                  <c:v>0</c:v>
                </c:pt>
                <c:pt idx="410">
                  <c:v>0</c:v>
                </c:pt>
                <c:pt idx="411">
                  <c:v>0</c:v>
                </c:pt>
                <c:pt idx="412">
                  <c:v>0</c:v>
                </c:pt>
                <c:pt idx="413">
                  <c:v>0</c:v>
                </c:pt>
                <c:pt idx="414">
                  <c:v>0</c:v>
                </c:pt>
                <c:pt idx="415">
                  <c:v>0</c:v>
                </c:pt>
                <c:pt idx="416">
                  <c:v>0</c:v>
                </c:pt>
                <c:pt idx="417">
                  <c:v>0</c:v>
                </c:pt>
                <c:pt idx="418">
                  <c:v>0</c:v>
                </c:pt>
                <c:pt idx="419">
                  <c:v>2</c:v>
                </c:pt>
                <c:pt idx="420">
                  <c:v>0</c:v>
                </c:pt>
                <c:pt idx="421">
                  <c:v>0</c:v>
                </c:pt>
                <c:pt idx="422">
                  <c:v>0</c:v>
                </c:pt>
                <c:pt idx="423">
                  <c:v>1</c:v>
                </c:pt>
                <c:pt idx="424">
                  <c:v>0</c:v>
                </c:pt>
                <c:pt idx="425">
                  <c:v>0</c:v>
                </c:pt>
                <c:pt idx="426">
                  <c:v>0</c:v>
                </c:pt>
                <c:pt idx="427">
                  <c:v>0</c:v>
                </c:pt>
                <c:pt idx="428">
                  <c:v>0</c:v>
                </c:pt>
                <c:pt idx="429">
                  <c:v>0</c:v>
                </c:pt>
                <c:pt idx="430">
                  <c:v>1</c:v>
                </c:pt>
                <c:pt idx="431">
                  <c:v>0</c:v>
                </c:pt>
                <c:pt idx="432">
                  <c:v>0</c:v>
                </c:pt>
                <c:pt idx="433">
                  <c:v>0</c:v>
                </c:pt>
                <c:pt idx="434">
                  <c:v>0</c:v>
                </c:pt>
                <c:pt idx="435">
                  <c:v>0</c:v>
                </c:pt>
                <c:pt idx="436">
                  <c:v>0</c:v>
                </c:pt>
                <c:pt idx="437">
                  <c:v>0</c:v>
                </c:pt>
                <c:pt idx="438">
                  <c:v>0</c:v>
                </c:pt>
                <c:pt idx="439">
                  <c:v>0</c:v>
                </c:pt>
                <c:pt idx="440">
                  <c:v>0</c:v>
                </c:pt>
                <c:pt idx="441">
                  <c:v>0</c:v>
                </c:pt>
                <c:pt idx="442">
                  <c:v>4</c:v>
                </c:pt>
                <c:pt idx="443">
                  <c:v>0</c:v>
                </c:pt>
                <c:pt idx="444">
                  <c:v>0</c:v>
                </c:pt>
                <c:pt idx="445">
                  <c:v>0</c:v>
                </c:pt>
                <c:pt idx="446">
                  <c:v>0</c:v>
                </c:pt>
                <c:pt idx="447">
                  <c:v>0</c:v>
                </c:pt>
                <c:pt idx="448">
                  <c:v>0</c:v>
                </c:pt>
                <c:pt idx="449">
                  <c:v>0</c:v>
                </c:pt>
                <c:pt idx="450">
                  <c:v>0</c:v>
                </c:pt>
                <c:pt idx="451">
                  <c:v>0</c:v>
                </c:pt>
                <c:pt idx="452">
                  <c:v>0</c:v>
                </c:pt>
                <c:pt idx="453">
                  <c:v>0</c:v>
                </c:pt>
                <c:pt idx="454">
                  <c:v>1</c:v>
                </c:pt>
                <c:pt idx="455">
                  <c:v>0</c:v>
                </c:pt>
                <c:pt idx="456">
                  <c:v>0</c:v>
                </c:pt>
                <c:pt idx="457">
                  <c:v>0</c:v>
                </c:pt>
                <c:pt idx="458">
                  <c:v>0</c:v>
                </c:pt>
                <c:pt idx="459">
                  <c:v>1</c:v>
                </c:pt>
                <c:pt idx="460">
                  <c:v>0</c:v>
                </c:pt>
                <c:pt idx="461">
                  <c:v>0</c:v>
                </c:pt>
                <c:pt idx="462">
                  <c:v>0</c:v>
                </c:pt>
                <c:pt idx="463">
                  <c:v>0</c:v>
                </c:pt>
                <c:pt idx="464">
                  <c:v>0</c:v>
                </c:pt>
                <c:pt idx="465">
                  <c:v>2</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1</c:v>
                </c:pt>
                <c:pt idx="484">
                  <c:v>0</c:v>
                </c:pt>
                <c:pt idx="485">
                  <c:v>0</c:v>
                </c:pt>
                <c:pt idx="486">
                  <c:v>0</c:v>
                </c:pt>
                <c:pt idx="487">
                  <c:v>0</c:v>
                </c:pt>
                <c:pt idx="488">
                  <c:v>4</c:v>
                </c:pt>
                <c:pt idx="489">
                  <c:v>0</c:v>
                </c:pt>
                <c:pt idx="490">
                  <c:v>0</c:v>
                </c:pt>
                <c:pt idx="491">
                  <c:v>0</c:v>
                </c:pt>
                <c:pt idx="492">
                  <c:v>0</c:v>
                </c:pt>
                <c:pt idx="493">
                  <c:v>0</c:v>
                </c:pt>
                <c:pt idx="494">
                  <c:v>1</c:v>
                </c:pt>
                <c:pt idx="495">
                  <c:v>0</c:v>
                </c:pt>
                <c:pt idx="496">
                  <c:v>0</c:v>
                </c:pt>
                <c:pt idx="497">
                  <c:v>0</c:v>
                </c:pt>
                <c:pt idx="498">
                  <c:v>0</c:v>
                </c:pt>
                <c:pt idx="499">
                  <c:v>0</c:v>
                </c:pt>
                <c:pt idx="500">
                  <c:v>1</c:v>
                </c:pt>
                <c:pt idx="501">
                  <c:v>0</c:v>
                </c:pt>
                <c:pt idx="502">
                  <c:v>0</c:v>
                </c:pt>
                <c:pt idx="503">
                  <c:v>0</c:v>
                </c:pt>
                <c:pt idx="504">
                  <c:v>0</c:v>
                </c:pt>
                <c:pt idx="505">
                  <c:v>0</c:v>
                </c:pt>
                <c:pt idx="506">
                  <c:v>0</c:v>
                </c:pt>
                <c:pt idx="507">
                  <c:v>1</c:v>
                </c:pt>
                <c:pt idx="508">
                  <c:v>0</c:v>
                </c:pt>
                <c:pt idx="509">
                  <c:v>0</c:v>
                </c:pt>
                <c:pt idx="510">
                  <c:v>0</c:v>
                </c:pt>
                <c:pt idx="511">
                  <c:v>0</c:v>
                </c:pt>
                <c:pt idx="512">
                  <c:v>1</c:v>
                </c:pt>
                <c:pt idx="513">
                  <c:v>1</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2</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1</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1</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1</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0</c:v>
                </c:pt>
                <c:pt idx="3106">
                  <c:v>0</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0</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0</c:v>
                </c:pt>
                <c:pt idx="3364">
                  <c:v>0</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0</c:v>
                </c:pt>
                <c:pt idx="3380">
                  <c:v>0</c:v>
                </c:pt>
                <c:pt idx="3381">
                  <c:v>0</c:v>
                </c:pt>
                <c:pt idx="3382">
                  <c:v>0</c:v>
                </c:pt>
                <c:pt idx="3383">
                  <c:v>0</c:v>
                </c:pt>
                <c:pt idx="3384">
                  <c:v>0</c:v>
                </c:pt>
                <c:pt idx="3385">
                  <c:v>0</c:v>
                </c:pt>
                <c:pt idx="3386">
                  <c:v>0</c:v>
                </c:pt>
                <c:pt idx="3387">
                  <c:v>0</c:v>
                </c:pt>
                <c:pt idx="3388">
                  <c:v>0</c:v>
                </c:pt>
                <c:pt idx="3389">
                  <c:v>0</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0</c:v>
                </c:pt>
                <c:pt idx="3490">
                  <c:v>0</c:v>
                </c:pt>
                <c:pt idx="3491">
                  <c:v>0</c:v>
                </c:pt>
                <c:pt idx="3492">
                  <c:v>0</c:v>
                </c:pt>
                <c:pt idx="3493">
                  <c:v>0</c:v>
                </c:pt>
                <c:pt idx="3494">
                  <c:v>0</c:v>
                </c:pt>
                <c:pt idx="3495">
                  <c:v>0</c:v>
                </c:pt>
                <c:pt idx="3496">
                  <c:v>0</c:v>
                </c:pt>
                <c:pt idx="3497">
                  <c:v>0</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0</c:v>
                </c:pt>
                <c:pt idx="3560">
                  <c:v>0</c:v>
                </c:pt>
                <c:pt idx="3561">
                  <c:v>0</c:v>
                </c:pt>
                <c:pt idx="3562">
                  <c:v>0</c:v>
                </c:pt>
                <c:pt idx="3563">
                  <c:v>0</c:v>
                </c:pt>
                <c:pt idx="3564">
                  <c:v>0</c:v>
                </c:pt>
                <c:pt idx="3565">
                  <c:v>0</c:v>
                </c:pt>
                <c:pt idx="3566">
                  <c:v>1</c:v>
                </c:pt>
              </c:numCache>
            </c:numRef>
          </c:val>
          <c:extLst>
            <c:ext xmlns:c16="http://schemas.microsoft.com/office/drawing/2014/chart" uri="{C3380CC4-5D6E-409C-BE32-E72D297353CC}">
              <c16:uniqueId val="{00000000-01AD-4762-B583-89538AAB8C3F}"/>
            </c:ext>
          </c:extLst>
        </c:ser>
        <c:dLbls>
          <c:showLegendKey val="0"/>
          <c:showVal val="0"/>
          <c:showCatName val="0"/>
          <c:showSerName val="0"/>
          <c:showPercent val="0"/>
          <c:showBubbleSize val="0"/>
        </c:dLbls>
        <c:gapWidth val="219"/>
        <c:overlap val="-27"/>
        <c:axId val="670188735"/>
        <c:axId val="670177087"/>
      </c:barChart>
      <c:catAx>
        <c:axId val="670188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77087"/>
        <c:crosses val="autoZero"/>
        <c:auto val="1"/>
        <c:lblAlgn val="ctr"/>
        <c:lblOffset val="100"/>
        <c:noMultiLvlLbl val="0"/>
      </c:catAx>
      <c:valAx>
        <c:axId val="670177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88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hyperlink" Target="#&#1044;&#1072;&#1085;&#1085;&#1099;&#1077;!A1"/></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15.png"/><Relationship Id="rId7" Type="http://schemas.openxmlformats.org/officeDocument/2006/relationships/chart" Target="../charts/chart3.xml"/><Relationship Id="rId2" Type="http://schemas.openxmlformats.org/officeDocument/2006/relationships/image" Target="../media/image14.png"/><Relationship Id="rId1" Type="http://schemas.openxmlformats.org/officeDocument/2006/relationships/image" Target="../media/image13.png"/><Relationship Id="rId6" Type="http://schemas.openxmlformats.org/officeDocument/2006/relationships/chart" Target="../charts/chart2.xml"/><Relationship Id="rId5" Type="http://schemas.openxmlformats.org/officeDocument/2006/relationships/image" Target="../media/image17.png"/><Relationship Id="rId4" Type="http://schemas.openxmlformats.org/officeDocument/2006/relationships/image" Target="../media/image16.png"/></Relationships>
</file>

<file path=xl/drawings/_rels/drawing7.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image" Target="../media/image18.png"/></Relationships>
</file>

<file path=xl/drawings/_rels/drawing8.xml.rels><?xml version="1.0" encoding="UTF-8" standalone="yes"?>
<Relationships xmlns="http://schemas.openxmlformats.org/package/2006/relationships"><Relationship Id="rId1" Type="http://schemas.openxmlformats.org/officeDocument/2006/relationships/image" Target="../media/image19.jpeg"/></Relationships>
</file>

<file path=xl/drawings/drawing1.xml><?xml version="1.0" encoding="utf-8"?>
<xdr:wsDr xmlns:xdr="http://schemas.openxmlformats.org/drawingml/2006/spreadsheetDrawing" xmlns:a="http://schemas.openxmlformats.org/drawingml/2006/main">
  <xdr:twoCellAnchor>
    <xdr:from>
      <xdr:col>1</xdr:col>
      <xdr:colOff>295275</xdr:colOff>
      <xdr:row>0</xdr:row>
      <xdr:rowOff>180975</xdr:rowOff>
    </xdr:from>
    <xdr:to>
      <xdr:col>19</xdr:col>
      <xdr:colOff>123825</xdr:colOff>
      <xdr:row>18</xdr:row>
      <xdr:rowOff>19050</xdr:rowOff>
    </xdr:to>
    <xdr:sp macro="" textlink="">
      <xdr:nvSpPr>
        <xdr:cNvPr id="2" name="TextBox 1">
          <a:extLst>
            <a:ext uri="{FF2B5EF4-FFF2-40B4-BE49-F238E27FC236}">
              <a16:creationId xmlns:a16="http://schemas.microsoft.com/office/drawing/2014/main" id="{87DBF1FD-54D4-1E6A-29FA-6D1C96E026A8}"/>
            </a:ext>
          </a:extLst>
        </xdr:cNvPr>
        <xdr:cNvSpPr txBox="1"/>
      </xdr:nvSpPr>
      <xdr:spPr>
        <a:xfrm>
          <a:off x="904875" y="180975"/>
          <a:ext cx="10801350" cy="3267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400"/>
            <a:t>Лабораторная работа 1</a:t>
          </a:r>
        </a:p>
        <a:p>
          <a:pPr algn="ctr"/>
          <a:r>
            <a:rPr lang="ru-RU" sz="1400"/>
            <a:t>Тема: Введение в машинное обучение</a:t>
          </a:r>
        </a:p>
        <a:p>
          <a:pPr algn="ctr"/>
          <a:endParaRPr lang="ru-RU" sz="1400"/>
        </a:p>
        <a:p>
          <a:pPr algn="l"/>
          <a:r>
            <a:rPr lang="ru-RU" sz="1400"/>
            <a:t>1. Как выполнять?</a:t>
          </a:r>
        </a:p>
        <a:p>
          <a:pPr algn="l"/>
          <a:r>
            <a:rPr lang="ru-RU" sz="1400"/>
            <a:t>Копируете к себе данный файл. Каждый</a:t>
          </a:r>
          <a:r>
            <a:rPr lang="ru-RU" sz="1400" baseline="0"/>
            <a:t> лист данного файла является отдельным заданием. Задания включают в себя несколько подпунктов, написанных на соответствующем листе. Поля для выполнения так же представлены на листе с заданием. Алгоритм выполнения также представлен на листе с заданием. ВВодите только те данные, которые от вас требуются в рамках выполнения задания.</a:t>
          </a:r>
        </a:p>
        <a:p>
          <a:pPr algn="l"/>
          <a:r>
            <a:rPr lang="ru-RU" sz="1400" baseline="0"/>
            <a:t>2. Как сдавать?</a:t>
          </a:r>
        </a:p>
        <a:p>
          <a:pPr algn="l"/>
          <a:r>
            <a:rPr lang="ru-RU" sz="1400" baseline="0"/>
            <a:t>Результат выполнения сохраняете в копии этого файла. В названии файла ОБЯЗАТЕЛЬНО! указываете фамилию. Файл выкладываете в директорию, указанную преподавателем.</a:t>
          </a:r>
        </a:p>
        <a:p>
          <a:pPr algn="l"/>
          <a:r>
            <a:rPr lang="ru-RU" sz="1400" baseline="0"/>
            <a:t>3. Как оценивается?</a:t>
          </a:r>
        </a:p>
        <a:p>
          <a:pPr algn="l"/>
          <a:r>
            <a:rPr lang="ru-RU" sz="1400" baseline="0"/>
            <a:t>Результат данной работы оценивается максимально в 3 балла. Баллы засчитываются в текущий контроль.</a:t>
          </a:r>
        </a:p>
        <a:p>
          <a:pPr algn="l"/>
          <a:endParaRPr lang="ru-RU" sz="1400" baseline="0"/>
        </a:p>
        <a:p>
          <a:pPr algn="ctr"/>
          <a:r>
            <a:rPr lang="ru-RU" sz="1400" baseline="0"/>
            <a:t>Удачи!</a:t>
          </a:r>
          <a:endParaRPr lang="ru-RU"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250658</xdr:colOff>
      <xdr:row>2</xdr:row>
      <xdr:rowOff>322847</xdr:rowOff>
    </xdr:from>
    <xdr:to>
      <xdr:col>31</xdr:col>
      <xdr:colOff>20053</xdr:colOff>
      <xdr:row>24</xdr:row>
      <xdr:rowOff>20052</xdr:rowOff>
    </xdr:to>
    <xdr:graphicFrame macro="">
      <xdr:nvGraphicFramePr>
        <xdr:cNvPr id="9" name="Диаграмма 8">
          <a:extLst>
            <a:ext uri="{FF2B5EF4-FFF2-40B4-BE49-F238E27FC236}">
              <a16:creationId xmlns:a16="http://schemas.microsoft.com/office/drawing/2014/main" id="{53FF8F04-1B4F-4738-8450-A14CB80EDA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9525</xdr:colOff>
      <xdr:row>4</xdr:row>
      <xdr:rowOff>9525</xdr:rowOff>
    </xdr:from>
    <xdr:to>
      <xdr:col>16</xdr:col>
      <xdr:colOff>314325</xdr:colOff>
      <xdr:row>8</xdr:row>
      <xdr:rowOff>219075</xdr:rowOff>
    </xdr:to>
    <xdr:sp macro="" textlink="">
      <xdr:nvSpPr>
        <xdr:cNvPr id="2" name="TextBox 1">
          <a:hlinkClick xmlns:r="http://schemas.openxmlformats.org/officeDocument/2006/relationships" r:id="rId1"/>
          <a:extLst>
            <a:ext uri="{FF2B5EF4-FFF2-40B4-BE49-F238E27FC236}">
              <a16:creationId xmlns:a16="http://schemas.microsoft.com/office/drawing/2014/main" id="{71B472B1-C5EC-5E91-47B7-D7F59D693CF0}"/>
            </a:ext>
          </a:extLst>
        </xdr:cNvPr>
        <xdr:cNvSpPr txBox="1"/>
      </xdr:nvSpPr>
      <xdr:spPr>
        <a:xfrm>
          <a:off x="8191500" y="771525"/>
          <a:ext cx="8839200" cy="1276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a:t>Собраны данные</a:t>
          </a:r>
          <a:r>
            <a:rPr lang="ru-RU" sz="1600" baseline="0"/>
            <a:t> по недвижимости (лист "</a:t>
          </a:r>
          <a:r>
            <a:rPr lang="ru-RU" sz="1600" u="sng" baseline="0">
              <a:solidFill>
                <a:schemeClr val="accent1"/>
              </a:solidFill>
            </a:rPr>
            <a:t>Данные</a:t>
          </a:r>
          <a:r>
            <a:rPr lang="ru-RU" sz="1600" baseline="0"/>
            <a:t>"). Заказчик просит построить модель определения цены квартиры. В связи с этим для начала необходимо определиться, какую задачу машинного обучения мы будем решать и какие данные мы будет использовать. В связи с этим надо ответить на вопросы:</a:t>
          </a:r>
          <a:endParaRPr lang="ru-RU" sz="1600"/>
        </a:p>
      </xdr:txBody>
    </xdr:sp>
    <xdr:clientData/>
  </xdr:twoCellAnchor>
  <xdr:twoCellAnchor>
    <xdr:from>
      <xdr:col>2</xdr:col>
      <xdr:colOff>9525</xdr:colOff>
      <xdr:row>9</xdr:row>
      <xdr:rowOff>95251</xdr:rowOff>
    </xdr:from>
    <xdr:to>
      <xdr:col>16</xdr:col>
      <xdr:colOff>409575</xdr:colOff>
      <xdr:row>12</xdr:row>
      <xdr:rowOff>28576</xdr:rowOff>
    </xdr:to>
    <xdr:sp macro="" textlink="">
      <xdr:nvSpPr>
        <xdr:cNvPr id="3" name="TextBox 2">
          <a:extLst>
            <a:ext uri="{FF2B5EF4-FFF2-40B4-BE49-F238E27FC236}">
              <a16:creationId xmlns:a16="http://schemas.microsoft.com/office/drawing/2014/main" id="{5A594A13-CB4D-D174-F9A4-DD86A28B3CB6}"/>
            </a:ext>
          </a:extLst>
        </xdr:cNvPr>
        <xdr:cNvSpPr txBox="1"/>
      </xdr:nvSpPr>
      <xdr:spPr>
        <a:xfrm>
          <a:off x="8191500" y="2162176"/>
          <a:ext cx="8934450"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1. Что такое машинное обучение? Какова основная задача машинного обучения? (ответ сформулировать своими словами и дать математическую формулировку. Ввести ответ ниже:</a:t>
          </a:r>
        </a:p>
      </xdr:txBody>
    </xdr:sp>
    <xdr:clientData/>
  </xdr:twoCellAnchor>
  <xdr:twoCellAnchor>
    <xdr:from>
      <xdr:col>2</xdr:col>
      <xdr:colOff>19050</xdr:colOff>
      <xdr:row>13</xdr:row>
      <xdr:rowOff>47625</xdr:rowOff>
    </xdr:from>
    <xdr:to>
      <xdr:col>16</xdr:col>
      <xdr:colOff>400050</xdr:colOff>
      <xdr:row>23</xdr:row>
      <xdr:rowOff>180975</xdr:rowOff>
    </xdr:to>
    <xdr:sp macro="" textlink="">
      <xdr:nvSpPr>
        <xdr:cNvPr id="4" name="TextBox 3">
          <a:extLst>
            <a:ext uri="{FF2B5EF4-FFF2-40B4-BE49-F238E27FC236}">
              <a16:creationId xmlns:a16="http://schemas.microsoft.com/office/drawing/2014/main" id="{7A3ECABC-3616-6758-48E9-7145B37DC92A}"/>
            </a:ext>
          </a:extLst>
        </xdr:cNvPr>
        <xdr:cNvSpPr txBox="1"/>
      </xdr:nvSpPr>
      <xdr:spPr>
        <a:xfrm>
          <a:off x="8201025" y="3067050"/>
          <a:ext cx="8915400"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1:</a:t>
          </a:r>
        </a:p>
        <a:p>
          <a:endParaRPr lang="ru-RU" sz="1400"/>
        </a:p>
        <a:p>
          <a:r>
            <a:rPr lang="ru-RU" sz="1400"/>
            <a:t>Машинное обучение (</a:t>
          </a:r>
          <a:r>
            <a:rPr lang="en-US" sz="1400"/>
            <a:t>machine learning) — </a:t>
          </a:r>
          <a:r>
            <a:rPr lang="ru-RU" sz="1400"/>
            <a:t>обширный подраздел искусственного интеллекта,</a:t>
          </a:r>
        </a:p>
        <a:p>
          <a:r>
            <a:rPr lang="ru-RU" sz="1400"/>
            <a:t>изучающий методы построения алгоритмов, способных обучаться на данных.</a:t>
          </a:r>
        </a:p>
        <a:p>
          <a:r>
            <a:rPr lang="ru-RU" sz="1400"/>
            <a:t>Основная задача машинного обучения заключается в построении</a:t>
          </a:r>
          <a:r>
            <a:rPr lang="ru-RU" sz="1400" baseline="0"/>
            <a:t> модели, которая способна для любой ситуации (объекта) выдать достаточно точную реакцию/отклик (ответ).</a:t>
          </a:r>
          <a:endParaRPr lang="ru-RU" sz="1400"/>
        </a:p>
        <a:p>
          <a:endParaRPr lang="ru-RU" sz="1400"/>
        </a:p>
      </xdr:txBody>
    </xdr:sp>
    <xdr:clientData/>
  </xdr:twoCellAnchor>
  <xdr:twoCellAnchor>
    <xdr:from>
      <xdr:col>2</xdr:col>
      <xdr:colOff>0</xdr:colOff>
      <xdr:row>24</xdr:row>
      <xdr:rowOff>180975</xdr:rowOff>
    </xdr:from>
    <xdr:to>
      <xdr:col>16</xdr:col>
      <xdr:colOff>400050</xdr:colOff>
      <xdr:row>26</xdr:row>
      <xdr:rowOff>142875</xdr:rowOff>
    </xdr:to>
    <xdr:sp macro="" textlink="">
      <xdr:nvSpPr>
        <xdr:cNvPr id="5" name="TextBox 4">
          <a:extLst>
            <a:ext uri="{FF2B5EF4-FFF2-40B4-BE49-F238E27FC236}">
              <a16:creationId xmlns:a16="http://schemas.microsoft.com/office/drawing/2014/main" id="{337A6866-30F9-497F-B1CE-791A44891D4D}"/>
            </a:ext>
          </a:extLst>
        </xdr:cNvPr>
        <xdr:cNvSpPr txBox="1"/>
      </xdr:nvSpPr>
      <xdr:spPr>
        <a:xfrm>
          <a:off x="8181975" y="5819775"/>
          <a:ext cx="89344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2. Какие</a:t>
          </a:r>
          <a:r>
            <a:rPr lang="ru-RU" sz="1600" b="1" baseline="0">
              <a:solidFill>
                <a:schemeClr val="dk1"/>
              </a:solidFill>
              <a:latin typeface="+mn-lt"/>
              <a:ea typeface="+mn-ea"/>
              <a:cs typeface="+mn-cs"/>
            </a:rPr>
            <a:t> признаки из данных являются факторными, а какие результирующими? (перечислить)</a:t>
          </a:r>
          <a:endParaRPr lang="ru-RU" sz="1600" b="1">
            <a:solidFill>
              <a:schemeClr val="dk1"/>
            </a:solidFill>
            <a:latin typeface="+mn-lt"/>
            <a:ea typeface="+mn-ea"/>
            <a:cs typeface="+mn-cs"/>
          </a:endParaRPr>
        </a:p>
      </xdr:txBody>
    </xdr:sp>
    <xdr:clientData/>
  </xdr:twoCellAnchor>
  <xdr:twoCellAnchor>
    <xdr:from>
      <xdr:col>2</xdr:col>
      <xdr:colOff>19050</xdr:colOff>
      <xdr:row>27</xdr:row>
      <xdr:rowOff>47625</xdr:rowOff>
    </xdr:from>
    <xdr:to>
      <xdr:col>16</xdr:col>
      <xdr:colOff>400050</xdr:colOff>
      <xdr:row>31</xdr:row>
      <xdr:rowOff>161925</xdr:rowOff>
    </xdr:to>
    <xdr:sp macro="" textlink="">
      <xdr:nvSpPr>
        <xdr:cNvPr id="6" name="TextBox 5">
          <a:extLst>
            <a:ext uri="{FF2B5EF4-FFF2-40B4-BE49-F238E27FC236}">
              <a16:creationId xmlns:a16="http://schemas.microsoft.com/office/drawing/2014/main" id="{F54ACEC5-7DA3-4637-BBAB-35E2BDAC9434}"/>
            </a:ext>
          </a:extLst>
        </xdr:cNvPr>
        <xdr:cNvSpPr txBox="1"/>
      </xdr:nvSpPr>
      <xdr:spPr>
        <a:xfrm>
          <a:off x="8201025" y="6305550"/>
          <a:ext cx="8915400"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2 (соотнести в соответствующую группу):</a:t>
          </a:r>
        </a:p>
        <a:p>
          <a:r>
            <a:rPr lang="ru-RU" sz="1400"/>
            <a:t>Факторные: район, число комнат,</a:t>
          </a:r>
          <a:r>
            <a:rPr lang="ru-RU" sz="1400" baseline="0"/>
            <a:t> </a:t>
          </a:r>
          <a:r>
            <a:rPr lang="ru-RU" sz="1400"/>
            <a:t>тип дома, общая, жилая, кухня </a:t>
          </a:r>
        </a:p>
        <a:p>
          <a:r>
            <a:rPr lang="ru-RU" sz="1400"/>
            <a:t>Результирующие: цена</a:t>
          </a:r>
        </a:p>
      </xdr:txBody>
    </xdr:sp>
    <xdr:clientData/>
  </xdr:twoCellAnchor>
  <xdr:twoCellAnchor>
    <xdr:from>
      <xdr:col>2</xdr:col>
      <xdr:colOff>19050</xdr:colOff>
      <xdr:row>33</xdr:row>
      <xdr:rowOff>95250</xdr:rowOff>
    </xdr:from>
    <xdr:to>
      <xdr:col>16</xdr:col>
      <xdr:colOff>419100</xdr:colOff>
      <xdr:row>35</xdr:row>
      <xdr:rowOff>104775</xdr:rowOff>
    </xdr:to>
    <xdr:sp macro="" textlink="">
      <xdr:nvSpPr>
        <xdr:cNvPr id="7" name="TextBox 6">
          <a:extLst>
            <a:ext uri="{FF2B5EF4-FFF2-40B4-BE49-F238E27FC236}">
              <a16:creationId xmlns:a16="http://schemas.microsoft.com/office/drawing/2014/main" id="{960C4FAF-956D-4EA0-A316-07278D28B315}"/>
            </a:ext>
          </a:extLst>
        </xdr:cNvPr>
        <xdr:cNvSpPr txBox="1"/>
      </xdr:nvSpPr>
      <xdr:spPr>
        <a:xfrm>
          <a:off x="8201025" y="7496175"/>
          <a:ext cx="89344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3. Какие</a:t>
          </a:r>
          <a:r>
            <a:rPr lang="ru-RU" sz="1600" b="1" baseline="0">
              <a:solidFill>
                <a:schemeClr val="dk1"/>
              </a:solidFill>
              <a:latin typeface="+mn-lt"/>
              <a:ea typeface="+mn-ea"/>
              <a:cs typeface="+mn-cs"/>
            </a:rPr>
            <a:t> признаки из данных являются дискретными, а какие непрерывными? (перечислить)</a:t>
          </a:r>
          <a:endParaRPr lang="ru-RU" sz="1600" b="1">
            <a:solidFill>
              <a:schemeClr val="dk1"/>
            </a:solidFill>
            <a:latin typeface="+mn-lt"/>
            <a:ea typeface="+mn-ea"/>
            <a:cs typeface="+mn-cs"/>
          </a:endParaRPr>
        </a:p>
      </xdr:txBody>
    </xdr:sp>
    <xdr:clientData/>
  </xdr:twoCellAnchor>
  <xdr:twoCellAnchor>
    <xdr:from>
      <xdr:col>2</xdr:col>
      <xdr:colOff>19050</xdr:colOff>
      <xdr:row>37</xdr:row>
      <xdr:rowOff>0</xdr:rowOff>
    </xdr:from>
    <xdr:to>
      <xdr:col>16</xdr:col>
      <xdr:colOff>400050</xdr:colOff>
      <xdr:row>41</xdr:row>
      <xdr:rowOff>114300</xdr:rowOff>
    </xdr:to>
    <xdr:sp macro="" textlink="">
      <xdr:nvSpPr>
        <xdr:cNvPr id="8" name="TextBox 7">
          <a:extLst>
            <a:ext uri="{FF2B5EF4-FFF2-40B4-BE49-F238E27FC236}">
              <a16:creationId xmlns:a16="http://schemas.microsoft.com/office/drawing/2014/main" id="{F52E0E21-9116-4C9A-800B-ED397639D8E5}"/>
            </a:ext>
          </a:extLst>
        </xdr:cNvPr>
        <xdr:cNvSpPr txBox="1"/>
      </xdr:nvSpPr>
      <xdr:spPr>
        <a:xfrm>
          <a:off x="8201025" y="8162925"/>
          <a:ext cx="8915400"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3 (соотнести в соответствующую группу):</a:t>
          </a:r>
        </a:p>
        <a:p>
          <a:r>
            <a:rPr lang="ru-RU" sz="1400"/>
            <a:t>Дискретные: номер, район, тип дома</a:t>
          </a:r>
        </a:p>
        <a:p>
          <a:r>
            <a:rPr lang="ru-RU" sz="1400"/>
            <a:t>Непрерывные: число комнат, общая,</a:t>
          </a:r>
          <a:r>
            <a:rPr lang="ru-RU" sz="1400" baseline="0"/>
            <a:t> жилая, кухня, цена</a:t>
          </a:r>
          <a:endParaRPr lang="ru-RU" sz="1400"/>
        </a:p>
      </xdr:txBody>
    </xdr:sp>
    <xdr:clientData/>
  </xdr:twoCellAnchor>
  <xdr:twoCellAnchor>
    <xdr:from>
      <xdr:col>1</xdr:col>
      <xdr:colOff>590550</xdr:colOff>
      <xdr:row>55</xdr:row>
      <xdr:rowOff>171450</xdr:rowOff>
    </xdr:from>
    <xdr:to>
      <xdr:col>16</xdr:col>
      <xdr:colOff>381000</xdr:colOff>
      <xdr:row>61</xdr:row>
      <xdr:rowOff>114300</xdr:rowOff>
    </xdr:to>
    <xdr:sp macro="" textlink="">
      <xdr:nvSpPr>
        <xdr:cNvPr id="9" name="TextBox 8">
          <a:extLst>
            <a:ext uri="{FF2B5EF4-FFF2-40B4-BE49-F238E27FC236}">
              <a16:creationId xmlns:a16="http://schemas.microsoft.com/office/drawing/2014/main" id="{B9C353E2-C446-4C40-8B1C-4886BB35DA13}"/>
            </a:ext>
          </a:extLst>
        </xdr:cNvPr>
        <xdr:cNvSpPr txBox="1"/>
      </xdr:nvSpPr>
      <xdr:spPr>
        <a:xfrm>
          <a:off x="8162925" y="11763375"/>
          <a:ext cx="8934450"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5. Какие</a:t>
          </a:r>
          <a:r>
            <a:rPr lang="ru-RU" sz="1600" b="1" baseline="0">
              <a:solidFill>
                <a:schemeClr val="dk1"/>
              </a:solidFill>
              <a:latin typeface="+mn-lt"/>
              <a:ea typeface="+mn-ea"/>
              <a:cs typeface="+mn-cs"/>
            </a:rPr>
            <a:t> Задачи машинного обучения вы знаете? Чем они различаются? Какую задачу машинного обучения вы будете решать на этих данных для определения цены квартиры? Почему вы пришли к такому выводу?</a:t>
          </a:r>
          <a:endParaRPr lang="ru-RU" sz="1600" b="1">
            <a:solidFill>
              <a:schemeClr val="dk1"/>
            </a:solidFill>
            <a:latin typeface="+mn-lt"/>
            <a:ea typeface="+mn-ea"/>
            <a:cs typeface="+mn-cs"/>
          </a:endParaRPr>
        </a:p>
      </xdr:txBody>
    </xdr:sp>
    <xdr:clientData/>
  </xdr:twoCellAnchor>
  <xdr:twoCellAnchor>
    <xdr:from>
      <xdr:col>1</xdr:col>
      <xdr:colOff>590550</xdr:colOff>
      <xdr:row>62</xdr:row>
      <xdr:rowOff>38098</xdr:rowOff>
    </xdr:from>
    <xdr:to>
      <xdr:col>16</xdr:col>
      <xdr:colOff>361950</xdr:colOff>
      <xdr:row>82</xdr:row>
      <xdr:rowOff>97464</xdr:rowOff>
    </xdr:to>
    <xdr:sp macro="" textlink="">
      <xdr:nvSpPr>
        <xdr:cNvPr id="10" name="TextBox 9">
          <a:extLst>
            <a:ext uri="{FF2B5EF4-FFF2-40B4-BE49-F238E27FC236}">
              <a16:creationId xmlns:a16="http://schemas.microsoft.com/office/drawing/2014/main" id="{EA64ABC1-7707-4012-BB27-EA3DD61E6125}"/>
            </a:ext>
          </a:extLst>
        </xdr:cNvPr>
        <xdr:cNvSpPr txBox="1"/>
      </xdr:nvSpPr>
      <xdr:spPr>
        <a:xfrm>
          <a:off x="1201922" y="11574424"/>
          <a:ext cx="8941981" cy="3780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5:</a:t>
          </a:r>
        </a:p>
        <a:p>
          <a:endParaRPr lang="ru-RU" sz="1400"/>
        </a:p>
        <a:p>
          <a:r>
            <a:rPr lang="ru-RU" sz="1400"/>
            <a:t>К задачам</a:t>
          </a:r>
          <a:r>
            <a:rPr lang="ru-RU" sz="1400" baseline="0"/>
            <a:t> машинного обучения относятся: </a:t>
          </a:r>
          <a:br>
            <a:rPr lang="ru-RU" sz="1400" baseline="0"/>
          </a:br>
          <a:r>
            <a:rPr lang="ru-RU" sz="1400" baseline="0"/>
            <a:t>1) задача регресси (прогноза);</a:t>
          </a:r>
        </a:p>
        <a:p>
          <a:r>
            <a:rPr lang="ru-RU" sz="1400" baseline="0"/>
            <a:t>2) задача классификации;</a:t>
          </a:r>
        </a:p>
        <a:p>
          <a:r>
            <a:rPr lang="ru-RU" sz="1400" baseline="0"/>
            <a:t>3) задача кластеризации;</a:t>
          </a:r>
        </a:p>
        <a:p>
          <a:r>
            <a:rPr lang="ru-RU" sz="1400" baseline="0"/>
            <a:t>4) задача уменьшения размерности;</a:t>
          </a:r>
        </a:p>
        <a:p>
          <a:r>
            <a:rPr lang="ru-RU" sz="1400" baseline="0"/>
            <a:t>5) задача выявления аномалий (отклонений).</a:t>
          </a:r>
        </a:p>
        <a:p>
          <a:endParaRPr lang="ru-RU" sz="1400" baseline="0"/>
        </a:p>
        <a:p>
          <a:r>
            <a:rPr lang="ru-RU" sz="1400" baseline="0"/>
            <a:t>Задачи машинного обучения различаются выходными данными. Например, при решении задачи классификации будет получен ответ на основе набора признаков, т.е. будет определено отношение объекта к определенной категории (например, выявление диагноза пациента на основе введенных данных о его здоровье).</a:t>
          </a:r>
        </a:p>
        <a:p>
          <a:endParaRPr lang="ru-RU" sz="1400" baseline="0"/>
        </a:p>
        <a:p>
          <a:r>
            <a:rPr lang="ru-RU" sz="1400" baseline="0"/>
            <a:t>На полученных данных для определения цены квартиры мы будем решать задачу регрессии, т.к. она представляет собой прогноз на основе выборки объектов с различными признаками.</a:t>
          </a:r>
        </a:p>
      </xdr:txBody>
    </xdr:sp>
    <xdr:clientData/>
  </xdr:twoCellAnchor>
  <xdr:twoCellAnchor>
    <xdr:from>
      <xdr:col>2</xdr:col>
      <xdr:colOff>0</xdr:colOff>
      <xdr:row>43</xdr:row>
      <xdr:rowOff>0</xdr:rowOff>
    </xdr:from>
    <xdr:to>
      <xdr:col>16</xdr:col>
      <xdr:colOff>400050</xdr:colOff>
      <xdr:row>46</xdr:row>
      <xdr:rowOff>57150</xdr:rowOff>
    </xdr:to>
    <xdr:sp macro="" textlink="">
      <xdr:nvSpPr>
        <xdr:cNvPr id="11" name="TextBox 10">
          <a:extLst>
            <a:ext uri="{FF2B5EF4-FFF2-40B4-BE49-F238E27FC236}">
              <a16:creationId xmlns:a16="http://schemas.microsoft.com/office/drawing/2014/main" id="{2F36986F-A22B-438C-9B8C-D4C45C56C829}"/>
            </a:ext>
          </a:extLst>
        </xdr:cNvPr>
        <xdr:cNvSpPr txBox="1"/>
      </xdr:nvSpPr>
      <xdr:spPr>
        <a:xfrm>
          <a:off x="8181975" y="9305925"/>
          <a:ext cx="8934450"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4. Какие</a:t>
          </a:r>
          <a:r>
            <a:rPr lang="ru-RU" sz="1600" b="1" baseline="0">
              <a:solidFill>
                <a:schemeClr val="dk1"/>
              </a:solidFill>
              <a:latin typeface="+mn-lt"/>
              <a:ea typeface="+mn-ea"/>
              <a:cs typeface="+mn-cs"/>
            </a:rPr>
            <a:t> типы признаков присутствуют в данных? (соотнести названия столбцов с соответствующим типом)</a:t>
          </a:r>
          <a:endParaRPr lang="ru-RU" sz="1600" b="1">
            <a:solidFill>
              <a:schemeClr val="dk1"/>
            </a:solidFill>
            <a:latin typeface="+mn-lt"/>
            <a:ea typeface="+mn-ea"/>
            <a:cs typeface="+mn-cs"/>
          </a:endParaRPr>
        </a:p>
      </xdr:txBody>
    </xdr:sp>
    <xdr:clientData/>
  </xdr:twoCellAnchor>
  <xdr:twoCellAnchor>
    <xdr:from>
      <xdr:col>1</xdr:col>
      <xdr:colOff>581025</xdr:colOff>
      <xdr:row>47</xdr:row>
      <xdr:rowOff>57149</xdr:rowOff>
    </xdr:from>
    <xdr:to>
      <xdr:col>16</xdr:col>
      <xdr:colOff>352425</xdr:colOff>
      <xdr:row>54</xdr:row>
      <xdr:rowOff>142874</xdr:rowOff>
    </xdr:to>
    <xdr:sp macro="" textlink="">
      <xdr:nvSpPr>
        <xdr:cNvPr id="12" name="TextBox 11">
          <a:extLst>
            <a:ext uri="{FF2B5EF4-FFF2-40B4-BE49-F238E27FC236}">
              <a16:creationId xmlns:a16="http://schemas.microsoft.com/office/drawing/2014/main" id="{BC024689-CB06-419A-9829-249D3DAF2A9C}"/>
            </a:ext>
          </a:extLst>
        </xdr:cNvPr>
        <xdr:cNvSpPr txBox="1"/>
      </xdr:nvSpPr>
      <xdr:spPr>
        <a:xfrm>
          <a:off x="8153400" y="10125074"/>
          <a:ext cx="8915400" cy="1419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4 (соотнести в соответствующую группу):</a:t>
          </a:r>
        </a:p>
        <a:p>
          <a:r>
            <a:rPr lang="ru-RU" sz="1400"/>
            <a:t>Бинарные:</a:t>
          </a:r>
        </a:p>
        <a:p>
          <a:r>
            <a:rPr lang="ru-RU" sz="1400"/>
            <a:t>Номинальные: район, тип дома</a:t>
          </a:r>
        </a:p>
        <a:p>
          <a:r>
            <a:rPr lang="ru-RU" sz="1400"/>
            <a:t>Порядково-упорядоченные: число комнат</a:t>
          </a:r>
        </a:p>
        <a:p>
          <a:r>
            <a:rPr lang="ru-RU" sz="1400"/>
            <a:t>Числовые: общая, жилая, кухня, цена</a:t>
          </a:r>
        </a:p>
      </xdr:txBody>
    </xdr:sp>
    <xdr:clientData/>
  </xdr:twoCellAnchor>
  <xdr:twoCellAnchor>
    <xdr:from>
      <xdr:col>4</xdr:col>
      <xdr:colOff>438150</xdr:colOff>
      <xdr:row>0</xdr:row>
      <xdr:rowOff>133350</xdr:rowOff>
    </xdr:from>
    <xdr:to>
      <xdr:col>13</xdr:col>
      <xdr:colOff>219075</xdr:colOff>
      <xdr:row>2</xdr:row>
      <xdr:rowOff>161925</xdr:rowOff>
    </xdr:to>
    <xdr:sp macro="" textlink="">
      <xdr:nvSpPr>
        <xdr:cNvPr id="13" name="TextBox 12">
          <a:extLst>
            <a:ext uri="{FF2B5EF4-FFF2-40B4-BE49-F238E27FC236}">
              <a16:creationId xmlns:a16="http://schemas.microsoft.com/office/drawing/2014/main" id="{BDE749C1-12CB-96E2-3ED4-049FBC027896}"/>
            </a:ext>
          </a:extLst>
        </xdr:cNvPr>
        <xdr:cNvSpPr txBox="1"/>
      </xdr:nvSpPr>
      <xdr:spPr>
        <a:xfrm>
          <a:off x="9839325" y="133350"/>
          <a:ext cx="526732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1. Вспоминаем основы</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419100</xdr:colOff>
      <xdr:row>1</xdr:row>
      <xdr:rowOff>9525</xdr:rowOff>
    </xdr:from>
    <xdr:to>
      <xdr:col>9</xdr:col>
      <xdr:colOff>809625</xdr:colOff>
      <xdr:row>3</xdr:row>
      <xdr:rowOff>38100</xdr:rowOff>
    </xdr:to>
    <xdr:sp macro="" textlink="">
      <xdr:nvSpPr>
        <xdr:cNvPr id="2" name="TextBox 1">
          <a:extLst>
            <a:ext uri="{FF2B5EF4-FFF2-40B4-BE49-F238E27FC236}">
              <a16:creationId xmlns:a16="http://schemas.microsoft.com/office/drawing/2014/main" id="{C53CA063-71A7-43F0-BB45-D2224E717247}"/>
            </a:ext>
          </a:extLst>
        </xdr:cNvPr>
        <xdr:cNvSpPr txBox="1"/>
      </xdr:nvSpPr>
      <xdr:spPr>
        <a:xfrm>
          <a:off x="1638300" y="200025"/>
          <a:ext cx="511492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2. Готовим данные</a:t>
          </a:r>
        </a:p>
      </xdr:txBody>
    </xdr:sp>
    <xdr:clientData/>
  </xdr:twoCellAnchor>
  <xdr:twoCellAnchor>
    <xdr:from>
      <xdr:col>0</xdr:col>
      <xdr:colOff>571500</xdr:colOff>
      <xdr:row>5</xdr:row>
      <xdr:rowOff>19050</xdr:rowOff>
    </xdr:from>
    <xdr:to>
      <xdr:col>15</xdr:col>
      <xdr:colOff>600075</xdr:colOff>
      <xdr:row>9</xdr:row>
      <xdr:rowOff>180975</xdr:rowOff>
    </xdr:to>
    <xdr:sp macro="" textlink="">
      <xdr:nvSpPr>
        <xdr:cNvPr id="3" name="TextBox 2">
          <a:extLst>
            <a:ext uri="{FF2B5EF4-FFF2-40B4-BE49-F238E27FC236}">
              <a16:creationId xmlns:a16="http://schemas.microsoft.com/office/drawing/2014/main" id="{B269F30F-4934-4048-40FD-D2D497D61425}"/>
            </a:ext>
          </a:extLst>
        </xdr:cNvPr>
        <xdr:cNvSpPr txBox="1"/>
      </xdr:nvSpPr>
      <xdr:spPr>
        <a:xfrm>
          <a:off x="571500" y="971550"/>
          <a:ext cx="98774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ru-RU" sz="1600" baseline="0">
              <a:solidFill>
                <a:schemeClr val="dk1"/>
              </a:solidFill>
              <a:effectLst/>
              <a:latin typeface="+mn-lt"/>
              <a:ea typeface="+mn-ea"/>
              <a:cs typeface="+mn-cs"/>
            </a:rPr>
            <a:t>Итак, мы рассмотрели данные и определили, какую задачу мы собираемся решать и какте признаки есть в исходном наборе данных. А что насчет качества? Для того, чтобы понять наши данные, необходимо ответить на вопросы и выполнить следующие действия:</a:t>
          </a:r>
          <a:endParaRPr lang="ru-RU" sz="1600">
            <a:effectLst/>
          </a:endParaRPr>
        </a:p>
        <a:p>
          <a:endParaRPr lang="ru-RU" sz="1100"/>
        </a:p>
      </xdr:txBody>
    </xdr:sp>
    <xdr:clientData/>
  </xdr:twoCellAnchor>
  <xdr:twoCellAnchor>
    <xdr:from>
      <xdr:col>0</xdr:col>
      <xdr:colOff>590549</xdr:colOff>
      <xdr:row>10</xdr:row>
      <xdr:rowOff>57149</xdr:rowOff>
    </xdr:from>
    <xdr:to>
      <xdr:col>16</xdr:col>
      <xdr:colOff>9524</xdr:colOff>
      <xdr:row>14</xdr:row>
      <xdr:rowOff>57149</xdr:rowOff>
    </xdr:to>
    <xdr:sp macro="" textlink="">
      <xdr:nvSpPr>
        <xdr:cNvPr id="4" name="TextBox 3">
          <a:extLst>
            <a:ext uri="{FF2B5EF4-FFF2-40B4-BE49-F238E27FC236}">
              <a16:creationId xmlns:a16="http://schemas.microsoft.com/office/drawing/2014/main" id="{F72D0AE4-AB0E-4BDB-9A8A-7D990FD2C2CA}"/>
            </a:ext>
          </a:extLst>
        </xdr:cNvPr>
        <xdr:cNvSpPr txBox="1"/>
      </xdr:nvSpPr>
      <xdr:spPr>
        <a:xfrm>
          <a:off x="590549" y="1962149"/>
          <a:ext cx="98774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1. </a:t>
          </a:r>
          <a:r>
            <a:rPr lang="ru-RU" sz="1600" b="1" baseline="0">
              <a:solidFill>
                <a:schemeClr val="dk1"/>
              </a:solidFill>
              <a:latin typeface="+mn-lt"/>
              <a:ea typeface="+mn-ea"/>
              <a:cs typeface="+mn-cs"/>
            </a:rPr>
            <a:t> Используя фильтры </a:t>
          </a:r>
          <a:r>
            <a:rPr lang="en-US" sz="1600" b="1" baseline="0">
              <a:solidFill>
                <a:schemeClr val="dk1"/>
              </a:solidFill>
              <a:latin typeface="+mn-lt"/>
              <a:ea typeface="+mn-ea"/>
              <a:cs typeface="+mn-cs"/>
            </a:rPr>
            <a:t>excel </a:t>
          </a:r>
          <a:r>
            <a:rPr lang="ru-RU" sz="1600" b="1" baseline="0">
              <a:solidFill>
                <a:schemeClr val="dk1"/>
              </a:solidFill>
              <a:latin typeface="+mn-lt"/>
              <a:ea typeface="+mn-ea"/>
              <a:cs typeface="+mn-cs"/>
            </a:rPr>
            <a:t>проверьте, есть ли в данных пропуски (для этого отдельно по каждому полю отфильтруйте пустые значения). В ответе напишите, в каких признаках присутствуют признаки и сколько их.</a:t>
          </a:r>
          <a:endParaRPr lang="ru-RU" sz="1600" b="1">
            <a:solidFill>
              <a:schemeClr val="dk1"/>
            </a:solidFill>
            <a:latin typeface="+mn-lt"/>
            <a:ea typeface="+mn-ea"/>
            <a:cs typeface="+mn-cs"/>
          </a:endParaRPr>
        </a:p>
      </xdr:txBody>
    </xdr:sp>
    <xdr:clientData/>
  </xdr:twoCellAnchor>
  <xdr:twoCellAnchor editAs="oneCell">
    <xdr:from>
      <xdr:col>1</xdr:col>
      <xdr:colOff>0</xdr:colOff>
      <xdr:row>14</xdr:row>
      <xdr:rowOff>85725</xdr:rowOff>
    </xdr:from>
    <xdr:to>
      <xdr:col>13</xdr:col>
      <xdr:colOff>153716</xdr:colOff>
      <xdr:row>20</xdr:row>
      <xdr:rowOff>115124</xdr:rowOff>
    </xdr:to>
    <xdr:pic>
      <xdr:nvPicPr>
        <xdr:cNvPr id="5" name="Рисунок 4">
          <a:extLst>
            <a:ext uri="{FF2B5EF4-FFF2-40B4-BE49-F238E27FC236}">
              <a16:creationId xmlns:a16="http://schemas.microsoft.com/office/drawing/2014/main" id="{A10A4DE2-BA85-FF66-7A54-D2FAF112875A}"/>
            </a:ext>
          </a:extLst>
        </xdr:cNvPr>
        <xdr:cNvPicPr>
          <a:picLocks noChangeAspect="1"/>
        </xdr:cNvPicPr>
      </xdr:nvPicPr>
      <xdr:blipFill>
        <a:blip xmlns:r="http://schemas.openxmlformats.org/officeDocument/2006/relationships" r:embed="rId1"/>
        <a:stretch>
          <a:fillRect/>
        </a:stretch>
      </xdr:blipFill>
      <xdr:spPr>
        <a:xfrm>
          <a:off x="609600" y="2752725"/>
          <a:ext cx="8173766" cy="1172399"/>
        </a:xfrm>
        <a:prstGeom prst="rect">
          <a:avLst/>
        </a:prstGeom>
      </xdr:spPr>
    </xdr:pic>
    <xdr:clientData/>
  </xdr:twoCellAnchor>
  <xdr:twoCellAnchor>
    <xdr:from>
      <xdr:col>6</xdr:col>
      <xdr:colOff>123825</xdr:colOff>
      <xdr:row>14</xdr:row>
      <xdr:rowOff>57150</xdr:rowOff>
    </xdr:from>
    <xdr:to>
      <xdr:col>7</xdr:col>
      <xdr:colOff>123825</xdr:colOff>
      <xdr:row>15</xdr:row>
      <xdr:rowOff>171450</xdr:rowOff>
    </xdr:to>
    <xdr:sp macro="" textlink="">
      <xdr:nvSpPr>
        <xdr:cNvPr id="6" name="Прямоугольник 5">
          <a:extLst>
            <a:ext uri="{FF2B5EF4-FFF2-40B4-BE49-F238E27FC236}">
              <a16:creationId xmlns:a16="http://schemas.microsoft.com/office/drawing/2014/main" id="{E6DB628C-6D73-CAF3-9AE8-3BE7D9A33C45}"/>
            </a:ext>
          </a:extLst>
        </xdr:cNvPr>
        <xdr:cNvSpPr/>
      </xdr:nvSpPr>
      <xdr:spPr>
        <a:xfrm>
          <a:off x="4238625" y="2724150"/>
          <a:ext cx="609600" cy="3048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0</xdr:col>
      <xdr:colOff>590550</xdr:colOff>
      <xdr:row>20</xdr:row>
      <xdr:rowOff>66676</xdr:rowOff>
    </xdr:from>
    <xdr:to>
      <xdr:col>14</xdr:col>
      <xdr:colOff>134919</xdr:colOff>
      <xdr:row>25</xdr:row>
      <xdr:rowOff>2063</xdr:rowOff>
    </xdr:to>
    <xdr:pic>
      <xdr:nvPicPr>
        <xdr:cNvPr id="7" name="Рисунок 6">
          <a:extLst>
            <a:ext uri="{FF2B5EF4-FFF2-40B4-BE49-F238E27FC236}">
              <a16:creationId xmlns:a16="http://schemas.microsoft.com/office/drawing/2014/main" id="{716929DD-5EC0-E5ED-FB1E-817BAAD8DF00}"/>
            </a:ext>
          </a:extLst>
        </xdr:cNvPr>
        <xdr:cNvPicPr>
          <a:picLocks noChangeAspect="1"/>
        </xdr:cNvPicPr>
      </xdr:nvPicPr>
      <xdr:blipFill>
        <a:blip xmlns:r="http://schemas.openxmlformats.org/officeDocument/2006/relationships" r:embed="rId2"/>
        <a:stretch>
          <a:fillRect/>
        </a:stretch>
      </xdr:blipFill>
      <xdr:spPr>
        <a:xfrm>
          <a:off x="590550" y="3876676"/>
          <a:ext cx="8783619" cy="878362"/>
        </a:xfrm>
        <a:prstGeom prst="rect">
          <a:avLst/>
        </a:prstGeom>
      </xdr:spPr>
    </xdr:pic>
    <xdr:clientData/>
  </xdr:twoCellAnchor>
  <xdr:twoCellAnchor>
    <xdr:from>
      <xdr:col>11</xdr:col>
      <xdr:colOff>523875</xdr:colOff>
      <xdr:row>20</xdr:row>
      <xdr:rowOff>123825</xdr:rowOff>
    </xdr:from>
    <xdr:to>
      <xdr:col>12</xdr:col>
      <xdr:colOff>523875</xdr:colOff>
      <xdr:row>22</xdr:row>
      <xdr:rowOff>171450</xdr:rowOff>
    </xdr:to>
    <xdr:sp macro="" textlink="">
      <xdr:nvSpPr>
        <xdr:cNvPr id="8" name="Прямоугольник 7">
          <a:extLst>
            <a:ext uri="{FF2B5EF4-FFF2-40B4-BE49-F238E27FC236}">
              <a16:creationId xmlns:a16="http://schemas.microsoft.com/office/drawing/2014/main" id="{8EACAD7C-6240-4888-A5C6-9C5B180E2A53}"/>
            </a:ext>
          </a:extLst>
        </xdr:cNvPr>
        <xdr:cNvSpPr/>
      </xdr:nvSpPr>
      <xdr:spPr>
        <a:xfrm>
          <a:off x="7934325" y="3933825"/>
          <a:ext cx="609600" cy="42862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1</xdr:col>
      <xdr:colOff>9525</xdr:colOff>
      <xdr:row>24</xdr:row>
      <xdr:rowOff>171450</xdr:rowOff>
    </xdr:from>
    <xdr:to>
      <xdr:col>5</xdr:col>
      <xdr:colOff>124181</xdr:colOff>
      <xdr:row>47</xdr:row>
      <xdr:rowOff>133956</xdr:rowOff>
    </xdr:to>
    <xdr:pic>
      <xdr:nvPicPr>
        <xdr:cNvPr id="9" name="Рисунок 8">
          <a:extLst>
            <a:ext uri="{FF2B5EF4-FFF2-40B4-BE49-F238E27FC236}">
              <a16:creationId xmlns:a16="http://schemas.microsoft.com/office/drawing/2014/main" id="{8419A4CE-032B-4DBC-5501-76F2AA3F5319}"/>
            </a:ext>
          </a:extLst>
        </xdr:cNvPr>
        <xdr:cNvPicPr>
          <a:picLocks noChangeAspect="1"/>
        </xdr:cNvPicPr>
      </xdr:nvPicPr>
      <xdr:blipFill>
        <a:blip xmlns:r="http://schemas.openxmlformats.org/officeDocument/2006/relationships" r:embed="rId3"/>
        <a:stretch>
          <a:fillRect/>
        </a:stretch>
      </xdr:blipFill>
      <xdr:spPr>
        <a:xfrm>
          <a:off x="619125" y="4743450"/>
          <a:ext cx="2553056" cy="4344006"/>
        </a:xfrm>
        <a:prstGeom prst="rect">
          <a:avLst/>
        </a:prstGeom>
      </xdr:spPr>
    </xdr:pic>
    <xdr:clientData/>
  </xdr:twoCellAnchor>
  <xdr:twoCellAnchor>
    <xdr:from>
      <xdr:col>1</xdr:col>
      <xdr:colOff>390524</xdr:colOff>
      <xdr:row>43</xdr:row>
      <xdr:rowOff>171450</xdr:rowOff>
    </xdr:from>
    <xdr:to>
      <xdr:col>2</xdr:col>
      <xdr:colOff>609599</xdr:colOff>
      <xdr:row>45</xdr:row>
      <xdr:rowOff>114300</xdr:rowOff>
    </xdr:to>
    <xdr:sp macro="" textlink="">
      <xdr:nvSpPr>
        <xdr:cNvPr id="10" name="Прямоугольник 9">
          <a:extLst>
            <a:ext uri="{FF2B5EF4-FFF2-40B4-BE49-F238E27FC236}">
              <a16:creationId xmlns:a16="http://schemas.microsoft.com/office/drawing/2014/main" id="{71A24F9D-FDF6-42C6-8177-EFA92ED5C85B}"/>
            </a:ext>
          </a:extLst>
        </xdr:cNvPr>
        <xdr:cNvSpPr/>
      </xdr:nvSpPr>
      <xdr:spPr>
        <a:xfrm>
          <a:off x="1000124" y="8362950"/>
          <a:ext cx="828675" cy="32385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0</xdr:col>
      <xdr:colOff>590549</xdr:colOff>
      <xdr:row>49</xdr:row>
      <xdr:rowOff>85725</xdr:rowOff>
    </xdr:from>
    <xdr:to>
      <xdr:col>15</xdr:col>
      <xdr:colOff>600074</xdr:colOff>
      <xdr:row>56</xdr:row>
      <xdr:rowOff>142875</xdr:rowOff>
    </xdr:to>
    <xdr:sp macro="" textlink="">
      <xdr:nvSpPr>
        <xdr:cNvPr id="11" name="TextBox 10">
          <a:extLst>
            <a:ext uri="{FF2B5EF4-FFF2-40B4-BE49-F238E27FC236}">
              <a16:creationId xmlns:a16="http://schemas.microsoft.com/office/drawing/2014/main" id="{CEC4048D-28DC-4BFB-9CCF-B92B86DDEC2B}"/>
            </a:ext>
          </a:extLst>
        </xdr:cNvPr>
        <xdr:cNvSpPr txBox="1"/>
      </xdr:nvSpPr>
      <xdr:spPr>
        <a:xfrm>
          <a:off x="590549" y="9420225"/>
          <a:ext cx="9858375" cy="1390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1:</a:t>
          </a:r>
        </a:p>
        <a:p>
          <a:r>
            <a:rPr lang="ru-RU" sz="1400"/>
            <a:t>В признаке</a:t>
          </a:r>
          <a:r>
            <a:rPr lang="ru-RU" sz="1400" baseline="0"/>
            <a:t> "тип дома" 159 пропусков, в признаке "жилая" - 4, "кухня" - 6.</a:t>
          </a:r>
          <a:endParaRPr lang="ru-RU" sz="1400"/>
        </a:p>
      </xdr:txBody>
    </xdr:sp>
    <xdr:clientData/>
  </xdr:twoCellAnchor>
  <xdr:twoCellAnchor>
    <xdr:from>
      <xdr:col>1</xdr:col>
      <xdr:colOff>0</xdr:colOff>
      <xdr:row>58</xdr:row>
      <xdr:rowOff>0</xdr:rowOff>
    </xdr:from>
    <xdr:to>
      <xdr:col>15</xdr:col>
      <xdr:colOff>590550</xdr:colOff>
      <xdr:row>62</xdr:row>
      <xdr:rowOff>0</xdr:rowOff>
    </xdr:to>
    <xdr:sp macro="" textlink="">
      <xdr:nvSpPr>
        <xdr:cNvPr id="12" name="TextBox 11">
          <a:extLst>
            <a:ext uri="{FF2B5EF4-FFF2-40B4-BE49-F238E27FC236}">
              <a16:creationId xmlns:a16="http://schemas.microsoft.com/office/drawing/2014/main" id="{B87CF5C8-3B9F-4205-9E0F-B5921703C009}"/>
            </a:ext>
          </a:extLst>
        </xdr:cNvPr>
        <xdr:cNvSpPr txBox="1"/>
      </xdr:nvSpPr>
      <xdr:spPr>
        <a:xfrm>
          <a:off x="609600" y="11049000"/>
          <a:ext cx="982980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2. </a:t>
          </a:r>
          <a:r>
            <a:rPr lang="ru-RU" sz="1600" b="1" baseline="0">
              <a:solidFill>
                <a:schemeClr val="dk1"/>
              </a:solidFill>
              <a:latin typeface="+mn-lt"/>
              <a:ea typeface="+mn-ea"/>
              <a:cs typeface="+mn-cs"/>
            </a:rPr>
            <a:t> Теперь проверим наличие дубликатов в данных. Для этого используем инструмент "Удалить дубликаты". Найдены ли в данных дубликаты? Если да, то сколько?</a:t>
          </a:r>
          <a:endParaRPr lang="ru-RU" sz="1600" b="1">
            <a:solidFill>
              <a:schemeClr val="dk1"/>
            </a:solidFill>
            <a:latin typeface="+mn-lt"/>
            <a:ea typeface="+mn-ea"/>
            <a:cs typeface="+mn-cs"/>
          </a:endParaRPr>
        </a:p>
      </xdr:txBody>
    </xdr:sp>
    <xdr:clientData/>
  </xdr:twoCellAnchor>
  <xdr:twoCellAnchor editAs="oneCell">
    <xdr:from>
      <xdr:col>0</xdr:col>
      <xdr:colOff>104775</xdr:colOff>
      <xdr:row>63</xdr:row>
      <xdr:rowOff>142876</xdr:rowOff>
    </xdr:from>
    <xdr:to>
      <xdr:col>20</xdr:col>
      <xdr:colOff>188820</xdr:colOff>
      <xdr:row>70</xdr:row>
      <xdr:rowOff>0</xdr:rowOff>
    </xdr:to>
    <xdr:pic>
      <xdr:nvPicPr>
        <xdr:cNvPr id="13" name="Рисунок 12">
          <a:extLst>
            <a:ext uri="{FF2B5EF4-FFF2-40B4-BE49-F238E27FC236}">
              <a16:creationId xmlns:a16="http://schemas.microsoft.com/office/drawing/2014/main" id="{410E7DF7-E385-BB94-24C1-F1D99964E7ED}"/>
            </a:ext>
          </a:extLst>
        </xdr:cNvPr>
        <xdr:cNvPicPr>
          <a:picLocks noChangeAspect="1"/>
        </xdr:cNvPicPr>
      </xdr:nvPicPr>
      <xdr:blipFill>
        <a:blip xmlns:r="http://schemas.openxmlformats.org/officeDocument/2006/relationships" r:embed="rId4"/>
        <a:stretch>
          <a:fillRect/>
        </a:stretch>
      </xdr:blipFill>
      <xdr:spPr>
        <a:xfrm>
          <a:off x="104775" y="12144376"/>
          <a:ext cx="12980895" cy="1190624"/>
        </a:xfrm>
        <a:prstGeom prst="rect">
          <a:avLst/>
        </a:prstGeom>
      </xdr:spPr>
    </xdr:pic>
    <xdr:clientData/>
  </xdr:twoCellAnchor>
  <xdr:twoCellAnchor>
    <xdr:from>
      <xdr:col>14</xdr:col>
      <xdr:colOff>542925</xdr:colOff>
      <xdr:row>66</xdr:row>
      <xdr:rowOff>85726</xdr:rowOff>
    </xdr:from>
    <xdr:to>
      <xdr:col>15</xdr:col>
      <xdr:colOff>323850</xdr:colOff>
      <xdr:row>67</xdr:row>
      <xdr:rowOff>66676</xdr:rowOff>
    </xdr:to>
    <xdr:sp macro="" textlink="">
      <xdr:nvSpPr>
        <xdr:cNvPr id="14" name="Прямоугольник 13">
          <a:extLst>
            <a:ext uri="{FF2B5EF4-FFF2-40B4-BE49-F238E27FC236}">
              <a16:creationId xmlns:a16="http://schemas.microsoft.com/office/drawing/2014/main" id="{678BC80B-B3F5-4B9D-ABAB-3FE4896FA6AD}"/>
            </a:ext>
          </a:extLst>
        </xdr:cNvPr>
        <xdr:cNvSpPr/>
      </xdr:nvSpPr>
      <xdr:spPr>
        <a:xfrm>
          <a:off x="9782175" y="12658726"/>
          <a:ext cx="390525" cy="17145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0</xdr:col>
      <xdr:colOff>600075</xdr:colOff>
      <xdr:row>90</xdr:row>
      <xdr:rowOff>57150</xdr:rowOff>
    </xdr:from>
    <xdr:to>
      <xdr:col>16</xdr:col>
      <xdr:colOff>9525</xdr:colOff>
      <xdr:row>93</xdr:row>
      <xdr:rowOff>104775</xdr:rowOff>
    </xdr:to>
    <xdr:sp macro="" textlink="">
      <xdr:nvSpPr>
        <xdr:cNvPr id="15" name="TextBox 14">
          <a:extLst>
            <a:ext uri="{FF2B5EF4-FFF2-40B4-BE49-F238E27FC236}">
              <a16:creationId xmlns:a16="http://schemas.microsoft.com/office/drawing/2014/main" id="{9A844C3E-BF9B-471F-AFF7-1D0D99283E67}"/>
            </a:ext>
          </a:extLst>
        </xdr:cNvPr>
        <xdr:cNvSpPr txBox="1"/>
      </xdr:nvSpPr>
      <xdr:spPr>
        <a:xfrm>
          <a:off x="600075" y="17202150"/>
          <a:ext cx="9867900"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2:</a:t>
          </a:r>
        </a:p>
        <a:p>
          <a:r>
            <a:rPr lang="ru-RU" sz="1400"/>
            <a:t>Дубликаты в данных не найдены.</a:t>
          </a:r>
        </a:p>
      </xdr:txBody>
    </xdr:sp>
    <xdr:clientData/>
  </xdr:twoCellAnchor>
  <xdr:twoCellAnchor editAs="oneCell">
    <xdr:from>
      <xdr:col>3</xdr:col>
      <xdr:colOff>0</xdr:colOff>
      <xdr:row>72</xdr:row>
      <xdr:rowOff>0</xdr:rowOff>
    </xdr:from>
    <xdr:to>
      <xdr:col>9</xdr:col>
      <xdr:colOff>581680</xdr:colOff>
      <xdr:row>89</xdr:row>
      <xdr:rowOff>95715</xdr:rowOff>
    </xdr:to>
    <xdr:pic>
      <xdr:nvPicPr>
        <xdr:cNvPr id="16" name="Рисунок 15">
          <a:extLst>
            <a:ext uri="{FF2B5EF4-FFF2-40B4-BE49-F238E27FC236}">
              <a16:creationId xmlns:a16="http://schemas.microsoft.com/office/drawing/2014/main" id="{16DC97D7-5B5E-769D-E0A1-EEB405140680}"/>
            </a:ext>
          </a:extLst>
        </xdr:cNvPr>
        <xdr:cNvPicPr>
          <a:picLocks noChangeAspect="1"/>
        </xdr:cNvPicPr>
      </xdr:nvPicPr>
      <xdr:blipFill>
        <a:blip xmlns:r="http://schemas.openxmlformats.org/officeDocument/2006/relationships" r:embed="rId5"/>
        <a:stretch>
          <a:fillRect/>
        </a:stretch>
      </xdr:blipFill>
      <xdr:spPr>
        <a:xfrm>
          <a:off x="1828800" y="13716000"/>
          <a:ext cx="4696480" cy="3334215"/>
        </a:xfrm>
        <a:prstGeom prst="rect">
          <a:avLst/>
        </a:prstGeom>
      </xdr:spPr>
    </xdr:pic>
    <xdr:clientData/>
  </xdr:twoCellAnchor>
  <xdr:twoCellAnchor>
    <xdr:from>
      <xdr:col>1</xdr:col>
      <xdr:colOff>0</xdr:colOff>
      <xdr:row>96</xdr:row>
      <xdr:rowOff>0</xdr:rowOff>
    </xdr:from>
    <xdr:to>
      <xdr:col>15</xdr:col>
      <xdr:colOff>590550</xdr:colOff>
      <xdr:row>102</xdr:row>
      <xdr:rowOff>76200</xdr:rowOff>
    </xdr:to>
    <xdr:sp macro="" textlink="">
      <xdr:nvSpPr>
        <xdr:cNvPr id="17" name="TextBox 16">
          <a:extLst>
            <a:ext uri="{FF2B5EF4-FFF2-40B4-BE49-F238E27FC236}">
              <a16:creationId xmlns:a16="http://schemas.microsoft.com/office/drawing/2014/main" id="{0FC0BF5A-FDD6-4AD2-9EDC-34936FB65590}"/>
            </a:ext>
          </a:extLst>
        </xdr:cNvPr>
        <xdr:cNvSpPr txBox="1"/>
      </xdr:nvSpPr>
      <xdr:spPr>
        <a:xfrm>
          <a:off x="609600" y="18288000"/>
          <a:ext cx="982980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3. </a:t>
          </a:r>
          <a:r>
            <a:rPr lang="ru-RU" sz="1600" b="1" baseline="0">
              <a:solidFill>
                <a:schemeClr val="dk1"/>
              </a:solidFill>
              <a:latin typeface="+mn-lt"/>
              <a:ea typeface="+mn-ea"/>
              <a:cs typeface="+mn-cs"/>
            </a:rPr>
            <a:t> Еще один неприятный момент в данных - это противоречия. Противоречие - это когда абсолютно идентичным значениям факторных признаков соответствуют разные значения результирующего признака. Средствами экселя проверьте, есть ли в данных противоречия. Как думаете, из-за чего в данных могут возникнуть противоречия?</a:t>
          </a:r>
          <a:endParaRPr lang="ru-RU" sz="1600" b="1">
            <a:solidFill>
              <a:schemeClr val="dk1"/>
            </a:solidFill>
            <a:latin typeface="+mn-lt"/>
            <a:ea typeface="+mn-ea"/>
            <a:cs typeface="+mn-cs"/>
          </a:endParaRPr>
        </a:p>
      </xdr:txBody>
    </xdr:sp>
    <xdr:clientData/>
  </xdr:twoCellAnchor>
  <xdr:twoCellAnchor>
    <xdr:from>
      <xdr:col>1</xdr:col>
      <xdr:colOff>0</xdr:colOff>
      <xdr:row>103</xdr:row>
      <xdr:rowOff>180973</xdr:rowOff>
    </xdr:from>
    <xdr:to>
      <xdr:col>16</xdr:col>
      <xdr:colOff>19050</xdr:colOff>
      <xdr:row>111</xdr:row>
      <xdr:rowOff>85724</xdr:rowOff>
    </xdr:to>
    <xdr:sp macro="" textlink="">
      <xdr:nvSpPr>
        <xdr:cNvPr id="18" name="TextBox 17">
          <a:extLst>
            <a:ext uri="{FF2B5EF4-FFF2-40B4-BE49-F238E27FC236}">
              <a16:creationId xmlns:a16="http://schemas.microsoft.com/office/drawing/2014/main" id="{3D8394AB-523B-4F4B-B609-B96A75C2C59F}"/>
            </a:ext>
          </a:extLst>
        </xdr:cNvPr>
        <xdr:cNvSpPr txBox="1"/>
      </xdr:nvSpPr>
      <xdr:spPr>
        <a:xfrm>
          <a:off x="609600" y="18821398"/>
          <a:ext cx="9925050" cy="1352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Ответ на вопрос 3:</a:t>
          </a:r>
        </a:p>
        <a:p>
          <a:r>
            <a:rPr lang="ru-RU" sz="1400"/>
            <a:t>Да,</a:t>
          </a:r>
          <a:r>
            <a:rPr lang="ru-RU" sz="1400" baseline="0"/>
            <a:t> в данных есть противоречия. Например, цены двух 2-х комнатных квартир в районе ФМР в доме блочного типа с одинаковой общей, жилой плодью и площадью кухни (60, 40 и 9 соответственно) различаются: 2727,8 тыс. руб. и 2600,1 тыс. руб. Данное противоречие может быть связано с особенностью сферы. Цены на квартиры зависят от планировки, этажа дома, вида из окна и подобных факторов, которые сложно спрогнозировать.</a:t>
          </a:r>
          <a:endParaRPr lang="ru-RU" sz="14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571500</xdr:colOff>
      <xdr:row>1</xdr:row>
      <xdr:rowOff>0</xdr:rowOff>
    </xdr:from>
    <xdr:to>
      <xdr:col>11</xdr:col>
      <xdr:colOff>200025</xdr:colOff>
      <xdr:row>3</xdr:row>
      <xdr:rowOff>28575</xdr:rowOff>
    </xdr:to>
    <xdr:sp macro="" textlink="">
      <xdr:nvSpPr>
        <xdr:cNvPr id="2" name="TextBox 1">
          <a:extLst>
            <a:ext uri="{FF2B5EF4-FFF2-40B4-BE49-F238E27FC236}">
              <a16:creationId xmlns:a16="http://schemas.microsoft.com/office/drawing/2014/main" id="{9BBFB49B-6B76-4D4B-BABC-53366B67DC8E}"/>
            </a:ext>
          </a:extLst>
        </xdr:cNvPr>
        <xdr:cNvSpPr txBox="1"/>
      </xdr:nvSpPr>
      <xdr:spPr>
        <a:xfrm>
          <a:off x="1790700" y="190500"/>
          <a:ext cx="511492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3. Готовим данные</a:t>
          </a:r>
        </a:p>
      </xdr:txBody>
    </xdr:sp>
    <xdr:clientData/>
  </xdr:twoCellAnchor>
  <xdr:twoCellAnchor>
    <xdr:from>
      <xdr:col>2</xdr:col>
      <xdr:colOff>0</xdr:colOff>
      <xdr:row>5</xdr:row>
      <xdr:rowOff>0</xdr:rowOff>
    </xdr:from>
    <xdr:to>
      <xdr:col>18</xdr:col>
      <xdr:colOff>123825</xdr:colOff>
      <xdr:row>9</xdr:row>
      <xdr:rowOff>161925</xdr:rowOff>
    </xdr:to>
    <xdr:sp macro="" textlink="">
      <xdr:nvSpPr>
        <xdr:cNvPr id="3" name="TextBox 2">
          <a:extLst>
            <a:ext uri="{FF2B5EF4-FFF2-40B4-BE49-F238E27FC236}">
              <a16:creationId xmlns:a16="http://schemas.microsoft.com/office/drawing/2014/main" id="{A09E33C6-976F-4AE1-AC55-3D420A391F82}"/>
            </a:ext>
          </a:extLst>
        </xdr:cNvPr>
        <xdr:cNvSpPr txBox="1"/>
      </xdr:nvSpPr>
      <xdr:spPr>
        <a:xfrm>
          <a:off x="1219200" y="952500"/>
          <a:ext cx="98774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ru-RU" sz="1600" baseline="0">
              <a:solidFill>
                <a:schemeClr val="dk1"/>
              </a:solidFill>
              <a:effectLst/>
              <a:latin typeface="+mn-lt"/>
              <a:ea typeface="+mn-ea"/>
              <a:cs typeface="+mn-cs"/>
            </a:rPr>
            <a:t>А теперь надо понять основные хараеткристики наших данных</a:t>
          </a:r>
          <a:r>
            <a:rPr lang="en-US" sz="1600" baseline="0">
              <a:solidFill>
                <a:schemeClr val="dk1"/>
              </a:solidFill>
              <a:effectLst/>
              <a:latin typeface="+mn-lt"/>
              <a:ea typeface="+mn-ea"/>
              <a:cs typeface="+mn-cs"/>
            </a:rPr>
            <a:t>. </a:t>
          </a:r>
          <a:r>
            <a:rPr lang="ru-RU" sz="1600" baseline="0">
              <a:solidFill>
                <a:schemeClr val="dk1"/>
              </a:solidFill>
              <a:effectLst/>
              <a:latin typeface="+mn-lt"/>
              <a:ea typeface="+mn-ea"/>
              <a:cs typeface="+mn-cs"/>
            </a:rPr>
            <a:t>В данном случае проанализируем наши числовые признаки. Для этого выполните следующее:</a:t>
          </a:r>
          <a:endParaRPr lang="ru-RU" sz="1600">
            <a:effectLst/>
          </a:endParaRPr>
        </a:p>
        <a:p>
          <a:endParaRPr lang="ru-RU" sz="1100"/>
        </a:p>
      </xdr:txBody>
    </xdr:sp>
    <xdr:clientData/>
  </xdr:twoCellAnchor>
  <xdr:twoCellAnchor>
    <xdr:from>
      <xdr:col>2</xdr:col>
      <xdr:colOff>0</xdr:colOff>
      <xdr:row>11</xdr:row>
      <xdr:rowOff>0</xdr:rowOff>
    </xdr:from>
    <xdr:to>
      <xdr:col>18</xdr:col>
      <xdr:colOff>123825</xdr:colOff>
      <xdr:row>14</xdr:row>
      <xdr:rowOff>142876</xdr:rowOff>
    </xdr:to>
    <xdr:sp macro="" textlink="">
      <xdr:nvSpPr>
        <xdr:cNvPr id="4" name="TextBox 3">
          <a:extLst>
            <a:ext uri="{FF2B5EF4-FFF2-40B4-BE49-F238E27FC236}">
              <a16:creationId xmlns:a16="http://schemas.microsoft.com/office/drawing/2014/main" id="{31181D1B-FFA5-462C-A129-626044618352}"/>
            </a:ext>
          </a:extLst>
        </xdr:cNvPr>
        <xdr:cNvSpPr txBox="1"/>
      </xdr:nvSpPr>
      <xdr:spPr>
        <a:xfrm>
          <a:off x="1219200" y="2095500"/>
          <a:ext cx="10906125" cy="714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1. </a:t>
          </a:r>
          <a:r>
            <a:rPr lang="ru-RU" sz="1600" b="1" baseline="0">
              <a:solidFill>
                <a:schemeClr val="dk1"/>
              </a:solidFill>
              <a:latin typeface="+mn-lt"/>
              <a:ea typeface="+mn-ea"/>
              <a:cs typeface="+mn-cs"/>
            </a:rPr>
            <a:t> Используя функции МАКС, МИН, СРЗНАЧ и СТАНДОТКЛН.В для всех чиловых признаков расчитайте соответственно максимум, минимум, среднее значение и стандартное отклонение. Заполните таблицу:</a:t>
          </a:r>
          <a:endParaRPr lang="ru-RU" sz="1600" b="1">
            <a:solidFill>
              <a:schemeClr val="dk1"/>
            </a:solidFill>
            <a:latin typeface="+mn-lt"/>
            <a:ea typeface="+mn-ea"/>
            <a:cs typeface="+mn-cs"/>
          </a:endParaRPr>
        </a:p>
      </xdr:txBody>
    </xdr:sp>
    <xdr:clientData/>
  </xdr:twoCellAnchor>
  <xdr:twoCellAnchor>
    <xdr:from>
      <xdr:col>2</xdr:col>
      <xdr:colOff>0</xdr:colOff>
      <xdr:row>23</xdr:row>
      <xdr:rowOff>190499</xdr:rowOff>
    </xdr:from>
    <xdr:to>
      <xdr:col>18</xdr:col>
      <xdr:colOff>123825</xdr:colOff>
      <xdr:row>29</xdr:row>
      <xdr:rowOff>85724</xdr:rowOff>
    </xdr:to>
    <xdr:sp macro="" textlink="">
      <xdr:nvSpPr>
        <xdr:cNvPr id="5" name="TextBox 4">
          <a:extLst>
            <a:ext uri="{FF2B5EF4-FFF2-40B4-BE49-F238E27FC236}">
              <a16:creationId xmlns:a16="http://schemas.microsoft.com/office/drawing/2014/main" id="{463E755B-7C07-4D08-9E35-75DFEE4453ED}"/>
            </a:ext>
          </a:extLst>
        </xdr:cNvPr>
        <xdr:cNvSpPr txBox="1"/>
      </xdr:nvSpPr>
      <xdr:spPr>
        <a:xfrm>
          <a:off x="1219200" y="4190999"/>
          <a:ext cx="10906125"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2. </a:t>
          </a:r>
          <a:r>
            <a:rPr lang="ru-RU" sz="1600" b="1" baseline="0">
              <a:solidFill>
                <a:schemeClr val="dk1"/>
              </a:solidFill>
              <a:latin typeface="+mn-lt"/>
              <a:ea typeface="+mn-ea"/>
              <a:cs typeface="+mn-cs"/>
            </a:rPr>
            <a:t> Совокупность полученных значений называется показателями описательной статистики. Давайте построим описательную статистику с использованием встроенной налстройки </a:t>
          </a:r>
          <a:r>
            <a:rPr lang="en-US" sz="1600" b="1" baseline="0">
              <a:solidFill>
                <a:schemeClr val="dk1"/>
              </a:solidFill>
              <a:latin typeface="+mn-lt"/>
              <a:ea typeface="+mn-ea"/>
              <a:cs typeface="+mn-cs"/>
            </a:rPr>
            <a:t>Excel </a:t>
          </a:r>
          <a:r>
            <a:rPr lang="ru-RU" sz="1600" b="1" baseline="0">
              <a:solidFill>
                <a:schemeClr val="dk1"/>
              </a:solidFill>
              <a:latin typeface="+mn-lt"/>
              <a:ea typeface="+mn-ea"/>
              <a:cs typeface="+mn-cs"/>
            </a:rPr>
            <a:t>"Анализ данных". Для этого ее сначала надо включить:</a:t>
          </a:r>
          <a:endParaRPr lang="ru-RU" sz="1600" b="1">
            <a:solidFill>
              <a:schemeClr val="dk1"/>
            </a:solidFill>
            <a:latin typeface="+mn-lt"/>
            <a:ea typeface="+mn-ea"/>
            <a:cs typeface="+mn-cs"/>
          </a:endParaRPr>
        </a:p>
      </xdr:txBody>
    </xdr:sp>
    <xdr:clientData/>
  </xdr:twoCellAnchor>
  <xdr:twoCellAnchor editAs="oneCell">
    <xdr:from>
      <xdr:col>0</xdr:col>
      <xdr:colOff>171450</xdr:colOff>
      <xdr:row>30</xdr:row>
      <xdr:rowOff>104775</xdr:rowOff>
    </xdr:from>
    <xdr:to>
      <xdr:col>5</xdr:col>
      <xdr:colOff>21452</xdr:colOff>
      <xdr:row>38</xdr:row>
      <xdr:rowOff>124041</xdr:rowOff>
    </xdr:to>
    <xdr:pic>
      <xdr:nvPicPr>
        <xdr:cNvPr id="6" name="Рисунок 5">
          <a:extLst>
            <a:ext uri="{FF2B5EF4-FFF2-40B4-BE49-F238E27FC236}">
              <a16:creationId xmlns:a16="http://schemas.microsoft.com/office/drawing/2014/main" id="{602E7086-0B2F-58F6-E592-D8ABA1684E31}"/>
            </a:ext>
          </a:extLst>
        </xdr:cNvPr>
        <xdr:cNvPicPr>
          <a:picLocks noChangeAspect="1"/>
        </xdr:cNvPicPr>
      </xdr:nvPicPr>
      <xdr:blipFill>
        <a:blip xmlns:r="http://schemas.openxmlformats.org/officeDocument/2006/relationships" r:embed="rId1"/>
        <a:stretch>
          <a:fillRect/>
        </a:stretch>
      </xdr:blipFill>
      <xdr:spPr>
        <a:xfrm>
          <a:off x="171450" y="5438775"/>
          <a:ext cx="5115639" cy="1543265"/>
        </a:xfrm>
        <a:prstGeom prst="rect">
          <a:avLst/>
        </a:prstGeom>
      </xdr:spPr>
    </xdr:pic>
    <xdr:clientData/>
  </xdr:twoCellAnchor>
  <xdr:twoCellAnchor>
    <xdr:from>
      <xdr:col>0</xdr:col>
      <xdr:colOff>171450</xdr:colOff>
      <xdr:row>31</xdr:row>
      <xdr:rowOff>171450</xdr:rowOff>
    </xdr:from>
    <xdr:to>
      <xdr:col>1</xdr:col>
      <xdr:colOff>171450</xdr:colOff>
      <xdr:row>33</xdr:row>
      <xdr:rowOff>95250</xdr:rowOff>
    </xdr:to>
    <xdr:sp macro="" textlink="">
      <xdr:nvSpPr>
        <xdr:cNvPr id="7" name="Прямоугольник 6">
          <a:extLst>
            <a:ext uri="{FF2B5EF4-FFF2-40B4-BE49-F238E27FC236}">
              <a16:creationId xmlns:a16="http://schemas.microsoft.com/office/drawing/2014/main" id="{0583C1D8-8C4C-4C1A-B584-82F0C159CCD1}"/>
            </a:ext>
          </a:extLst>
        </xdr:cNvPr>
        <xdr:cNvSpPr/>
      </xdr:nvSpPr>
      <xdr:spPr>
        <a:xfrm>
          <a:off x="171450" y="5695950"/>
          <a:ext cx="609600" cy="3048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8</xdr:col>
      <xdr:colOff>352426</xdr:colOff>
      <xdr:row>30</xdr:row>
      <xdr:rowOff>114300</xdr:rowOff>
    </xdr:from>
    <xdr:to>
      <xdr:col>12</xdr:col>
      <xdr:colOff>337016</xdr:colOff>
      <xdr:row>59</xdr:row>
      <xdr:rowOff>60188</xdr:rowOff>
    </xdr:to>
    <xdr:pic>
      <xdr:nvPicPr>
        <xdr:cNvPr id="8" name="Рисунок 7">
          <a:extLst>
            <a:ext uri="{FF2B5EF4-FFF2-40B4-BE49-F238E27FC236}">
              <a16:creationId xmlns:a16="http://schemas.microsoft.com/office/drawing/2014/main" id="{B7842B99-6BD4-7618-AB59-F6DE43F3B53F}"/>
            </a:ext>
          </a:extLst>
        </xdr:cNvPr>
        <xdr:cNvPicPr>
          <a:picLocks noChangeAspect="1"/>
        </xdr:cNvPicPr>
      </xdr:nvPicPr>
      <xdr:blipFill>
        <a:blip xmlns:r="http://schemas.openxmlformats.org/officeDocument/2006/relationships" r:embed="rId2"/>
        <a:stretch>
          <a:fillRect/>
        </a:stretch>
      </xdr:blipFill>
      <xdr:spPr>
        <a:xfrm>
          <a:off x="6257926" y="5448300"/>
          <a:ext cx="3038474" cy="5470387"/>
        </a:xfrm>
        <a:prstGeom prst="rect">
          <a:avLst/>
        </a:prstGeom>
      </xdr:spPr>
    </xdr:pic>
    <xdr:clientData/>
  </xdr:twoCellAnchor>
  <xdr:twoCellAnchor>
    <xdr:from>
      <xdr:col>8</xdr:col>
      <xdr:colOff>476250</xdr:colOff>
      <xdr:row>58</xdr:row>
      <xdr:rowOff>38100</xdr:rowOff>
    </xdr:from>
    <xdr:to>
      <xdr:col>9</xdr:col>
      <xdr:colOff>476250</xdr:colOff>
      <xdr:row>59</xdr:row>
      <xdr:rowOff>66675</xdr:rowOff>
    </xdr:to>
    <xdr:sp macro="" textlink="">
      <xdr:nvSpPr>
        <xdr:cNvPr id="9" name="Прямоугольник 8">
          <a:extLst>
            <a:ext uri="{FF2B5EF4-FFF2-40B4-BE49-F238E27FC236}">
              <a16:creationId xmlns:a16="http://schemas.microsoft.com/office/drawing/2014/main" id="{1A2B05F0-521D-4CA8-B7C9-F9955C15F17A}"/>
            </a:ext>
          </a:extLst>
        </xdr:cNvPr>
        <xdr:cNvSpPr/>
      </xdr:nvSpPr>
      <xdr:spPr>
        <a:xfrm>
          <a:off x="6381750" y="10706100"/>
          <a:ext cx="609600" cy="2190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15</xdr:col>
      <xdr:colOff>85725</xdr:colOff>
      <xdr:row>30</xdr:row>
      <xdr:rowOff>9526</xdr:rowOff>
    </xdr:from>
    <xdr:to>
      <xdr:col>25</xdr:col>
      <xdr:colOff>82794</xdr:colOff>
      <xdr:row>53</xdr:row>
      <xdr:rowOff>28577</xdr:rowOff>
    </xdr:to>
    <xdr:pic>
      <xdr:nvPicPr>
        <xdr:cNvPr id="10" name="Рисунок 9">
          <a:extLst>
            <a:ext uri="{FF2B5EF4-FFF2-40B4-BE49-F238E27FC236}">
              <a16:creationId xmlns:a16="http://schemas.microsoft.com/office/drawing/2014/main" id="{802809ED-8CC9-1CB0-0969-31DCF001A9EB}"/>
            </a:ext>
          </a:extLst>
        </xdr:cNvPr>
        <xdr:cNvPicPr>
          <a:picLocks noChangeAspect="1"/>
        </xdr:cNvPicPr>
      </xdr:nvPicPr>
      <xdr:blipFill>
        <a:blip xmlns:r="http://schemas.openxmlformats.org/officeDocument/2006/relationships" r:embed="rId3"/>
        <a:stretch>
          <a:fillRect/>
        </a:stretch>
      </xdr:blipFill>
      <xdr:spPr>
        <a:xfrm>
          <a:off x="10258425" y="5343526"/>
          <a:ext cx="6093069" cy="4400550"/>
        </a:xfrm>
        <a:prstGeom prst="rect">
          <a:avLst/>
        </a:prstGeom>
      </xdr:spPr>
    </xdr:pic>
    <xdr:clientData/>
  </xdr:twoCellAnchor>
  <xdr:twoCellAnchor>
    <xdr:from>
      <xdr:col>20</xdr:col>
      <xdr:colOff>342900</xdr:colOff>
      <xdr:row>50</xdr:row>
      <xdr:rowOff>47625</xdr:rowOff>
    </xdr:from>
    <xdr:to>
      <xdr:col>21</xdr:col>
      <xdr:colOff>342900</xdr:colOff>
      <xdr:row>51</xdr:row>
      <xdr:rowOff>161925</xdr:rowOff>
    </xdr:to>
    <xdr:sp macro="" textlink="">
      <xdr:nvSpPr>
        <xdr:cNvPr id="11" name="Прямоугольник 10">
          <a:extLst>
            <a:ext uri="{FF2B5EF4-FFF2-40B4-BE49-F238E27FC236}">
              <a16:creationId xmlns:a16="http://schemas.microsoft.com/office/drawing/2014/main" id="{26CC68E5-454E-4FDC-ADF9-643F4151E065}"/>
            </a:ext>
          </a:extLst>
        </xdr:cNvPr>
        <xdr:cNvSpPr/>
      </xdr:nvSpPr>
      <xdr:spPr>
        <a:xfrm>
          <a:off x="13563600" y="9191625"/>
          <a:ext cx="609600" cy="3048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18</xdr:col>
      <xdr:colOff>123825</xdr:colOff>
      <xdr:row>56</xdr:row>
      <xdr:rowOff>171450</xdr:rowOff>
    </xdr:from>
    <xdr:to>
      <xdr:col>22</xdr:col>
      <xdr:colOff>562376</xdr:colOff>
      <xdr:row>76</xdr:row>
      <xdr:rowOff>95772</xdr:rowOff>
    </xdr:to>
    <xdr:pic>
      <xdr:nvPicPr>
        <xdr:cNvPr id="13" name="Рисунок 12">
          <a:extLst>
            <a:ext uri="{FF2B5EF4-FFF2-40B4-BE49-F238E27FC236}">
              <a16:creationId xmlns:a16="http://schemas.microsoft.com/office/drawing/2014/main" id="{98E5A73D-A58D-75F2-3A24-38FA2468B113}"/>
            </a:ext>
          </a:extLst>
        </xdr:cNvPr>
        <xdr:cNvPicPr>
          <a:picLocks noChangeAspect="1"/>
        </xdr:cNvPicPr>
      </xdr:nvPicPr>
      <xdr:blipFill>
        <a:blip xmlns:r="http://schemas.openxmlformats.org/officeDocument/2006/relationships" r:embed="rId4"/>
        <a:stretch>
          <a:fillRect/>
        </a:stretch>
      </xdr:blipFill>
      <xdr:spPr>
        <a:xfrm>
          <a:off x="12125325" y="10458450"/>
          <a:ext cx="2876951" cy="3734321"/>
        </a:xfrm>
        <a:prstGeom prst="rect">
          <a:avLst/>
        </a:prstGeom>
      </xdr:spPr>
    </xdr:pic>
    <xdr:clientData/>
  </xdr:twoCellAnchor>
  <xdr:twoCellAnchor>
    <xdr:from>
      <xdr:col>18</xdr:col>
      <xdr:colOff>180975</xdr:colOff>
      <xdr:row>60</xdr:row>
      <xdr:rowOff>9525</xdr:rowOff>
    </xdr:from>
    <xdr:to>
      <xdr:col>19</xdr:col>
      <xdr:colOff>542925</xdr:colOff>
      <xdr:row>61</xdr:row>
      <xdr:rowOff>9525</xdr:rowOff>
    </xdr:to>
    <xdr:sp macro="" textlink="">
      <xdr:nvSpPr>
        <xdr:cNvPr id="14" name="Прямоугольник 13">
          <a:extLst>
            <a:ext uri="{FF2B5EF4-FFF2-40B4-BE49-F238E27FC236}">
              <a16:creationId xmlns:a16="http://schemas.microsoft.com/office/drawing/2014/main" id="{A72B5D60-7636-4413-8D43-833D8886E028}"/>
            </a:ext>
          </a:extLst>
        </xdr:cNvPr>
        <xdr:cNvSpPr/>
      </xdr:nvSpPr>
      <xdr:spPr>
        <a:xfrm>
          <a:off x="12182475" y="11058525"/>
          <a:ext cx="971550" cy="1905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6</xdr:col>
      <xdr:colOff>800100</xdr:colOff>
      <xdr:row>32</xdr:row>
      <xdr:rowOff>142875</xdr:rowOff>
    </xdr:from>
    <xdr:to>
      <xdr:col>8</xdr:col>
      <xdr:colOff>333375</xdr:colOff>
      <xdr:row>36</xdr:row>
      <xdr:rowOff>38100</xdr:rowOff>
    </xdr:to>
    <xdr:sp macro="" textlink="">
      <xdr:nvSpPr>
        <xdr:cNvPr id="15" name="Стрелка: вправо 14">
          <a:extLst>
            <a:ext uri="{FF2B5EF4-FFF2-40B4-BE49-F238E27FC236}">
              <a16:creationId xmlns:a16="http://schemas.microsoft.com/office/drawing/2014/main" id="{68DFD8CB-5013-FABD-6A3A-19335F491073}"/>
            </a:ext>
          </a:extLst>
        </xdr:cNvPr>
        <xdr:cNvSpPr/>
      </xdr:nvSpPr>
      <xdr:spPr>
        <a:xfrm>
          <a:off x="5248275" y="5857875"/>
          <a:ext cx="990600" cy="6572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13</xdr:col>
      <xdr:colOff>361950</xdr:colOff>
      <xdr:row>33</xdr:row>
      <xdr:rowOff>9525</xdr:rowOff>
    </xdr:from>
    <xdr:to>
      <xdr:col>15</xdr:col>
      <xdr:colOff>76200</xdr:colOff>
      <xdr:row>37</xdr:row>
      <xdr:rowOff>38100</xdr:rowOff>
    </xdr:to>
    <xdr:sp macro="" textlink="">
      <xdr:nvSpPr>
        <xdr:cNvPr id="18" name="Стрелка: вправо 17">
          <a:extLst>
            <a:ext uri="{FF2B5EF4-FFF2-40B4-BE49-F238E27FC236}">
              <a16:creationId xmlns:a16="http://schemas.microsoft.com/office/drawing/2014/main" id="{CD4CB3F4-EE76-D413-F0B6-698A74BDA997}"/>
            </a:ext>
          </a:extLst>
        </xdr:cNvPr>
        <xdr:cNvSpPr/>
      </xdr:nvSpPr>
      <xdr:spPr>
        <a:xfrm>
          <a:off x="9315450" y="5915025"/>
          <a:ext cx="933450" cy="7905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15</xdr:col>
      <xdr:colOff>85724</xdr:colOff>
      <xdr:row>40</xdr:row>
      <xdr:rowOff>161925</xdr:rowOff>
    </xdr:from>
    <xdr:to>
      <xdr:col>16</xdr:col>
      <xdr:colOff>361949</xdr:colOff>
      <xdr:row>42</xdr:row>
      <xdr:rowOff>85725</xdr:rowOff>
    </xdr:to>
    <xdr:sp macro="" textlink="">
      <xdr:nvSpPr>
        <xdr:cNvPr id="19" name="Прямоугольник 18">
          <a:extLst>
            <a:ext uri="{FF2B5EF4-FFF2-40B4-BE49-F238E27FC236}">
              <a16:creationId xmlns:a16="http://schemas.microsoft.com/office/drawing/2014/main" id="{CD0BAC48-2A1F-446B-B4FE-58F79AD2FD43}"/>
            </a:ext>
          </a:extLst>
        </xdr:cNvPr>
        <xdr:cNvSpPr/>
      </xdr:nvSpPr>
      <xdr:spPr>
        <a:xfrm>
          <a:off x="10258424" y="7400925"/>
          <a:ext cx="885825" cy="3048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19</xdr:col>
      <xdr:colOff>352425</xdr:colOff>
      <xdr:row>53</xdr:row>
      <xdr:rowOff>19050</xdr:rowOff>
    </xdr:from>
    <xdr:to>
      <xdr:col>21</xdr:col>
      <xdr:colOff>28575</xdr:colOff>
      <xdr:row>56</xdr:row>
      <xdr:rowOff>161925</xdr:rowOff>
    </xdr:to>
    <xdr:sp macro="" textlink="">
      <xdr:nvSpPr>
        <xdr:cNvPr id="20" name="Стрелка: вниз 19">
          <a:extLst>
            <a:ext uri="{FF2B5EF4-FFF2-40B4-BE49-F238E27FC236}">
              <a16:creationId xmlns:a16="http://schemas.microsoft.com/office/drawing/2014/main" id="{1A261674-99EA-268B-3B3A-F06911F7D0BB}"/>
            </a:ext>
          </a:extLst>
        </xdr:cNvPr>
        <xdr:cNvSpPr/>
      </xdr:nvSpPr>
      <xdr:spPr>
        <a:xfrm>
          <a:off x="12963525" y="9734550"/>
          <a:ext cx="895350" cy="71437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0</xdr:colOff>
      <xdr:row>80</xdr:row>
      <xdr:rowOff>0</xdr:rowOff>
    </xdr:from>
    <xdr:to>
      <xdr:col>18</xdr:col>
      <xdr:colOff>123825</xdr:colOff>
      <xdr:row>83</xdr:row>
      <xdr:rowOff>161925</xdr:rowOff>
    </xdr:to>
    <xdr:sp macro="" textlink="">
      <xdr:nvSpPr>
        <xdr:cNvPr id="21" name="TextBox 20">
          <a:extLst>
            <a:ext uri="{FF2B5EF4-FFF2-40B4-BE49-F238E27FC236}">
              <a16:creationId xmlns:a16="http://schemas.microsoft.com/office/drawing/2014/main" id="{0D020CFA-3E04-4A9E-B009-62AAFB149F71}"/>
            </a:ext>
          </a:extLst>
        </xdr:cNvPr>
        <xdr:cNvSpPr txBox="1"/>
      </xdr:nvSpPr>
      <xdr:spPr>
        <a:xfrm>
          <a:off x="1219200" y="14859000"/>
          <a:ext cx="10906125" cy="733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2. </a:t>
          </a:r>
          <a:r>
            <a:rPr lang="ru-RU" sz="1600" b="1" baseline="0">
              <a:solidFill>
                <a:schemeClr val="dk1"/>
              </a:solidFill>
              <a:latin typeface="+mn-lt"/>
              <a:ea typeface="+mn-ea"/>
              <a:cs typeface="+mn-cs"/>
            </a:rPr>
            <a:t> А теперь построим описательную статистику с использованием пакета анализа. В качестве ответа ниже вставить таблицу с описательной статистике по всем числовым показателям, которая будет автоматически сгенерирована:</a:t>
          </a:r>
          <a:endParaRPr lang="ru-RU" sz="1600" b="1">
            <a:solidFill>
              <a:schemeClr val="dk1"/>
            </a:solidFill>
            <a:latin typeface="+mn-lt"/>
            <a:ea typeface="+mn-ea"/>
            <a:cs typeface="+mn-cs"/>
          </a:endParaRPr>
        </a:p>
      </xdr:txBody>
    </xdr:sp>
    <xdr:clientData/>
  </xdr:twoCellAnchor>
  <xdr:twoCellAnchor editAs="oneCell">
    <xdr:from>
      <xdr:col>1</xdr:col>
      <xdr:colOff>0</xdr:colOff>
      <xdr:row>86</xdr:row>
      <xdr:rowOff>0</xdr:rowOff>
    </xdr:from>
    <xdr:to>
      <xdr:col>21</xdr:col>
      <xdr:colOff>347579</xdr:colOff>
      <xdr:row>92</xdr:row>
      <xdr:rowOff>47791</xdr:rowOff>
    </xdr:to>
    <xdr:pic>
      <xdr:nvPicPr>
        <xdr:cNvPr id="22" name="Рисунок 21">
          <a:extLst>
            <a:ext uri="{FF2B5EF4-FFF2-40B4-BE49-F238E27FC236}">
              <a16:creationId xmlns:a16="http://schemas.microsoft.com/office/drawing/2014/main" id="{A7AB40DA-ED63-27D4-30A5-A1A757D1C2AB}"/>
            </a:ext>
          </a:extLst>
        </xdr:cNvPr>
        <xdr:cNvPicPr>
          <a:picLocks noChangeAspect="1"/>
        </xdr:cNvPicPr>
      </xdr:nvPicPr>
      <xdr:blipFill>
        <a:blip xmlns:r="http://schemas.openxmlformats.org/officeDocument/2006/relationships" r:embed="rId5"/>
        <a:stretch>
          <a:fillRect/>
        </a:stretch>
      </xdr:blipFill>
      <xdr:spPr>
        <a:xfrm>
          <a:off x="609600" y="16002000"/>
          <a:ext cx="17280762" cy="1190791"/>
        </a:xfrm>
        <a:prstGeom prst="rect">
          <a:avLst/>
        </a:prstGeom>
      </xdr:spPr>
    </xdr:pic>
    <xdr:clientData/>
  </xdr:twoCellAnchor>
  <xdr:twoCellAnchor>
    <xdr:from>
      <xdr:col>6</xdr:col>
      <xdr:colOff>809625</xdr:colOff>
      <xdr:row>86</xdr:row>
      <xdr:rowOff>57150</xdr:rowOff>
    </xdr:from>
    <xdr:to>
      <xdr:col>7</xdr:col>
      <xdr:colOff>571500</xdr:colOff>
      <xdr:row>87</xdr:row>
      <xdr:rowOff>85725</xdr:rowOff>
    </xdr:to>
    <xdr:sp macro="" textlink="">
      <xdr:nvSpPr>
        <xdr:cNvPr id="23" name="Прямоугольник 22">
          <a:extLst>
            <a:ext uri="{FF2B5EF4-FFF2-40B4-BE49-F238E27FC236}">
              <a16:creationId xmlns:a16="http://schemas.microsoft.com/office/drawing/2014/main" id="{F1E99A86-CFCE-49F5-8AC7-AAB465F467E7}"/>
            </a:ext>
          </a:extLst>
        </xdr:cNvPr>
        <xdr:cNvSpPr/>
      </xdr:nvSpPr>
      <xdr:spPr>
        <a:xfrm>
          <a:off x="5257800" y="16059150"/>
          <a:ext cx="609600" cy="2190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25</xdr:col>
      <xdr:colOff>380999</xdr:colOff>
      <xdr:row>87</xdr:row>
      <xdr:rowOff>133350</xdr:rowOff>
    </xdr:from>
    <xdr:to>
      <xdr:col>27</xdr:col>
      <xdr:colOff>238124</xdr:colOff>
      <xdr:row>89</xdr:row>
      <xdr:rowOff>9525</xdr:rowOff>
    </xdr:to>
    <xdr:sp macro="" textlink="">
      <xdr:nvSpPr>
        <xdr:cNvPr id="24" name="Прямоугольник 23">
          <a:extLst>
            <a:ext uri="{FF2B5EF4-FFF2-40B4-BE49-F238E27FC236}">
              <a16:creationId xmlns:a16="http://schemas.microsoft.com/office/drawing/2014/main" id="{22080161-B0F7-41E0-8777-893FB1E4E49A}"/>
            </a:ext>
          </a:extLst>
        </xdr:cNvPr>
        <xdr:cNvSpPr/>
      </xdr:nvSpPr>
      <xdr:spPr>
        <a:xfrm>
          <a:off x="16649699" y="16325850"/>
          <a:ext cx="1076325" cy="2571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6</xdr:col>
      <xdr:colOff>66675</xdr:colOff>
      <xdr:row>94</xdr:row>
      <xdr:rowOff>171450</xdr:rowOff>
    </xdr:from>
    <xdr:to>
      <xdr:col>10</xdr:col>
      <xdr:colOff>525036</xdr:colOff>
      <xdr:row>104</xdr:row>
      <xdr:rowOff>171716</xdr:rowOff>
    </xdr:to>
    <xdr:pic>
      <xdr:nvPicPr>
        <xdr:cNvPr id="25" name="Рисунок 24">
          <a:extLst>
            <a:ext uri="{FF2B5EF4-FFF2-40B4-BE49-F238E27FC236}">
              <a16:creationId xmlns:a16="http://schemas.microsoft.com/office/drawing/2014/main" id="{8D53FB5C-0736-7821-B7EF-94B30F69440A}"/>
            </a:ext>
          </a:extLst>
        </xdr:cNvPr>
        <xdr:cNvPicPr>
          <a:picLocks noChangeAspect="1"/>
        </xdr:cNvPicPr>
      </xdr:nvPicPr>
      <xdr:blipFill>
        <a:blip xmlns:r="http://schemas.openxmlformats.org/officeDocument/2006/relationships" r:embed="rId6"/>
        <a:stretch>
          <a:fillRect/>
        </a:stretch>
      </xdr:blipFill>
      <xdr:spPr>
        <a:xfrm>
          <a:off x="4514850" y="17697450"/>
          <a:ext cx="4001058" cy="1905266"/>
        </a:xfrm>
        <a:prstGeom prst="rect">
          <a:avLst/>
        </a:prstGeom>
      </xdr:spPr>
    </xdr:pic>
    <xdr:clientData/>
  </xdr:twoCellAnchor>
  <xdr:twoCellAnchor editAs="oneCell">
    <xdr:from>
      <xdr:col>6</xdr:col>
      <xdr:colOff>247650</xdr:colOff>
      <xdr:row>106</xdr:row>
      <xdr:rowOff>180975</xdr:rowOff>
    </xdr:from>
    <xdr:to>
      <xdr:col>10</xdr:col>
      <xdr:colOff>401169</xdr:colOff>
      <xdr:row>124</xdr:row>
      <xdr:rowOff>452</xdr:rowOff>
    </xdr:to>
    <xdr:pic>
      <xdr:nvPicPr>
        <xdr:cNvPr id="26" name="Рисунок 25">
          <a:extLst>
            <a:ext uri="{FF2B5EF4-FFF2-40B4-BE49-F238E27FC236}">
              <a16:creationId xmlns:a16="http://schemas.microsoft.com/office/drawing/2014/main" id="{07E18994-D4FF-A7A2-5AD5-258C9D609BB1}"/>
            </a:ext>
          </a:extLst>
        </xdr:cNvPr>
        <xdr:cNvPicPr>
          <a:picLocks noChangeAspect="1"/>
        </xdr:cNvPicPr>
      </xdr:nvPicPr>
      <xdr:blipFill>
        <a:blip xmlns:r="http://schemas.openxmlformats.org/officeDocument/2006/relationships" r:embed="rId7"/>
        <a:stretch>
          <a:fillRect/>
        </a:stretch>
      </xdr:blipFill>
      <xdr:spPr>
        <a:xfrm>
          <a:off x="4695825" y="19992975"/>
          <a:ext cx="3696216" cy="3248478"/>
        </a:xfrm>
        <a:prstGeom prst="rect">
          <a:avLst/>
        </a:prstGeom>
      </xdr:spPr>
    </xdr:pic>
    <xdr:clientData/>
  </xdr:twoCellAnchor>
  <xdr:twoCellAnchor>
    <xdr:from>
      <xdr:col>7</xdr:col>
      <xdr:colOff>371475</xdr:colOff>
      <xdr:row>92</xdr:row>
      <xdr:rowOff>85725</xdr:rowOff>
    </xdr:from>
    <xdr:to>
      <xdr:col>9</xdr:col>
      <xdr:colOff>114300</xdr:colOff>
      <xdr:row>95</xdr:row>
      <xdr:rowOff>9525</xdr:rowOff>
    </xdr:to>
    <xdr:sp macro="" textlink="">
      <xdr:nvSpPr>
        <xdr:cNvPr id="27" name="Стрелка: вниз 26">
          <a:extLst>
            <a:ext uri="{FF2B5EF4-FFF2-40B4-BE49-F238E27FC236}">
              <a16:creationId xmlns:a16="http://schemas.microsoft.com/office/drawing/2014/main" id="{71A49381-3BDD-FBEF-C4D2-85C47EE4959C}"/>
            </a:ext>
          </a:extLst>
        </xdr:cNvPr>
        <xdr:cNvSpPr/>
      </xdr:nvSpPr>
      <xdr:spPr>
        <a:xfrm>
          <a:off x="5667375" y="17230725"/>
          <a:ext cx="962025" cy="4953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8</xdr:col>
      <xdr:colOff>9525</xdr:colOff>
      <xdr:row>105</xdr:row>
      <xdr:rowOff>19050</xdr:rowOff>
    </xdr:from>
    <xdr:to>
      <xdr:col>9</xdr:col>
      <xdr:colOff>333375</xdr:colOff>
      <xdr:row>106</xdr:row>
      <xdr:rowOff>180975</xdr:rowOff>
    </xdr:to>
    <xdr:sp macro="" textlink="">
      <xdr:nvSpPr>
        <xdr:cNvPr id="28" name="Стрелка: вниз 27">
          <a:extLst>
            <a:ext uri="{FF2B5EF4-FFF2-40B4-BE49-F238E27FC236}">
              <a16:creationId xmlns:a16="http://schemas.microsoft.com/office/drawing/2014/main" id="{71616C67-209E-D16A-324B-4B30A6D2F7E2}"/>
            </a:ext>
          </a:extLst>
        </xdr:cNvPr>
        <xdr:cNvSpPr/>
      </xdr:nvSpPr>
      <xdr:spPr>
        <a:xfrm>
          <a:off x="5915025" y="19640550"/>
          <a:ext cx="933450" cy="35242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1</xdr:row>
      <xdr:rowOff>0</xdr:rowOff>
    </xdr:from>
    <xdr:to>
      <xdr:col>10</xdr:col>
      <xdr:colOff>238125</xdr:colOff>
      <xdr:row>4</xdr:row>
      <xdr:rowOff>57150</xdr:rowOff>
    </xdr:to>
    <xdr:sp macro="" textlink="">
      <xdr:nvSpPr>
        <xdr:cNvPr id="2" name="TextBox 1">
          <a:extLst>
            <a:ext uri="{FF2B5EF4-FFF2-40B4-BE49-F238E27FC236}">
              <a16:creationId xmlns:a16="http://schemas.microsoft.com/office/drawing/2014/main" id="{9FCB1BB9-1856-47AB-8398-0632FD569F52}"/>
            </a:ext>
          </a:extLst>
        </xdr:cNvPr>
        <xdr:cNvSpPr txBox="1"/>
      </xdr:nvSpPr>
      <xdr:spPr>
        <a:xfrm>
          <a:off x="1219200" y="190500"/>
          <a:ext cx="51149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4а. Визуализация. Построение</a:t>
          </a:r>
          <a:r>
            <a:rPr lang="ru-RU" sz="1600" b="1" baseline="0"/>
            <a:t> диаграммы рассеяния</a:t>
          </a:r>
          <a:endParaRPr lang="ru-RU" sz="1600" b="1"/>
        </a:p>
      </xdr:txBody>
    </xdr:sp>
    <xdr:clientData/>
  </xdr:twoCellAnchor>
  <xdr:twoCellAnchor>
    <xdr:from>
      <xdr:col>1</xdr:col>
      <xdr:colOff>0</xdr:colOff>
      <xdr:row>5</xdr:row>
      <xdr:rowOff>0</xdr:rowOff>
    </xdr:from>
    <xdr:to>
      <xdr:col>17</xdr:col>
      <xdr:colOff>123825</xdr:colOff>
      <xdr:row>9</xdr:row>
      <xdr:rowOff>161925</xdr:rowOff>
    </xdr:to>
    <xdr:sp macro="" textlink="">
      <xdr:nvSpPr>
        <xdr:cNvPr id="3" name="TextBox 2">
          <a:extLst>
            <a:ext uri="{FF2B5EF4-FFF2-40B4-BE49-F238E27FC236}">
              <a16:creationId xmlns:a16="http://schemas.microsoft.com/office/drawing/2014/main" id="{7D3E9F4A-A2E6-416E-9757-9E46448E9DAD}"/>
            </a:ext>
          </a:extLst>
        </xdr:cNvPr>
        <xdr:cNvSpPr txBox="1"/>
      </xdr:nvSpPr>
      <xdr:spPr>
        <a:xfrm>
          <a:off x="609600" y="952500"/>
          <a:ext cx="98774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a:t>А</a:t>
          </a:r>
          <a:r>
            <a:rPr lang="ru-RU" sz="1600" baseline="0"/>
            <a:t> теперь хорошо бы посмотреть, какой разброс у наших данных и какое у них распределение. Для этого выполним следующее:</a:t>
          </a:r>
          <a:endParaRPr lang="ru-RU" sz="1100"/>
        </a:p>
      </xdr:txBody>
    </xdr:sp>
    <xdr:clientData/>
  </xdr:twoCellAnchor>
  <xdr:twoCellAnchor>
    <xdr:from>
      <xdr:col>0</xdr:col>
      <xdr:colOff>609599</xdr:colOff>
      <xdr:row>10</xdr:row>
      <xdr:rowOff>190499</xdr:rowOff>
    </xdr:from>
    <xdr:to>
      <xdr:col>22</xdr:col>
      <xdr:colOff>104775</xdr:colOff>
      <xdr:row>21</xdr:row>
      <xdr:rowOff>38100</xdr:rowOff>
    </xdr:to>
    <xdr:sp macro="" textlink="">
      <xdr:nvSpPr>
        <xdr:cNvPr id="4" name="TextBox 3">
          <a:extLst>
            <a:ext uri="{FF2B5EF4-FFF2-40B4-BE49-F238E27FC236}">
              <a16:creationId xmlns:a16="http://schemas.microsoft.com/office/drawing/2014/main" id="{F513C864-8F69-497A-9425-53FCF8FF6218}"/>
            </a:ext>
          </a:extLst>
        </xdr:cNvPr>
        <xdr:cNvSpPr txBox="1"/>
      </xdr:nvSpPr>
      <xdr:spPr>
        <a:xfrm>
          <a:off x="609599" y="2095499"/>
          <a:ext cx="12906376" cy="1943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1. </a:t>
          </a:r>
          <a:r>
            <a:rPr lang="ru-RU" sz="1600" b="1" baseline="0">
              <a:solidFill>
                <a:schemeClr val="dk1"/>
              </a:solidFill>
              <a:latin typeface="+mn-lt"/>
              <a:ea typeface="+mn-ea"/>
              <a:cs typeface="+mn-cs"/>
            </a:rPr>
            <a:t> Для начала построим точечную диаграмму. По-другом, этот тип диаграммы называют диаграммой рассеяния или корреляционным полем. Она показывает, есть ли зависимость между данными, а также отлично демонстрирует выбросы (сильно отличающиеся от среднего значения. Построим точечные диаграммы зависимости цены (цену всегда откладываем по оси ординат </a:t>
          </a:r>
          <a:r>
            <a:rPr lang="en-US" sz="1600" b="1" baseline="0">
              <a:solidFill>
                <a:schemeClr val="dk1"/>
              </a:solidFill>
              <a:latin typeface="+mn-lt"/>
              <a:ea typeface="+mn-ea"/>
              <a:cs typeface="+mn-cs"/>
            </a:rPr>
            <a:t>Y</a:t>
          </a:r>
          <a:r>
            <a:rPr lang="ru-RU" sz="1600" b="1" baseline="0">
              <a:solidFill>
                <a:schemeClr val="dk1"/>
              </a:solidFill>
              <a:latin typeface="+mn-lt"/>
              <a:ea typeface="+mn-ea"/>
              <a:cs typeface="+mn-cs"/>
            </a:rPr>
            <a:t>) от:</a:t>
          </a:r>
        </a:p>
        <a:p>
          <a:pPr marL="0" indent="0"/>
          <a:r>
            <a:rPr lang="ru-RU" sz="1600" b="1" baseline="0">
              <a:solidFill>
                <a:schemeClr val="dk1"/>
              </a:solidFill>
              <a:latin typeface="+mn-lt"/>
              <a:ea typeface="+mn-ea"/>
              <a:cs typeface="+mn-cs"/>
            </a:rPr>
            <a:t>а. общей площади</a:t>
          </a:r>
        </a:p>
        <a:p>
          <a:pPr marL="0" indent="0"/>
          <a:r>
            <a:rPr lang="ru-RU" sz="1600" b="1" baseline="0">
              <a:solidFill>
                <a:schemeClr val="dk1"/>
              </a:solidFill>
              <a:latin typeface="+mn-lt"/>
              <a:ea typeface="+mn-ea"/>
              <a:cs typeface="+mn-cs"/>
            </a:rPr>
            <a:t>б. Жилой площади</a:t>
          </a:r>
        </a:p>
        <a:p>
          <a:pPr marL="0" indent="0"/>
          <a:r>
            <a:rPr lang="ru-RU" sz="1600" b="1" baseline="0">
              <a:solidFill>
                <a:schemeClr val="dk1"/>
              </a:solidFill>
              <a:latin typeface="+mn-lt"/>
              <a:ea typeface="+mn-ea"/>
              <a:cs typeface="+mn-cs"/>
            </a:rPr>
            <a:t>в. Числа комнат</a:t>
          </a:r>
        </a:p>
        <a:p>
          <a:pPr marL="0" indent="0"/>
          <a:r>
            <a:rPr lang="ru-RU" sz="1600" b="1" baseline="0">
              <a:solidFill>
                <a:schemeClr val="dk1"/>
              </a:solidFill>
              <a:latin typeface="+mn-lt"/>
              <a:ea typeface="+mn-ea"/>
              <a:cs typeface="+mn-cs"/>
            </a:rPr>
            <a:t>Обратите внимания, что обе оси представлены числовыми значениями. Каждую диаграмму строите на отдельной области построения</a:t>
          </a:r>
          <a:endParaRPr lang="ru-RU" sz="1600" b="1">
            <a:solidFill>
              <a:schemeClr val="dk1"/>
            </a:solidFill>
            <a:latin typeface="+mn-lt"/>
            <a:ea typeface="+mn-ea"/>
            <a:cs typeface="+mn-cs"/>
          </a:endParaRPr>
        </a:p>
      </xdr:txBody>
    </xdr:sp>
    <xdr:clientData/>
  </xdr:twoCellAnchor>
  <xdr:twoCellAnchor editAs="oneCell">
    <xdr:from>
      <xdr:col>1</xdr:col>
      <xdr:colOff>0</xdr:colOff>
      <xdr:row>24</xdr:row>
      <xdr:rowOff>0</xdr:rowOff>
    </xdr:from>
    <xdr:to>
      <xdr:col>14</xdr:col>
      <xdr:colOff>219075</xdr:colOff>
      <xdr:row>30</xdr:row>
      <xdr:rowOff>59230</xdr:rowOff>
    </xdr:to>
    <xdr:pic>
      <xdr:nvPicPr>
        <xdr:cNvPr id="5" name="Рисунок 4">
          <a:extLst>
            <a:ext uri="{FF2B5EF4-FFF2-40B4-BE49-F238E27FC236}">
              <a16:creationId xmlns:a16="http://schemas.microsoft.com/office/drawing/2014/main" id="{268D0092-B279-E93C-2195-300C8512E50D}"/>
            </a:ext>
          </a:extLst>
        </xdr:cNvPr>
        <xdr:cNvPicPr>
          <a:picLocks noChangeAspect="1"/>
        </xdr:cNvPicPr>
      </xdr:nvPicPr>
      <xdr:blipFill>
        <a:blip xmlns:r="http://schemas.openxmlformats.org/officeDocument/2006/relationships" r:embed="rId1"/>
        <a:stretch>
          <a:fillRect/>
        </a:stretch>
      </xdr:blipFill>
      <xdr:spPr>
        <a:xfrm>
          <a:off x="609600" y="4572000"/>
          <a:ext cx="8143875" cy="1202230"/>
        </a:xfrm>
        <a:prstGeom prst="rect">
          <a:avLst/>
        </a:prstGeom>
      </xdr:spPr>
    </xdr:pic>
    <xdr:clientData/>
  </xdr:twoCellAnchor>
  <xdr:twoCellAnchor>
    <xdr:from>
      <xdr:col>2</xdr:col>
      <xdr:colOff>352425</xdr:colOff>
      <xdr:row>24</xdr:row>
      <xdr:rowOff>47625</xdr:rowOff>
    </xdr:from>
    <xdr:to>
      <xdr:col>3</xdr:col>
      <xdr:colOff>352425</xdr:colOff>
      <xdr:row>25</xdr:row>
      <xdr:rowOff>161925</xdr:rowOff>
    </xdr:to>
    <xdr:sp macro="" textlink="">
      <xdr:nvSpPr>
        <xdr:cNvPr id="6" name="Прямоугольник 5">
          <a:extLst>
            <a:ext uri="{FF2B5EF4-FFF2-40B4-BE49-F238E27FC236}">
              <a16:creationId xmlns:a16="http://schemas.microsoft.com/office/drawing/2014/main" id="{A78F787C-2C84-47EC-9E72-E1F65D195B48}"/>
            </a:ext>
          </a:extLst>
        </xdr:cNvPr>
        <xdr:cNvSpPr/>
      </xdr:nvSpPr>
      <xdr:spPr>
        <a:xfrm>
          <a:off x="1571625" y="4619625"/>
          <a:ext cx="609600" cy="304800"/>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10</xdr:col>
      <xdr:colOff>295275</xdr:colOff>
      <xdr:row>27</xdr:row>
      <xdr:rowOff>142875</xdr:rowOff>
    </xdr:from>
    <xdr:to>
      <xdr:col>11</xdr:col>
      <xdr:colOff>66675</xdr:colOff>
      <xdr:row>29</xdr:row>
      <xdr:rowOff>19050</xdr:rowOff>
    </xdr:to>
    <xdr:sp macro="" textlink="">
      <xdr:nvSpPr>
        <xdr:cNvPr id="7" name="Прямоугольник 6">
          <a:extLst>
            <a:ext uri="{FF2B5EF4-FFF2-40B4-BE49-F238E27FC236}">
              <a16:creationId xmlns:a16="http://schemas.microsoft.com/office/drawing/2014/main" id="{A1390ACE-0A13-4B89-8BCD-5B1AD7650BF8}"/>
            </a:ext>
          </a:extLst>
        </xdr:cNvPr>
        <xdr:cNvSpPr/>
      </xdr:nvSpPr>
      <xdr:spPr>
        <a:xfrm>
          <a:off x="6391275" y="5286375"/>
          <a:ext cx="381000" cy="2571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1</xdr:col>
      <xdr:colOff>0</xdr:colOff>
      <xdr:row>32</xdr:row>
      <xdr:rowOff>0</xdr:rowOff>
    </xdr:from>
    <xdr:to>
      <xdr:col>4</xdr:col>
      <xdr:colOff>400361</xdr:colOff>
      <xdr:row>45</xdr:row>
      <xdr:rowOff>95609</xdr:rowOff>
    </xdr:to>
    <xdr:pic>
      <xdr:nvPicPr>
        <xdr:cNvPr id="8" name="Рисунок 7">
          <a:extLst>
            <a:ext uri="{FF2B5EF4-FFF2-40B4-BE49-F238E27FC236}">
              <a16:creationId xmlns:a16="http://schemas.microsoft.com/office/drawing/2014/main" id="{9A4BDFA8-96AB-328C-43D1-90157FEE67C0}"/>
            </a:ext>
          </a:extLst>
        </xdr:cNvPr>
        <xdr:cNvPicPr>
          <a:picLocks noChangeAspect="1"/>
        </xdr:cNvPicPr>
      </xdr:nvPicPr>
      <xdr:blipFill>
        <a:blip xmlns:r="http://schemas.openxmlformats.org/officeDocument/2006/relationships" r:embed="rId2"/>
        <a:stretch>
          <a:fillRect/>
        </a:stretch>
      </xdr:blipFill>
      <xdr:spPr>
        <a:xfrm>
          <a:off x="609600" y="6096000"/>
          <a:ext cx="2229161" cy="2572109"/>
        </a:xfrm>
        <a:prstGeom prst="rect">
          <a:avLst/>
        </a:prstGeom>
      </xdr:spPr>
    </xdr:pic>
    <xdr:clientData/>
  </xdr:twoCellAnchor>
  <xdr:twoCellAnchor>
    <xdr:from>
      <xdr:col>1</xdr:col>
      <xdr:colOff>28575</xdr:colOff>
      <xdr:row>33</xdr:row>
      <xdr:rowOff>38100</xdr:rowOff>
    </xdr:from>
    <xdr:to>
      <xdr:col>1</xdr:col>
      <xdr:colOff>581025</xdr:colOff>
      <xdr:row>36</xdr:row>
      <xdr:rowOff>28575</xdr:rowOff>
    </xdr:to>
    <xdr:sp macro="" textlink="">
      <xdr:nvSpPr>
        <xdr:cNvPr id="9" name="Прямоугольник 8">
          <a:extLst>
            <a:ext uri="{FF2B5EF4-FFF2-40B4-BE49-F238E27FC236}">
              <a16:creationId xmlns:a16="http://schemas.microsoft.com/office/drawing/2014/main" id="{79A3D54D-6A6B-4801-92CF-EC55BA7B4E48}"/>
            </a:ext>
          </a:extLst>
        </xdr:cNvPr>
        <xdr:cNvSpPr/>
      </xdr:nvSpPr>
      <xdr:spPr>
        <a:xfrm>
          <a:off x="638175" y="6324600"/>
          <a:ext cx="552450" cy="5619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13</xdr:col>
      <xdr:colOff>476250</xdr:colOff>
      <xdr:row>32</xdr:row>
      <xdr:rowOff>171450</xdr:rowOff>
    </xdr:from>
    <xdr:to>
      <xdr:col>17</xdr:col>
      <xdr:colOff>304800</xdr:colOff>
      <xdr:row>38</xdr:row>
      <xdr:rowOff>66675</xdr:rowOff>
    </xdr:to>
    <xdr:sp macro="" textlink="">
      <xdr:nvSpPr>
        <xdr:cNvPr id="12" name="TextBox 11">
          <a:extLst>
            <a:ext uri="{FF2B5EF4-FFF2-40B4-BE49-F238E27FC236}">
              <a16:creationId xmlns:a16="http://schemas.microsoft.com/office/drawing/2014/main" id="{B2C5D03A-62C1-CD96-E6C6-1B2FEE8709FF}"/>
            </a:ext>
          </a:extLst>
        </xdr:cNvPr>
        <xdr:cNvSpPr txBox="1"/>
      </xdr:nvSpPr>
      <xdr:spPr>
        <a:xfrm>
          <a:off x="8401050" y="6267450"/>
          <a:ext cx="2266950"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t>На поле диаграммы нажимаем правой кнопкой мыши и нажимаем</a:t>
          </a:r>
          <a:r>
            <a:rPr lang="ru-RU" sz="1100" baseline="0"/>
            <a:t> "Выбрать данные"</a:t>
          </a:r>
          <a:endParaRPr lang="ru-RU" sz="1100"/>
        </a:p>
      </xdr:txBody>
    </xdr:sp>
    <xdr:clientData/>
  </xdr:twoCellAnchor>
  <xdr:twoCellAnchor editAs="oneCell">
    <xdr:from>
      <xdr:col>18</xdr:col>
      <xdr:colOff>342900</xdr:colOff>
      <xdr:row>26</xdr:row>
      <xdr:rowOff>28575</xdr:rowOff>
    </xdr:from>
    <xdr:to>
      <xdr:col>22</xdr:col>
      <xdr:colOff>38398</xdr:colOff>
      <xdr:row>57</xdr:row>
      <xdr:rowOff>115136</xdr:rowOff>
    </xdr:to>
    <xdr:pic>
      <xdr:nvPicPr>
        <xdr:cNvPr id="13" name="Рисунок 12">
          <a:extLst>
            <a:ext uri="{FF2B5EF4-FFF2-40B4-BE49-F238E27FC236}">
              <a16:creationId xmlns:a16="http://schemas.microsoft.com/office/drawing/2014/main" id="{D432285F-0502-001E-E3C2-C178D8D3B9B1}"/>
            </a:ext>
          </a:extLst>
        </xdr:cNvPr>
        <xdr:cNvPicPr>
          <a:picLocks noChangeAspect="1"/>
        </xdr:cNvPicPr>
      </xdr:nvPicPr>
      <xdr:blipFill>
        <a:blip xmlns:r="http://schemas.openxmlformats.org/officeDocument/2006/relationships" r:embed="rId3"/>
        <a:stretch>
          <a:fillRect/>
        </a:stretch>
      </xdr:blipFill>
      <xdr:spPr>
        <a:xfrm>
          <a:off x="11315700" y="4981575"/>
          <a:ext cx="2133898" cy="5992061"/>
        </a:xfrm>
        <a:prstGeom prst="rect">
          <a:avLst/>
        </a:prstGeom>
      </xdr:spPr>
    </xdr:pic>
    <xdr:clientData/>
  </xdr:twoCellAnchor>
  <xdr:twoCellAnchor>
    <xdr:from>
      <xdr:col>18</xdr:col>
      <xdr:colOff>314324</xdr:colOff>
      <xdr:row>41</xdr:row>
      <xdr:rowOff>38100</xdr:rowOff>
    </xdr:from>
    <xdr:to>
      <xdr:col>21</xdr:col>
      <xdr:colOff>76199</xdr:colOff>
      <xdr:row>42</xdr:row>
      <xdr:rowOff>161925</xdr:rowOff>
    </xdr:to>
    <xdr:sp macro="" textlink="">
      <xdr:nvSpPr>
        <xdr:cNvPr id="14" name="Прямоугольник 13">
          <a:extLst>
            <a:ext uri="{FF2B5EF4-FFF2-40B4-BE49-F238E27FC236}">
              <a16:creationId xmlns:a16="http://schemas.microsoft.com/office/drawing/2014/main" id="{B75F97E2-52DF-4790-B114-CF90256EBAAB}"/>
            </a:ext>
          </a:extLst>
        </xdr:cNvPr>
        <xdr:cNvSpPr/>
      </xdr:nvSpPr>
      <xdr:spPr>
        <a:xfrm>
          <a:off x="11287124" y="7848600"/>
          <a:ext cx="1590675" cy="31432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editAs="oneCell">
    <xdr:from>
      <xdr:col>5</xdr:col>
      <xdr:colOff>276225</xdr:colOff>
      <xdr:row>31</xdr:row>
      <xdr:rowOff>114300</xdr:rowOff>
    </xdr:from>
    <xdr:to>
      <xdr:col>12</xdr:col>
      <xdr:colOff>591189</xdr:colOff>
      <xdr:row>46</xdr:row>
      <xdr:rowOff>181383</xdr:rowOff>
    </xdr:to>
    <xdr:pic>
      <xdr:nvPicPr>
        <xdr:cNvPr id="15" name="Рисунок 14">
          <a:extLst>
            <a:ext uri="{FF2B5EF4-FFF2-40B4-BE49-F238E27FC236}">
              <a16:creationId xmlns:a16="http://schemas.microsoft.com/office/drawing/2014/main" id="{8F0E1E64-4EDE-1349-72AE-7C721A1EFE81}"/>
            </a:ext>
          </a:extLst>
        </xdr:cNvPr>
        <xdr:cNvPicPr>
          <a:picLocks noChangeAspect="1"/>
        </xdr:cNvPicPr>
      </xdr:nvPicPr>
      <xdr:blipFill>
        <a:blip xmlns:r="http://schemas.openxmlformats.org/officeDocument/2006/relationships" r:embed="rId4"/>
        <a:stretch>
          <a:fillRect/>
        </a:stretch>
      </xdr:blipFill>
      <xdr:spPr>
        <a:xfrm>
          <a:off x="3324225" y="6019800"/>
          <a:ext cx="4582164" cy="2924583"/>
        </a:xfrm>
        <a:prstGeom prst="rect">
          <a:avLst/>
        </a:prstGeom>
      </xdr:spPr>
    </xdr:pic>
    <xdr:clientData/>
  </xdr:twoCellAnchor>
  <xdr:twoCellAnchor editAs="oneCell">
    <xdr:from>
      <xdr:col>7</xdr:col>
      <xdr:colOff>342900</xdr:colOff>
      <xdr:row>49</xdr:row>
      <xdr:rowOff>114300</xdr:rowOff>
    </xdr:from>
    <xdr:to>
      <xdr:col>17</xdr:col>
      <xdr:colOff>19856</xdr:colOff>
      <xdr:row>66</xdr:row>
      <xdr:rowOff>436</xdr:rowOff>
    </xdr:to>
    <xdr:pic>
      <xdr:nvPicPr>
        <xdr:cNvPr id="16" name="Рисунок 15">
          <a:extLst>
            <a:ext uri="{FF2B5EF4-FFF2-40B4-BE49-F238E27FC236}">
              <a16:creationId xmlns:a16="http://schemas.microsoft.com/office/drawing/2014/main" id="{C0308ABD-7615-5D9A-5CFA-6263076B2C9B}"/>
            </a:ext>
          </a:extLst>
        </xdr:cNvPr>
        <xdr:cNvPicPr>
          <a:picLocks noChangeAspect="1"/>
        </xdr:cNvPicPr>
      </xdr:nvPicPr>
      <xdr:blipFill>
        <a:blip xmlns:r="http://schemas.openxmlformats.org/officeDocument/2006/relationships" r:embed="rId5"/>
        <a:stretch>
          <a:fillRect/>
        </a:stretch>
      </xdr:blipFill>
      <xdr:spPr>
        <a:xfrm>
          <a:off x="4610100" y="9448800"/>
          <a:ext cx="5772956" cy="3124636"/>
        </a:xfrm>
        <a:prstGeom prst="rect">
          <a:avLst/>
        </a:prstGeom>
      </xdr:spPr>
    </xdr:pic>
    <xdr:clientData/>
  </xdr:twoCellAnchor>
  <xdr:twoCellAnchor>
    <xdr:from>
      <xdr:col>2</xdr:col>
      <xdr:colOff>133350</xdr:colOff>
      <xdr:row>30</xdr:row>
      <xdr:rowOff>38100</xdr:rowOff>
    </xdr:from>
    <xdr:to>
      <xdr:col>3</xdr:col>
      <xdr:colOff>323850</xdr:colOff>
      <xdr:row>32</xdr:row>
      <xdr:rowOff>19050</xdr:rowOff>
    </xdr:to>
    <xdr:sp macro="" textlink="">
      <xdr:nvSpPr>
        <xdr:cNvPr id="17" name="Стрелка: вниз 16">
          <a:extLst>
            <a:ext uri="{FF2B5EF4-FFF2-40B4-BE49-F238E27FC236}">
              <a16:creationId xmlns:a16="http://schemas.microsoft.com/office/drawing/2014/main" id="{3A41A3EB-F410-1567-9909-1508E01E071C}"/>
            </a:ext>
          </a:extLst>
        </xdr:cNvPr>
        <xdr:cNvSpPr/>
      </xdr:nvSpPr>
      <xdr:spPr>
        <a:xfrm>
          <a:off x="1352550" y="5753100"/>
          <a:ext cx="800100" cy="36195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400050</xdr:colOff>
      <xdr:row>35</xdr:row>
      <xdr:rowOff>152400</xdr:rowOff>
    </xdr:from>
    <xdr:to>
      <xdr:col>5</xdr:col>
      <xdr:colOff>333375</xdr:colOff>
      <xdr:row>39</xdr:row>
      <xdr:rowOff>114300</xdr:rowOff>
    </xdr:to>
    <xdr:sp macro="" textlink="">
      <xdr:nvSpPr>
        <xdr:cNvPr id="18" name="Стрелка: вправо 17">
          <a:extLst>
            <a:ext uri="{FF2B5EF4-FFF2-40B4-BE49-F238E27FC236}">
              <a16:creationId xmlns:a16="http://schemas.microsoft.com/office/drawing/2014/main" id="{61CAB07A-3033-96B7-A092-F2441A34BEBF}"/>
            </a:ext>
          </a:extLst>
        </xdr:cNvPr>
        <xdr:cNvSpPr/>
      </xdr:nvSpPr>
      <xdr:spPr>
        <a:xfrm>
          <a:off x="2838450" y="6819900"/>
          <a:ext cx="542925" cy="723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12</xdr:col>
      <xdr:colOff>533400</xdr:colOff>
      <xdr:row>34</xdr:row>
      <xdr:rowOff>152400</xdr:rowOff>
    </xdr:from>
    <xdr:to>
      <xdr:col>13</xdr:col>
      <xdr:colOff>438150</xdr:colOff>
      <xdr:row>37</xdr:row>
      <xdr:rowOff>38100</xdr:rowOff>
    </xdr:to>
    <xdr:sp macro="" textlink="">
      <xdr:nvSpPr>
        <xdr:cNvPr id="19" name="Стрелка: вправо 18">
          <a:extLst>
            <a:ext uri="{FF2B5EF4-FFF2-40B4-BE49-F238E27FC236}">
              <a16:creationId xmlns:a16="http://schemas.microsoft.com/office/drawing/2014/main" id="{732F31D4-FA82-714F-AE91-AC80BD03A2BF}"/>
            </a:ext>
          </a:extLst>
        </xdr:cNvPr>
        <xdr:cNvSpPr/>
      </xdr:nvSpPr>
      <xdr:spPr>
        <a:xfrm>
          <a:off x="7848600" y="6629400"/>
          <a:ext cx="514350" cy="4572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17</xdr:col>
      <xdr:colOff>295275</xdr:colOff>
      <xdr:row>34</xdr:row>
      <xdr:rowOff>76200</xdr:rowOff>
    </xdr:from>
    <xdr:to>
      <xdr:col>18</xdr:col>
      <xdr:colOff>342900</xdr:colOff>
      <xdr:row>36</xdr:row>
      <xdr:rowOff>180975</xdr:rowOff>
    </xdr:to>
    <xdr:sp macro="" textlink="">
      <xdr:nvSpPr>
        <xdr:cNvPr id="20" name="Стрелка: вправо 19">
          <a:extLst>
            <a:ext uri="{FF2B5EF4-FFF2-40B4-BE49-F238E27FC236}">
              <a16:creationId xmlns:a16="http://schemas.microsoft.com/office/drawing/2014/main" id="{E3C2CC32-A917-4E9B-9D81-E8D269AC4756}"/>
            </a:ext>
          </a:extLst>
        </xdr:cNvPr>
        <xdr:cNvSpPr/>
      </xdr:nvSpPr>
      <xdr:spPr>
        <a:xfrm>
          <a:off x="10658475" y="6553200"/>
          <a:ext cx="657225" cy="485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17</xdr:col>
      <xdr:colOff>47625</xdr:colOff>
      <xdr:row>51</xdr:row>
      <xdr:rowOff>171450</xdr:rowOff>
    </xdr:from>
    <xdr:to>
      <xdr:col>18</xdr:col>
      <xdr:colOff>314325</xdr:colOff>
      <xdr:row>56</xdr:row>
      <xdr:rowOff>9525</xdr:rowOff>
    </xdr:to>
    <xdr:sp macro="" textlink="">
      <xdr:nvSpPr>
        <xdr:cNvPr id="21" name="Стрелка: влево 20">
          <a:extLst>
            <a:ext uri="{FF2B5EF4-FFF2-40B4-BE49-F238E27FC236}">
              <a16:creationId xmlns:a16="http://schemas.microsoft.com/office/drawing/2014/main" id="{715194E1-85BB-EFCE-5DED-C73982339EE0}"/>
            </a:ext>
          </a:extLst>
        </xdr:cNvPr>
        <xdr:cNvSpPr/>
      </xdr:nvSpPr>
      <xdr:spPr>
        <a:xfrm>
          <a:off x="10410825" y="9886950"/>
          <a:ext cx="876300" cy="790575"/>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xdr:col>
      <xdr:colOff>0</xdr:colOff>
      <xdr:row>68</xdr:row>
      <xdr:rowOff>0</xdr:rowOff>
    </xdr:from>
    <xdr:to>
      <xdr:col>17</xdr:col>
      <xdr:colOff>114300</xdr:colOff>
      <xdr:row>69</xdr:row>
      <xdr:rowOff>142875</xdr:rowOff>
    </xdr:to>
    <xdr:sp macro="" textlink="">
      <xdr:nvSpPr>
        <xdr:cNvPr id="22" name="TextBox 21">
          <a:extLst>
            <a:ext uri="{FF2B5EF4-FFF2-40B4-BE49-F238E27FC236}">
              <a16:creationId xmlns:a16="http://schemas.microsoft.com/office/drawing/2014/main" id="{245EBE81-1543-4D7E-895C-9C36806BABF8}"/>
            </a:ext>
          </a:extLst>
        </xdr:cNvPr>
        <xdr:cNvSpPr txBox="1"/>
      </xdr:nvSpPr>
      <xdr:spPr>
        <a:xfrm>
          <a:off x="609600" y="12954000"/>
          <a:ext cx="98679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400"/>
            <a:t>Расположить ниже все 3 диаграммы:</a:t>
          </a:r>
        </a:p>
      </xdr:txBody>
    </xdr:sp>
    <xdr:clientData/>
  </xdr:twoCellAnchor>
  <xdr:twoCellAnchor>
    <xdr:from>
      <xdr:col>1</xdr:col>
      <xdr:colOff>11845</xdr:colOff>
      <xdr:row>71</xdr:row>
      <xdr:rowOff>0</xdr:rowOff>
    </xdr:from>
    <xdr:to>
      <xdr:col>10</xdr:col>
      <xdr:colOff>12549</xdr:colOff>
      <xdr:row>87</xdr:row>
      <xdr:rowOff>13749</xdr:rowOff>
    </xdr:to>
    <xdr:graphicFrame macro="">
      <xdr:nvGraphicFramePr>
        <xdr:cNvPr id="10" name="Диаграмма 9">
          <a:extLst>
            <a:ext uri="{FF2B5EF4-FFF2-40B4-BE49-F238E27FC236}">
              <a16:creationId xmlns:a16="http://schemas.microsoft.com/office/drawing/2014/main" id="{6F1F2732-E5E0-4E45-B9FF-F843EC0CA4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59025</xdr:colOff>
      <xdr:row>70</xdr:row>
      <xdr:rowOff>177075</xdr:rowOff>
    </xdr:from>
    <xdr:to>
      <xdr:col>19</xdr:col>
      <xdr:colOff>9525</xdr:colOff>
      <xdr:row>87</xdr:row>
      <xdr:rowOff>9525</xdr:rowOff>
    </xdr:to>
    <xdr:graphicFrame macro="">
      <xdr:nvGraphicFramePr>
        <xdr:cNvPr id="24" name="Диаграмма 23">
          <a:extLst>
            <a:ext uri="{FF2B5EF4-FFF2-40B4-BE49-F238E27FC236}">
              <a16:creationId xmlns:a16="http://schemas.microsoft.com/office/drawing/2014/main" id="{1ED9DEB8-5C7A-4430-BC4A-EF12F588EA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89</xdr:row>
      <xdr:rowOff>0</xdr:rowOff>
    </xdr:from>
    <xdr:to>
      <xdr:col>10</xdr:col>
      <xdr:colOff>704</xdr:colOff>
      <xdr:row>105</xdr:row>
      <xdr:rowOff>9910</xdr:rowOff>
    </xdr:to>
    <xdr:graphicFrame macro="">
      <xdr:nvGraphicFramePr>
        <xdr:cNvPr id="26" name="Диаграмма 25">
          <a:extLst>
            <a:ext uri="{FF2B5EF4-FFF2-40B4-BE49-F238E27FC236}">
              <a16:creationId xmlns:a16="http://schemas.microsoft.com/office/drawing/2014/main" id="{80701196-B505-4E50-8A71-D2993E3D43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238125</xdr:colOff>
      <xdr:row>5</xdr:row>
      <xdr:rowOff>57150</xdr:rowOff>
    </xdr:to>
    <xdr:sp macro="" textlink="">
      <xdr:nvSpPr>
        <xdr:cNvPr id="2" name="TextBox 1">
          <a:extLst>
            <a:ext uri="{FF2B5EF4-FFF2-40B4-BE49-F238E27FC236}">
              <a16:creationId xmlns:a16="http://schemas.microsoft.com/office/drawing/2014/main" id="{BCCE0138-127F-481F-AE81-D6099EA14ED9}"/>
            </a:ext>
          </a:extLst>
        </xdr:cNvPr>
        <xdr:cNvSpPr txBox="1"/>
      </xdr:nvSpPr>
      <xdr:spPr>
        <a:xfrm>
          <a:off x="609600" y="381000"/>
          <a:ext cx="51149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4б. Визуализация. Построение</a:t>
          </a:r>
          <a:r>
            <a:rPr lang="ru-RU" sz="1600" b="1" baseline="0"/>
            <a:t> гистограммы</a:t>
          </a:r>
          <a:endParaRPr lang="ru-RU" sz="1600" b="1"/>
        </a:p>
      </xdr:txBody>
    </xdr:sp>
    <xdr:clientData/>
  </xdr:twoCellAnchor>
  <xdr:twoCellAnchor>
    <xdr:from>
      <xdr:col>1</xdr:col>
      <xdr:colOff>0</xdr:colOff>
      <xdr:row>7</xdr:row>
      <xdr:rowOff>0</xdr:rowOff>
    </xdr:from>
    <xdr:to>
      <xdr:col>17</xdr:col>
      <xdr:colOff>123825</xdr:colOff>
      <xdr:row>11</xdr:row>
      <xdr:rowOff>161925</xdr:rowOff>
    </xdr:to>
    <xdr:sp macro="" textlink="">
      <xdr:nvSpPr>
        <xdr:cNvPr id="3" name="TextBox 2">
          <a:extLst>
            <a:ext uri="{FF2B5EF4-FFF2-40B4-BE49-F238E27FC236}">
              <a16:creationId xmlns:a16="http://schemas.microsoft.com/office/drawing/2014/main" id="{D32A110C-B805-4CA8-A445-FC903C286EA6}"/>
            </a:ext>
          </a:extLst>
        </xdr:cNvPr>
        <xdr:cNvSpPr txBox="1"/>
      </xdr:nvSpPr>
      <xdr:spPr>
        <a:xfrm>
          <a:off x="609600" y="1333500"/>
          <a:ext cx="98774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aseline="0"/>
            <a:t>В задачах анализа данных очень большое значение имеет форма распределения числовых признаков. В связи с этим, попробуем визуально оценить, насколько наше распределение похоже на нормальное</a:t>
          </a:r>
          <a:endParaRPr lang="ru-RU" sz="1100"/>
        </a:p>
      </xdr:txBody>
    </xdr:sp>
    <xdr:clientData/>
  </xdr:twoCellAnchor>
  <xdr:twoCellAnchor>
    <xdr:from>
      <xdr:col>1</xdr:col>
      <xdr:colOff>0</xdr:colOff>
      <xdr:row>14</xdr:row>
      <xdr:rowOff>0</xdr:rowOff>
    </xdr:from>
    <xdr:to>
      <xdr:col>22</xdr:col>
      <xdr:colOff>104776</xdr:colOff>
      <xdr:row>19</xdr:row>
      <xdr:rowOff>190499</xdr:rowOff>
    </xdr:to>
    <xdr:sp macro="" textlink="">
      <xdr:nvSpPr>
        <xdr:cNvPr id="4" name="TextBox 3">
          <a:extLst>
            <a:ext uri="{FF2B5EF4-FFF2-40B4-BE49-F238E27FC236}">
              <a16:creationId xmlns:a16="http://schemas.microsoft.com/office/drawing/2014/main" id="{98775EF0-C5E0-4597-8B02-F850B63E8258}"/>
            </a:ext>
          </a:extLst>
        </xdr:cNvPr>
        <xdr:cNvSpPr txBox="1"/>
      </xdr:nvSpPr>
      <xdr:spPr>
        <a:xfrm>
          <a:off x="609600" y="2667000"/>
          <a:ext cx="12906376" cy="1142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ru-RU" sz="1600" b="1">
              <a:solidFill>
                <a:schemeClr val="dk1"/>
              </a:solidFill>
              <a:latin typeface="+mn-lt"/>
              <a:ea typeface="+mn-ea"/>
              <a:cs typeface="+mn-cs"/>
            </a:rPr>
            <a:t>1. </a:t>
          </a:r>
          <a:r>
            <a:rPr lang="ru-RU" sz="1600" b="1" baseline="0">
              <a:solidFill>
                <a:schemeClr val="dk1"/>
              </a:solidFill>
              <a:latin typeface="+mn-lt"/>
              <a:ea typeface="+mn-ea"/>
              <a:cs typeface="+mn-cs"/>
            </a:rPr>
            <a:t> Гистограмма показывает, каким образом распределены наши данные в пределах определенных равных интервалов. Давайте оценим, как рапределена цена на квартиры. Для начала, надо определить "карманы" (интервалы). Из теории статтистики вы знаете, что длина интервала определяется по формуле Стенджерса (к лекции вспомнить, что это такое). По каждому числовому признаку построить гистограммыпостроить гистограмму через мастер диаграмм</a:t>
          </a:r>
        </a:p>
      </xdr:txBody>
    </xdr:sp>
    <xdr:clientData/>
  </xdr:twoCellAnchor>
  <xdr:twoCellAnchor editAs="oneCell">
    <xdr:from>
      <xdr:col>2</xdr:col>
      <xdr:colOff>0</xdr:colOff>
      <xdr:row>21</xdr:row>
      <xdr:rowOff>0</xdr:rowOff>
    </xdr:from>
    <xdr:to>
      <xdr:col>7</xdr:col>
      <xdr:colOff>324321</xdr:colOff>
      <xdr:row>24</xdr:row>
      <xdr:rowOff>127059</xdr:rowOff>
    </xdr:to>
    <xdr:pic>
      <xdr:nvPicPr>
        <xdr:cNvPr id="6" name="Рисунок 5">
          <a:extLst>
            <a:ext uri="{FF2B5EF4-FFF2-40B4-BE49-F238E27FC236}">
              <a16:creationId xmlns:a16="http://schemas.microsoft.com/office/drawing/2014/main" id="{ECA3C9F3-0265-F2C6-2658-551EF95D51B0}"/>
            </a:ext>
          </a:extLst>
        </xdr:cNvPr>
        <xdr:cNvPicPr>
          <a:picLocks noChangeAspect="1"/>
        </xdr:cNvPicPr>
      </xdr:nvPicPr>
      <xdr:blipFill>
        <a:blip xmlns:r="http://schemas.openxmlformats.org/officeDocument/2006/relationships" r:embed="rId1"/>
        <a:stretch>
          <a:fillRect/>
        </a:stretch>
      </xdr:blipFill>
      <xdr:spPr>
        <a:xfrm>
          <a:off x="1219200" y="4000500"/>
          <a:ext cx="3372321" cy="1038370"/>
        </a:xfrm>
        <a:prstGeom prst="rect">
          <a:avLst/>
        </a:prstGeom>
      </xdr:spPr>
    </xdr:pic>
    <xdr:clientData/>
  </xdr:twoCellAnchor>
  <xdr:twoCellAnchor>
    <xdr:from>
      <xdr:col>4</xdr:col>
      <xdr:colOff>76200</xdr:colOff>
      <xdr:row>22</xdr:row>
      <xdr:rowOff>133350</xdr:rowOff>
    </xdr:from>
    <xdr:to>
      <xdr:col>4</xdr:col>
      <xdr:colOff>457200</xdr:colOff>
      <xdr:row>24</xdr:row>
      <xdr:rowOff>9525</xdr:rowOff>
    </xdr:to>
    <xdr:sp macro="" textlink="">
      <xdr:nvSpPr>
        <xdr:cNvPr id="7" name="Прямоугольник 6">
          <a:extLst>
            <a:ext uri="{FF2B5EF4-FFF2-40B4-BE49-F238E27FC236}">
              <a16:creationId xmlns:a16="http://schemas.microsoft.com/office/drawing/2014/main" id="{21905BF4-EC6E-4E21-A7DA-AD04849450FB}"/>
            </a:ext>
          </a:extLst>
        </xdr:cNvPr>
        <xdr:cNvSpPr/>
      </xdr:nvSpPr>
      <xdr:spPr>
        <a:xfrm>
          <a:off x="2514600" y="4324350"/>
          <a:ext cx="381000" cy="257175"/>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ru-RU" sz="1100"/>
        </a:p>
      </xdr:txBody>
    </xdr:sp>
    <xdr:clientData/>
  </xdr:twoCellAnchor>
  <xdr:twoCellAnchor>
    <xdr:from>
      <xdr:col>1</xdr:col>
      <xdr:colOff>0</xdr:colOff>
      <xdr:row>30</xdr:row>
      <xdr:rowOff>171717</xdr:rowOff>
    </xdr:from>
    <xdr:to>
      <xdr:col>14</xdr:col>
      <xdr:colOff>21464</xdr:colOff>
      <xdr:row>54</xdr:row>
      <xdr:rowOff>171719</xdr:rowOff>
    </xdr:to>
    <xdr:graphicFrame macro="">
      <xdr:nvGraphicFramePr>
        <xdr:cNvPr id="8" name="Диаграмма 7">
          <a:extLst>
            <a:ext uri="{FF2B5EF4-FFF2-40B4-BE49-F238E27FC236}">
              <a16:creationId xmlns:a16="http://schemas.microsoft.com/office/drawing/2014/main" id="{34A7E33B-5DAD-482F-9401-1425E210A8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2</xdr:row>
      <xdr:rowOff>0</xdr:rowOff>
    </xdr:from>
    <xdr:to>
      <xdr:col>10</xdr:col>
      <xdr:colOff>238125</xdr:colOff>
      <xdr:row>5</xdr:row>
      <xdr:rowOff>57150</xdr:rowOff>
    </xdr:to>
    <xdr:sp macro="" textlink="">
      <xdr:nvSpPr>
        <xdr:cNvPr id="2" name="TextBox 1">
          <a:extLst>
            <a:ext uri="{FF2B5EF4-FFF2-40B4-BE49-F238E27FC236}">
              <a16:creationId xmlns:a16="http://schemas.microsoft.com/office/drawing/2014/main" id="{10F92FCA-DDF6-42BA-A010-CC301BE98614}"/>
            </a:ext>
          </a:extLst>
        </xdr:cNvPr>
        <xdr:cNvSpPr txBox="1"/>
      </xdr:nvSpPr>
      <xdr:spPr>
        <a:xfrm>
          <a:off x="1219200" y="381000"/>
          <a:ext cx="51149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1"/>
            <a:t>Задание 5. Выводы</a:t>
          </a:r>
        </a:p>
      </xdr:txBody>
    </xdr:sp>
    <xdr:clientData/>
  </xdr:twoCellAnchor>
  <xdr:twoCellAnchor>
    <xdr:from>
      <xdr:col>1</xdr:col>
      <xdr:colOff>571500</xdr:colOff>
      <xdr:row>12</xdr:row>
      <xdr:rowOff>123825</xdr:rowOff>
    </xdr:from>
    <xdr:to>
      <xdr:col>18</xdr:col>
      <xdr:colOff>76200</xdr:colOff>
      <xdr:row>28</xdr:row>
      <xdr:rowOff>9525</xdr:rowOff>
    </xdr:to>
    <xdr:sp macro="" textlink="">
      <xdr:nvSpPr>
        <xdr:cNvPr id="4" name="TextBox 3">
          <a:extLst>
            <a:ext uri="{FF2B5EF4-FFF2-40B4-BE49-F238E27FC236}">
              <a16:creationId xmlns:a16="http://schemas.microsoft.com/office/drawing/2014/main" id="{33622295-EB16-4E40-B53A-BD85E1760EB6}"/>
            </a:ext>
          </a:extLst>
        </xdr:cNvPr>
        <xdr:cNvSpPr txBox="1"/>
      </xdr:nvSpPr>
      <xdr:spPr>
        <a:xfrm>
          <a:off x="1181100" y="2409825"/>
          <a:ext cx="9867900" cy="293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ru-RU" sz="1400"/>
            <a:t>Ваши выводы:</a:t>
          </a:r>
          <a:r>
            <a:rPr lang="vi-VN" sz="1400"/>
            <a:t> </a:t>
          </a:r>
          <a:r>
            <a:rPr lang="ru-RU" sz="1400"/>
            <a:t>Данные о недвижимости были рассмотрены, однако их качество неоднородное из-за большого количества пропущенных значений и дублирования, требующего уточнения. Тем не менее, данные имеют большой потенциал для анализа факторов, влияющих на цены, таких как район, тип дома, площадь и количество комнат. Более популярные районы могут отражать высокий спрос, а основными типами домов являются кирпичные и блочные. В будущем основными задачами являются очистка данных, определение взаимосвязей между характеристиками и ценами, а также создание модели прогнозирования цен для поддержки покупателей и продавцов.</a:t>
          </a:r>
        </a:p>
        <a:p>
          <a:endParaRPr lang="ru-RU" sz="1400"/>
        </a:p>
      </xdr:txBody>
    </xdr:sp>
    <xdr:clientData/>
  </xdr:twoCellAnchor>
  <xdr:twoCellAnchor>
    <xdr:from>
      <xdr:col>2</xdr:col>
      <xdr:colOff>0</xdr:colOff>
      <xdr:row>7</xdr:row>
      <xdr:rowOff>0</xdr:rowOff>
    </xdr:from>
    <xdr:to>
      <xdr:col>18</xdr:col>
      <xdr:colOff>123825</xdr:colOff>
      <xdr:row>11</xdr:row>
      <xdr:rowOff>161925</xdr:rowOff>
    </xdr:to>
    <xdr:sp macro="" textlink="">
      <xdr:nvSpPr>
        <xdr:cNvPr id="5" name="TextBox 4">
          <a:extLst>
            <a:ext uri="{FF2B5EF4-FFF2-40B4-BE49-F238E27FC236}">
              <a16:creationId xmlns:a16="http://schemas.microsoft.com/office/drawing/2014/main" id="{2EC86C4C-E3E5-49BA-8712-332A636D3A82}"/>
            </a:ext>
          </a:extLst>
        </xdr:cNvPr>
        <xdr:cNvSpPr txBox="1"/>
      </xdr:nvSpPr>
      <xdr:spPr>
        <a:xfrm>
          <a:off x="1219200" y="1333500"/>
          <a:ext cx="98774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baseline="0"/>
            <a:t>Итак, мы рассмотрели данные о недвижимости, оценили их качество, сформулировали задачу, которую в будущем надо решить. Напишите выводы, которые вы получили на основании полученных результатов.</a:t>
          </a:r>
          <a:endParaRPr lang="ru-RU" sz="1100"/>
        </a:p>
      </xdr:txBody>
    </xdr:sp>
    <xdr:clientData/>
  </xdr:twoCellAnchor>
  <xdr:twoCellAnchor>
    <xdr:from>
      <xdr:col>6</xdr:col>
      <xdr:colOff>257176</xdr:colOff>
      <xdr:row>28</xdr:row>
      <xdr:rowOff>180975</xdr:rowOff>
    </xdr:from>
    <xdr:to>
      <xdr:col>13</xdr:col>
      <xdr:colOff>330738</xdr:colOff>
      <xdr:row>46</xdr:row>
      <xdr:rowOff>114300</xdr:rowOff>
    </xdr:to>
    <xdr:grpSp>
      <xdr:nvGrpSpPr>
        <xdr:cNvPr id="7" name="Группа 6">
          <a:extLst>
            <a:ext uri="{FF2B5EF4-FFF2-40B4-BE49-F238E27FC236}">
              <a16:creationId xmlns:a16="http://schemas.microsoft.com/office/drawing/2014/main" id="{AB72D65E-464A-C02F-DBB0-DBC232C3BBBA}"/>
            </a:ext>
          </a:extLst>
        </xdr:cNvPr>
        <xdr:cNvGrpSpPr/>
      </xdr:nvGrpSpPr>
      <xdr:grpSpPr>
        <a:xfrm>
          <a:off x="3914776" y="5301615"/>
          <a:ext cx="4340762" cy="3225165"/>
          <a:chOff x="1466851" y="5629275"/>
          <a:chExt cx="4340762" cy="3362325"/>
        </a:xfrm>
      </xdr:grpSpPr>
      <xdr:pic>
        <xdr:nvPicPr>
          <xdr:cNvPr id="3" name="Рисунок 2">
            <a:extLst>
              <a:ext uri="{FF2B5EF4-FFF2-40B4-BE49-F238E27FC236}">
                <a16:creationId xmlns:a16="http://schemas.microsoft.com/office/drawing/2014/main" id="{F130B5F7-D83F-7991-5E9C-BE6A8F1DAC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66851" y="5629275"/>
            <a:ext cx="4340762" cy="336232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 name="TextBox 5">
            <a:extLst>
              <a:ext uri="{FF2B5EF4-FFF2-40B4-BE49-F238E27FC236}">
                <a16:creationId xmlns:a16="http://schemas.microsoft.com/office/drawing/2014/main" id="{EF85EF6A-259E-C54E-AB99-5B6D603F240F}"/>
              </a:ext>
            </a:extLst>
          </xdr:cNvPr>
          <xdr:cNvSpPr txBox="1"/>
        </xdr:nvSpPr>
        <xdr:spPr>
          <a:xfrm>
            <a:off x="1581150" y="8191500"/>
            <a:ext cx="4076700" cy="752475"/>
          </a:xfrm>
          <a:prstGeom prst="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r>
              <a:rPr lang="ru-RU" sz="1200" b="1">
                <a:solidFill>
                  <a:schemeClr val="bg1"/>
                </a:solidFill>
              </a:rPr>
              <a:t>СКЕЛЕТОР ВЕРНЕТСЯ К ВАМ ЧЕРЕЗ НЕДЕЛЮ С ЕЩЕ ОДНОЙ</a:t>
            </a:r>
            <a:r>
              <a:rPr lang="ru-RU" sz="1200" b="1" baseline="0">
                <a:solidFill>
                  <a:schemeClr val="bg1"/>
                </a:solidFill>
              </a:rPr>
              <a:t> ДУШНОЙ ЛАБОРАТОРНОЙ!</a:t>
            </a:r>
            <a:endParaRPr lang="ru-RU" sz="1200" b="1">
              <a:solidFill>
                <a:schemeClr val="bg1"/>
              </a:solidFil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99" workbookViewId="0">
      <selection activeCell="J26" sqref="J26"/>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E4BDD-D485-4D1A-B46B-CC314C665F87}">
  <dimension ref="A1:B3"/>
  <sheetViews>
    <sheetView workbookViewId="0">
      <selection activeCell="A3" sqref="A3"/>
    </sheetView>
  </sheetViews>
  <sheetFormatPr defaultRowHeight="14.4" x14ac:dyDescent="0.3"/>
  <sheetData>
    <row r="1" spans="1:2" x14ac:dyDescent="0.3">
      <c r="A1" s="13">
        <v>11.619532816554559</v>
      </c>
      <c r="B1" s="13" t="s">
        <v>62</v>
      </c>
    </row>
    <row r="2" spans="1:2" x14ac:dyDescent="0.3">
      <c r="A2" t="s">
        <v>60</v>
      </c>
      <c r="B2">
        <v>0</v>
      </c>
    </row>
    <row r="3" spans="1:2" ht="15" thickBot="1" x14ac:dyDescent="0.35">
      <c r="A3" s="12" t="s">
        <v>61</v>
      </c>
      <c r="B3" s="12">
        <v>1573</v>
      </c>
    </row>
  </sheetData>
  <sortState xmlns:xlrd2="http://schemas.microsoft.com/office/spreadsheetml/2017/richdata2" ref="A1:A2">
    <sortCondition ref="A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45779-43D2-449E-BA32-D20FFE22F915}">
  <dimension ref="A1:O3573"/>
  <sheetViews>
    <sheetView zoomScale="85" zoomScaleNormal="85" workbookViewId="0">
      <selection activeCell="N1563" sqref="N1563"/>
    </sheetView>
  </sheetViews>
  <sheetFormatPr defaultRowHeight="14.4" x14ac:dyDescent="0.3"/>
  <cols>
    <col min="5" max="5" width="16" bestFit="1" customWidth="1"/>
    <col min="9" max="9" width="12.88671875" bestFit="1" customWidth="1"/>
    <col min="13" max="13" width="13.33203125" style="8" customWidth="1"/>
    <col min="14" max="14" width="10.6640625" style="16" bestFit="1" customWidth="1"/>
    <col min="15" max="15" width="10.33203125" style="8" customWidth="1"/>
  </cols>
  <sheetData>
    <row r="1" spans="1:15" x14ac:dyDescent="0.3">
      <c r="A1" t="s">
        <v>37</v>
      </c>
      <c r="M1"/>
      <c r="N1"/>
      <c r="O1"/>
    </row>
    <row r="2" spans="1:15" x14ac:dyDescent="0.3">
      <c r="M2"/>
      <c r="N2"/>
      <c r="O2"/>
    </row>
    <row r="3" spans="1:15" ht="31.2" x14ac:dyDescent="0.3">
      <c r="B3" s="5" t="s">
        <v>0</v>
      </c>
      <c r="C3" s="5" t="s">
        <v>1</v>
      </c>
      <c r="D3" s="5" t="s">
        <v>2</v>
      </c>
      <c r="E3" s="5" t="s">
        <v>3</v>
      </c>
      <c r="F3" s="5" t="s">
        <v>4</v>
      </c>
      <c r="G3" s="5" t="s">
        <v>5</v>
      </c>
      <c r="H3" s="5" t="s">
        <v>6</v>
      </c>
      <c r="I3" s="5" t="s">
        <v>7</v>
      </c>
      <c r="J3" s="5" t="s">
        <v>56</v>
      </c>
      <c r="K3" s="5" t="s">
        <v>55</v>
      </c>
      <c r="M3"/>
      <c r="N3"/>
      <c r="O3"/>
    </row>
    <row r="4" spans="1:15" ht="18" x14ac:dyDescent="0.35">
      <c r="B4" s="4">
        <v>1</v>
      </c>
      <c r="C4" s="1" t="s">
        <v>8</v>
      </c>
      <c r="D4" s="1">
        <v>1</v>
      </c>
      <c r="E4" s="2" t="s">
        <v>9</v>
      </c>
      <c r="F4" s="1">
        <v>40</v>
      </c>
      <c r="G4" s="1">
        <v>20</v>
      </c>
      <c r="H4" s="1">
        <v>10</v>
      </c>
      <c r="I4" s="3">
        <v>1596</v>
      </c>
      <c r="J4" s="8">
        <f>G4+H4</f>
        <v>30</v>
      </c>
      <c r="K4" s="8">
        <f>F4</f>
        <v>40</v>
      </c>
      <c r="M4" s="14"/>
      <c r="N4" s="14"/>
      <c r="O4" s="14"/>
    </row>
    <row r="5" spans="1:15" ht="18" x14ac:dyDescent="0.35">
      <c r="B5" s="4">
        <v>2</v>
      </c>
      <c r="C5" s="1" t="s">
        <v>8</v>
      </c>
      <c r="D5" s="1">
        <v>2</v>
      </c>
      <c r="E5" s="2" t="s">
        <v>9</v>
      </c>
      <c r="F5" s="1">
        <v>60</v>
      </c>
      <c r="G5" s="1">
        <v>32</v>
      </c>
      <c r="H5" s="1">
        <v>10</v>
      </c>
      <c r="I5" s="3">
        <v>1876</v>
      </c>
      <c r="J5" s="8">
        <f t="shared" ref="J5:J68" si="0">G5+H5</f>
        <v>42</v>
      </c>
      <c r="K5" s="8">
        <f t="shared" ref="K5:K68" si="1">F5</f>
        <v>60</v>
      </c>
      <c r="M5" s="15" t="s">
        <v>63</v>
      </c>
      <c r="N5" s="14" t="s">
        <v>64</v>
      </c>
      <c r="O5" s="15" t="s">
        <v>62</v>
      </c>
    </row>
    <row r="6" spans="1:15" ht="18" x14ac:dyDescent="0.35">
      <c r="B6" s="4">
        <v>3</v>
      </c>
      <c r="C6" s="1" t="s">
        <v>8</v>
      </c>
      <c r="D6" s="1">
        <v>2</v>
      </c>
      <c r="E6" s="2" t="s">
        <v>9</v>
      </c>
      <c r="F6" s="1">
        <v>77</v>
      </c>
      <c r="G6" s="1">
        <v>40</v>
      </c>
      <c r="H6" s="1">
        <v>16</v>
      </c>
      <c r="I6" s="3">
        <v>3500</v>
      </c>
      <c r="J6" s="8">
        <f t="shared" si="0"/>
        <v>56</v>
      </c>
      <c r="K6" s="8">
        <f t="shared" si="1"/>
        <v>77</v>
      </c>
      <c r="M6" s="8">
        <v>1</v>
      </c>
      <c r="N6" s="16">
        <v>270</v>
      </c>
      <c r="O6" s="8">
        <f t="array" ref="O6:O3572">FREQUENCY($I$4:$I$1576, $N$6:$N$3572)</f>
        <v>1</v>
      </c>
    </row>
    <row r="7" spans="1:15" ht="18" x14ac:dyDescent="0.35">
      <c r="B7" s="4">
        <v>4</v>
      </c>
      <c r="C7" s="1" t="s">
        <v>8</v>
      </c>
      <c r="D7" s="1">
        <v>3</v>
      </c>
      <c r="E7" s="2" t="s">
        <v>9</v>
      </c>
      <c r="F7" s="1">
        <v>66</v>
      </c>
      <c r="G7" s="1">
        <v>42</v>
      </c>
      <c r="H7" s="1">
        <v>9</v>
      </c>
      <c r="I7" s="3">
        <v>2074.8000000000002</v>
      </c>
      <c r="J7" s="8">
        <f t="shared" si="0"/>
        <v>51</v>
      </c>
      <c r="K7" s="8">
        <f t="shared" si="1"/>
        <v>66</v>
      </c>
      <c r="M7" s="8">
        <v>2</v>
      </c>
      <c r="N7" s="16">
        <v>281.62</v>
      </c>
      <c r="O7" s="8">
        <v>0</v>
      </c>
    </row>
    <row r="8" spans="1:15" ht="18" x14ac:dyDescent="0.35">
      <c r="B8" s="4">
        <v>5</v>
      </c>
      <c r="C8" s="1" t="s">
        <v>8</v>
      </c>
      <c r="D8" s="1">
        <v>3</v>
      </c>
      <c r="E8" s="2" t="s">
        <v>9</v>
      </c>
      <c r="F8" s="1">
        <v>70</v>
      </c>
      <c r="G8" s="1">
        <v>44</v>
      </c>
      <c r="H8" s="1">
        <v>10</v>
      </c>
      <c r="I8" s="3">
        <v>2156</v>
      </c>
      <c r="J8" s="8">
        <f t="shared" si="0"/>
        <v>54</v>
      </c>
      <c r="K8" s="8">
        <f t="shared" si="1"/>
        <v>70</v>
      </c>
      <c r="M8" s="8">
        <v>3</v>
      </c>
      <c r="N8" s="16">
        <v>293.24</v>
      </c>
      <c r="O8" s="8">
        <v>0</v>
      </c>
    </row>
    <row r="9" spans="1:15" ht="18" x14ac:dyDescent="0.35">
      <c r="B9" s="4">
        <v>6</v>
      </c>
      <c r="C9" s="1" t="s">
        <v>10</v>
      </c>
      <c r="D9" s="1">
        <v>3</v>
      </c>
      <c r="E9" s="2" t="s">
        <v>11</v>
      </c>
      <c r="F9" s="1">
        <v>77</v>
      </c>
      <c r="G9" s="1">
        <v>46</v>
      </c>
      <c r="H9" s="1">
        <v>10</v>
      </c>
      <c r="I9" s="3">
        <v>2828</v>
      </c>
      <c r="J9" s="8">
        <f t="shared" si="0"/>
        <v>56</v>
      </c>
      <c r="K9" s="8">
        <f t="shared" si="1"/>
        <v>77</v>
      </c>
      <c r="M9" s="8">
        <v>4</v>
      </c>
      <c r="N9" s="16">
        <v>304.86</v>
      </c>
      <c r="O9" s="8">
        <v>0</v>
      </c>
    </row>
    <row r="10" spans="1:15" ht="18" x14ac:dyDescent="0.35">
      <c r="B10" s="4">
        <v>7</v>
      </c>
      <c r="C10" s="1" t="s">
        <v>10</v>
      </c>
      <c r="D10" s="1">
        <v>3</v>
      </c>
      <c r="E10" s="2" t="s">
        <v>9</v>
      </c>
      <c r="F10" s="1">
        <v>70</v>
      </c>
      <c r="G10" s="1">
        <v>34</v>
      </c>
      <c r="H10" s="1">
        <v>12</v>
      </c>
      <c r="I10" s="3">
        <v>2436</v>
      </c>
      <c r="J10" s="8">
        <f t="shared" si="0"/>
        <v>46</v>
      </c>
      <c r="K10" s="8">
        <f t="shared" si="1"/>
        <v>70</v>
      </c>
      <c r="M10" s="8">
        <v>5</v>
      </c>
      <c r="N10" s="16">
        <v>316.48</v>
      </c>
      <c r="O10" s="8">
        <v>0</v>
      </c>
    </row>
    <row r="11" spans="1:15" ht="18" x14ac:dyDescent="0.35">
      <c r="B11" s="4">
        <v>8</v>
      </c>
      <c r="C11" s="1" t="s">
        <v>12</v>
      </c>
      <c r="D11" s="1">
        <v>3</v>
      </c>
      <c r="E11" s="2" t="s">
        <v>11</v>
      </c>
      <c r="F11" s="1">
        <v>75</v>
      </c>
      <c r="G11" s="1">
        <v>42</v>
      </c>
      <c r="H11" s="1">
        <v>15</v>
      </c>
      <c r="I11" s="3">
        <v>2489.1999999999998</v>
      </c>
      <c r="J11" s="8">
        <f t="shared" si="0"/>
        <v>57</v>
      </c>
      <c r="K11" s="8">
        <f t="shared" si="1"/>
        <v>75</v>
      </c>
      <c r="M11" s="8">
        <v>6</v>
      </c>
      <c r="N11" s="16">
        <v>328.1</v>
      </c>
      <c r="O11" s="8">
        <v>0</v>
      </c>
    </row>
    <row r="12" spans="1:15" ht="18" x14ac:dyDescent="0.35">
      <c r="B12" s="4">
        <v>9</v>
      </c>
      <c r="C12" s="1" t="s">
        <v>12</v>
      </c>
      <c r="D12" s="1">
        <v>3</v>
      </c>
      <c r="E12" s="2" t="s">
        <v>9</v>
      </c>
      <c r="F12" s="1">
        <v>75</v>
      </c>
      <c r="G12" s="1">
        <v>42</v>
      </c>
      <c r="H12" s="1">
        <v>15</v>
      </c>
      <c r="I12" s="3">
        <v>2489.1999999999998</v>
      </c>
      <c r="J12" s="8">
        <f t="shared" si="0"/>
        <v>57</v>
      </c>
      <c r="K12" s="8">
        <f t="shared" si="1"/>
        <v>75</v>
      </c>
      <c r="M12" s="8">
        <v>7</v>
      </c>
      <c r="N12" s="16">
        <v>339.72</v>
      </c>
      <c r="O12" s="8">
        <v>0</v>
      </c>
    </row>
    <row r="13" spans="1:15" ht="18" x14ac:dyDescent="0.35">
      <c r="B13" s="4">
        <v>10</v>
      </c>
      <c r="C13" s="1" t="s">
        <v>10</v>
      </c>
      <c r="D13" s="1">
        <v>3</v>
      </c>
      <c r="E13" s="2" t="s">
        <v>11</v>
      </c>
      <c r="F13" s="1">
        <v>72</v>
      </c>
      <c r="G13" s="1">
        <v>42</v>
      </c>
      <c r="H13" s="1">
        <v>9</v>
      </c>
      <c r="I13" s="3">
        <v>2156</v>
      </c>
      <c r="J13" s="8">
        <f t="shared" si="0"/>
        <v>51</v>
      </c>
      <c r="K13" s="8">
        <f t="shared" si="1"/>
        <v>72</v>
      </c>
      <c r="M13" s="8">
        <v>8</v>
      </c>
      <c r="N13" s="16">
        <v>351.34</v>
      </c>
      <c r="O13" s="8">
        <v>0</v>
      </c>
    </row>
    <row r="14" spans="1:15" ht="18" x14ac:dyDescent="0.35">
      <c r="B14" s="4">
        <v>11</v>
      </c>
      <c r="C14" s="1" t="s">
        <v>8</v>
      </c>
      <c r="D14" s="1">
        <v>3</v>
      </c>
      <c r="E14" s="2" t="s">
        <v>11</v>
      </c>
      <c r="F14" s="1">
        <v>64</v>
      </c>
      <c r="G14" s="1">
        <v>42</v>
      </c>
      <c r="H14" s="1">
        <v>8</v>
      </c>
      <c r="I14" s="3">
        <v>1970.36</v>
      </c>
      <c r="J14" s="8">
        <f t="shared" si="0"/>
        <v>50</v>
      </c>
      <c r="K14" s="8">
        <f t="shared" si="1"/>
        <v>64</v>
      </c>
      <c r="M14" s="8">
        <v>9</v>
      </c>
      <c r="N14" s="16">
        <v>362.96</v>
      </c>
      <c r="O14" s="8">
        <v>0</v>
      </c>
    </row>
    <row r="15" spans="1:15" ht="18" x14ac:dyDescent="0.35">
      <c r="B15" s="4">
        <v>12</v>
      </c>
      <c r="C15" s="1" t="s">
        <v>8</v>
      </c>
      <c r="D15" s="1">
        <v>3</v>
      </c>
      <c r="E15" s="2" t="s">
        <v>9</v>
      </c>
      <c r="F15" s="1">
        <v>67</v>
      </c>
      <c r="G15" s="1">
        <v>42</v>
      </c>
      <c r="H15" s="1">
        <v>12</v>
      </c>
      <c r="I15" s="3">
        <v>2592.8000000000002</v>
      </c>
      <c r="J15" s="8">
        <f t="shared" si="0"/>
        <v>54</v>
      </c>
      <c r="K15" s="8">
        <f t="shared" si="1"/>
        <v>67</v>
      </c>
      <c r="M15" s="8">
        <v>10</v>
      </c>
      <c r="N15" s="16">
        <v>374.58</v>
      </c>
      <c r="O15" s="8">
        <v>0</v>
      </c>
    </row>
    <row r="16" spans="1:15" ht="18" x14ac:dyDescent="0.35">
      <c r="B16" s="4">
        <v>13</v>
      </c>
      <c r="C16" s="1" t="s">
        <v>8</v>
      </c>
      <c r="D16" s="1">
        <v>3</v>
      </c>
      <c r="E16" s="2" t="s">
        <v>9</v>
      </c>
      <c r="F16" s="1">
        <v>72</v>
      </c>
      <c r="G16" s="1">
        <v>42</v>
      </c>
      <c r="H16" s="1">
        <v>9</v>
      </c>
      <c r="I16" s="3">
        <v>2178.4</v>
      </c>
      <c r="J16" s="8">
        <f t="shared" si="0"/>
        <v>51</v>
      </c>
      <c r="K16" s="8">
        <f t="shared" si="1"/>
        <v>72</v>
      </c>
      <c r="M16" s="8">
        <v>11</v>
      </c>
      <c r="N16" s="16">
        <v>386.2</v>
      </c>
      <c r="O16" s="8">
        <v>0</v>
      </c>
    </row>
    <row r="17" spans="2:15" ht="18" x14ac:dyDescent="0.35">
      <c r="B17" s="4">
        <v>14</v>
      </c>
      <c r="C17" s="1" t="s">
        <v>8</v>
      </c>
      <c r="D17" s="1">
        <v>3</v>
      </c>
      <c r="E17" s="2" t="s">
        <v>9</v>
      </c>
      <c r="F17" s="1">
        <v>74</v>
      </c>
      <c r="G17" s="1">
        <v>43</v>
      </c>
      <c r="H17" s="1">
        <v>12</v>
      </c>
      <c r="I17" s="3">
        <v>2800</v>
      </c>
      <c r="J17" s="8">
        <f t="shared" si="0"/>
        <v>55</v>
      </c>
      <c r="K17" s="8">
        <f t="shared" si="1"/>
        <v>74</v>
      </c>
      <c r="M17" s="8">
        <v>12</v>
      </c>
      <c r="N17" s="16">
        <v>397.82</v>
      </c>
      <c r="O17" s="8">
        <v>0</v>
      </c>
    </row>
    <row r="18" spans="2:15" ht="18" x14ac:dyDescent="0.35">
      <c r="B18" s="4">
        <v>15</v>
      </c>
      <c r="C18" s="1" t="s">
        <v>8</v>
      </c>
      <c r="D18" s="1">
        <v>3</v>
      </c>
      <c r="E18" s="2" t="s">
        <v>9</v>
      </c>
      <c r="F18" s="1">
        <v>70</v>
      </c>
      <c r="G18" s="1">
        <v>50</v>
      </c>
      <c r="H18" s="1">
        <v>9</v>
      </c>
      <c r="I18" s="3">
        <v>3248</v>
      </c>
      <c r="J18" s="8">
        <f t="shared" si="0"/>
        <v>59</v>
      </c>
      <c r="K18" s="8">
        <f t="shared" si="1"/>
        <v>70</v>
      </c>
      <c r="M18" s="8">
        <v>13</v>
      </c>
      <c r="N18" s="16">
        <v>409.44</v>
      </c>
      <c r="O18" s="8">
        <v>0</v>
      </c>
    </row>
    <row r="19" spans="2:15" ht="18" x14ac:dyDescent="0.35">
      <c r="B19" s="4">
        <v>16</v>
      </c>
      <c r="C19" s="1" t="s">
        <v>8</v>
      </c>
      <c r="D19" s="1">
        <v>3</v>
      </c>
      <c r="E19" s="2" t="s">
        <v>9</v>
      </c>
      <c r="F19" s="1">
        <v>70</v>
      </c>
      <c r="G19" s="1">
        <v>40</v>
      </c>
      <c r="H19" s="1">
        <v>8</v>
      </c>
      <c r="I19" s="3">
        <v>2576</v>
      </c>
      <c r="J19" s="8">
        <f t="shared" si="0"/>
        <v>48</v>
      </c>
      <c r="K19" s="8">
        <f t="shared" si="1"/>
        <v>70</v>
      </c>
      <c r="M19" s="8">
        <v>14</v>
      </c>
      <c r="N19" s="16">
        <v>421.06</v>
      </c>
      <c r="O19" s="8">
        <v>1</v>
      </c>
    </row>
    <row r="20" spans="2:15" ht="18" x14ac:dyDescent="0.35">
      <c r="B20" s="4">
        <v>17</v>
      </c>
      <c r="C20" s="1" t="s">
        <v>8</v>
      </c>
      <c r="D20" s="1">
        <v>3</v>
      </c>
      <c r="E20" s="2" t="s">
        <v>9</v>
      </c>
      <c r="F20" s="1">
        <v>70</v>
      </c>
      <c r="G20" s="1">
        <v>50</v>
      </c>
      <c r="H20" s="1">
        <v>9</v>
      </c>
      <c r="I20" s="3">
        <v>3164</v>
      </c>
      <c r="J20" s="8">
        <f t="shared" si="0"/>
        <v>59</v>
      </c>
      <c r="K20" s="8">
        <f t="shared" si="1"/>
        <v>70</v>
      </c>
      <c r="M20" s="8">
        <v>15</v>
      </c>
      <c r="N20" s="16">
        <v>432.68</v>
      </c>
      <c r="O20" s="8">
        <v>0</v>
      </c>
    </row>
    <row r="21" spans="2:15" ht="18" x14ac:dyDescent="0.35">
      <c r="B21" s="4">
        <v>18</v>
      </c>
      <c r="C21" s="1" t="s">
        <v>8</v>
      </c>
      <c r="D21" s="1">
        <v>3</v>
      </c>
      <c r="E21" s="2" t="s">
        <v>9</v>
      </c>
      <c r="F21" s="1">
        <v>70</v>
      </c>
      <c r="G21" s="1">
        <v>44</v>
      </c>
      <c r="H21" s="1">
        <v>9</v>
      </c>
      <c r="I21" s="3">
        <v>2128</v>
      </c>
      <c r="J21" s="8">
        <f t="shared" si="0"/>
        <v>53</v>
      </c>
      <c r="K21" s="8">
        <f t="shared" si="1"/>
        <v>70</v>
      </c>
      <c r="M21" s="8">
        <v>16</v>
      </c>
      <c r="N21" s="16">
        <v>444.3</v>
      </c>
      <c r="O21" s="8">
        <v>0</v>
      </c>
    </row>
    <row r="22" spans="2:15" ht="18" x14ac:dyDescent="0.35">
      <c r="B22" s="4">
        <v>19</v>
      </c>
      <c r="C22" s="1" t="s">
        <v>8</v>
      </c>
      <c r="D22" s="1">
        <v>3</v>
      </c>
      <c r="E22" s="2" t="s">
        <v>9</v>
      </c>
      <c r="F22" s="1">
        <v>75</v>
      </c>
      <c r="G22" s="1">
        <v>42</v>
      </c>
      <c r="H22" s="1">
        <v>15</v>
      </c>
      <c r="I22" s="3">
        <v>2540.7199999999998</v>
      </c>
      <c r="J22" s="8">
        <f t="shared" si="0"/>
        <v>57</v>
      </c>
      <c r="K22" s="8">
        <f t="shared" si="1"/>
        <v>75</v>
      </c>
      <c r="M22" s="8">
        <v>17</v>
      </c>
      <c r="N22" s="16">
        <v>455.92</v>
      </c>
      <c r="O22" s="8">
        <v>0</v>
      </c>
    </row>
    <row r="23" spans="2:15" ht="18" x14ac:dyDescent="0.35">
      <c r="B23" s="4">
        <v>20</v>
      </c>
      <c r="C23" s="1" t="s">
        <v>10</v>
      </c>
      <c r="D23" s="1">
        <v>3</v>
      </c>
      <c r="E23" s="2" t="s">
        <v>11</v>
      </c>
      <c r="F23" s="1">
        <v>72</v>
      </c>
      <c r="G23" s="1">
        <v>43</v>
      </c>
      <c r="H23" s="1">
        <v>10</v>
      </c>
      <c r="I23" s="3">
        <v>2937.2</v>
      </c>
      <c r="J23" s="8">
        <f t="shared" si="0"/>
        <v>53</v>
      </c>
      <c r="K23" s="8">
        <f t="shared" si="1"/>
        <v>72</v>
      </c>
      <c r="M23" s="8">
        <v>18</v>
      </c>
      <c r="N23" s="16">
        <v>467.54</v>
      </c>
      <c r="O23" s="8">
        <v>0</v>
      </c>
    </row>
    <row r="24" spans="2:15" ht="18" x14ac:dyDescent="0.35">
      <c r="B24" s="4">
        <v>21</v>
      </c>
      <c r="C24" s="1" t="s">
        <v>10</v>
      </c>
      <c r="D24" s="1">
        <v>3</v>
      </c>
      <c r="E24" s="2" t="s">
        <v>9</v>
      </c>
      <c r="F24" s="1">
        <v>64</v>
      </c>
      <c r="G24" s="1">
        <v>42</v>
      </c>
      <c r="H24" s="1">
        <v>9</v>
      </c>
      <c r="I24" s="3">
        <v>2903.6</v>
      </c>
      <c r="J24" s="8">
        <f t="shared" si="0"/>
        <v>51</v>
      </c>
      <c r="K24" s="8">
        <f t="shared" si="1"/>
        <v>64</v>
      </c>
      <c r="M24" s="8">
        <v>19</v>
      </c>
      <c r="N24" s="16">
        <v>479.16</v>
      </c>
      <c r="O24" s="8">
        <v>0</v>
      </c>
    </row>
    <row r="25" spans="2:15" ht="18" x14ac:dyDescent="0.35">
      <c r="B25" s="4">
        <v>22</v>
      </c>
      <c r="C25" s="1" t="s">
        <v>10</v>
      </c>
      <c r="D25" s="1">
        <v>4</v>
      </c>
      <c r="E25" s="2" t="s">
        <v>9</v>
      </c>
      <c r="F25" s="1">
        <v>123</v>
      </c>
      <c r="G25" s="1">
        <v>70</v>
      </c>
      <c r="H25" s="1">
        <v>26</v>
      </c>
      <c r="I25" s="3">
        <v>3827.6</v>
      </c>
      <c r="J25" s="8">
        <f t="shared" si="0"/>
        <v>96</v>
      </c>
      <c r="K25" s="8">
        <f t="shared" si="1"/>
        <v>123</v>
      </c>
      <c r="M25" s="8">
        <v>20</v>
      </c>
      <c r="N25" s="16">
        <v>490.78</v>
      </c>
      <c r="O25" s="8">
        <v>0</v>
      </c>
    </row>
    <row r="26" spans="2:15" ht="18" x14ac:dyDescent="0.35">
      <c r="B26" s="4">
        <v>23</v>
      </c>
      <c r="C26" s="1" t="s">
        <v>10</v>
      </c>
      <c r="D26" s="1">
        <v>4</v>
      </c>
      <c r="E26" s="2" t="s">
        <v>9</v>
      </c>
      <c r="F26" s="1">
        <v>80</v>
      </c>
      <c r="G26" s="1">
        <v>52</v>
      </c>
      <c r="H26" s="1">
        <v>9</v>
      </c>
      <c r="I26" s="3">
        <v>2520</v>
      </c>
      <c r="J26" s="8">
        <f t="shared" si="0"/>
        <v>61</v>
      </c>
      <c r="K26" s="8">
        <f t="shared" si="1"/>
        <v>80</v>
      </c>
      <c r="M26" s="8">
        <v>21</v>
      </c>
      <c r="N26" s="16">
        <v>502.4</v>
      </c>
      <c r="O26" s="8">
        <v>1</v>
      </c>
    </row>
    <row r="27" spans="2:15" ht="18" x14ac:dyDescent="0.35">
      <c r="B27" s="4">
        <v>24</v>
      </c>
      <c r="C27" s="1" t="s">
        <v>10</v>
      </c>
      <c r="D27" s="1">
        <v>4</v>
      </c>
      <c r="E27" s="2" t="s">
        <v>11</v>
      </c>
      <c r="F27" s="1">
        <v>88</v>
      </c>
      <c r="G27" s="1">
        <v>54</v>
      </c>
      <c r="H27" s="1">
        <v>9</v>
      </c>
      <c r="I27" s="3">
        <v>2520</v>
      </c>
      <c r="J27" s="8">
        <f t="shared" si="0"/>
        <v>63</v>
      </c>
      <c r="K27" s="8">
        <f t="shared" si="1"/>
        <v>88</v>
      </c>
      <c r="M27" s="8">
        <v>22</v>
      </c>
      <c r="N27" s="16">
        <v>514.02</v>
      </c>
      <c r="O27" s="8">
        <v>0</v>
      </c>
    </row>
    <row r="28" spans="2:15" ht="18" x14ac:dyDescent="0.35">
      <c r="B28" s="4">
        <v>25</v>
      </c>
      <c r="C28" s="1" t="s">
        <v>10</v>
      </c>
      <c r="D28" s="1">
        <v>4</v>
      </c>
      <c r="E28" s="2" t="s">
        <v>9</v>
      </c>
      <c r="F28" s="1">
        <v>87</v>
      </c>
      <c r="G28" s="1">
        <v>56</v>
      </c>
      <c r="H28" s="1">
        <v>10</v>
      </c>
      <c r="I28" s="3">
        <v>2380</v>
      </c>
      <c r="J28" s="8">
        <f t="shared" si="0"/>
        <v>66</v>
      </c>
      <c r="K28" s="8">
        <f t="shared" si="1"/>
        <v>87</v>
      </c>
      <c r="M28" s="8">
        <v>23</v>
      </c>
      <c r="N28" s="16">
        <v>525.64</v>
      </c>
      <c r="O28" s="8">
        <v>0</v>
      </c>
    </row>
    <row r="29" spans="2:15" ht="18" x14ac:dyDescent="0.35">
      <c r="B29" s="4">
        <v>26</v>
      </c>
      <c r="C29" s="1" t="s">
        <v>10</v>
      </c>
      <c r="D29" s="1">
        <v>4</v>
      </c>
      <c r="E29" s="2" t="s">
        <v>9</v>
      </c>
      <c r="F29" s="1">
        <v>78</v>
      </c>
      <c r="G29" s="1">
        <v>56</v>
      </c>
      <c r="H29" s="1">
        <v>10</v>
      </c>
      <c r="I29" s="3">
        <v>2240</v>
      </c>
      <c r="J29" s="8">
        <f t="shared" si="0"/>
        <v>66</v>
      </c>
      <c r="K29" s="8">
        <f t="shared" si="1"/>
        <v>78</v>
      </c>
      <c r="M29" s="8">
        <v>24</v>
      </c>
      <c r="N29" s="16">
        <v>537.26</v>
      </c>
      <c r="O29" s="8">
        <v>0</v>
      </c>
    </row>
    <row r="30" spans="2:15" ht="18" x14ac:dyDescent="0.35">
      <c r="B30" s="4">
        <v>27</v>
      </c>
      <c r="C30" s="1" t="s">
        <v>10</v>
      </c>
      <c r="D30" s="1">
        <v>4</v>
      </c>
      <c r="E30" s="2" t="s">
        <v>9</v>
      </c>
      <c r="F30" s="1">
        <v>117</v>
      </c>
      <c r="G30" s="1">
        <v>63</v>
      </c>
      <c r="H30" s="1">
        <v>15</v>
      </c>
      <c r="I30" s="3">
        <v>3304</v>
      </c>
      <c r="J30" s="8">
        <f t="shared" si="0"/>
        <v>78</v>
      </c>
      <c r="K30" s="8">
        <f t="shared" si="1"/>
        <v>117</v>
      </c>
      <c r="M30" s="8">
        <v>25</v>
      </c>
      <c r="N30" s="16">
        <v>548.88</v>
      </c>
      <c r="O30" s="8">
        <v>0</v>
      </c>
    </row>
    <row r="31" spans="2:15" ht="18" x14ac:dyDescent="0.35">
      <c r="B31" s="4">
        <v>28</v>
      </c>
      <c r="C31" s="1" t="s">
        <v>10</v>
      </c>
      <c r="D31" s="1">
        <v>4</v>
      </c>
      <c r="E31" s="2" t="s">
        <v>9</v>
      </c>
      <c r="F31" s="1">
        <v>91</v>
      </c>
      <c r="G31" s="1">
        <v>56</v>
      </c>
      <c r="H31" s="1">
        <v>10</v>
      </c>
      <c r="I31" s="3">
        <v>3424.4</v>
      </c>
      <c r="J31" s="8">
        <f t="shared" si="0"/>
        <v>66</v>
      </c>
      <c r="K31" s="8">
        <f t="shared" si="1"/>
        <v>91</v>
      </c>
      <c r="M31" s="8">
        <v>26</v>
      </c>
      <c r="N31" s="16">
        <v>560.5</v>
      </c>
      <c r="O31" s="8">
        <v>0</v>
      </c>
    </row>
    <row r="32" spans="2:15" ht="18" x14ac:dyDescent="0.35">
      <c r="B32" s="4">
        <v>29</v>
      </c>
      <c r="C32" s="1" t="s">
        <v>10</v>
      </c>
      <c r="D32" s="1">
        <v>4</v>
      </c>
      <c r="E32" s="2" t="s">
        <v>11</v>
      </c>
      <c r="F32" s="1">
        <v>100</v>
      </c>
      <c r="G32" s="1">
        <v>73</v>
      </c>
      <c r="H32" s="1">
        <v>8</v>
      </c>
      <c r="I32" s="3">
        <v>2702</v>
      </c>
      <c r="J32" s="8">
        <f t="shared" si="0"/>
        <v>81</v>
      </c>
      <c r="K32" s="8">
        <f t="shared" si="1"/>
        <v>100</v>
      </c>
      <c r="M32" s="8">
        <v>27</v>
      </c>
      <c r="N32" s="16">
        <v>572.12</v>
      </c>
      <c r="O32" s="8">
        <v>2</v>
      </c>
    </row>
    <row r="33" spans="2:15" ht="18" x14ac:dyDescent="0.35">
      <c r="B33" s="4">
        <v>30</v>
      </c>
      <c r="C33" s="1" t="s">
        <v>8</v>
      </c>
      <c r="D33" s="1">
        <v>4</v>
      </c>
      <c r="E33" s="2" t="s">
        <v>9</v>
      </c>
      <c r="F33" s="1">
        <v>95</v>
      </c>
      <c r="G33" s="1">
        <v>61</v>
      </c>
      <c r="H33" s="1">
        <v>15</v>
      </c>
      <c r="I33" s="3">
        <v>2800</v>
      </c>
      <c r="J33" s="8">
        <f t="shared" si="0"/>
        <v>76</v>
      </c>
      <c r="K33" s="8">
        <f t="shared" si="1"/>
        <v>95</v>
      </c>
      <c r="M33" s="8">
        <v>28</v>
      </c>
      <c r="N33" s="16">
        <v>583.74</v>
      </c>
      <c r="O33" s="8">
        <v>1</v>
      </c>
    </row>
    <row r="34" spans="2:15" ht="18" x14ac:dyDescent="0.35">
      <c r="B34" s="4">
        <v>31</v>
      </c>
      <c r="C34" s="1" t="s">
        <v>8</v>
      </c>
      <c r="D34" s="1">
        <v>4</v>
      </c>
      <c r="E34" s="2" t="s">
        <v>9</v>
      </c>
      <c r="F34" s="1">
        <v>100</v>
      </c>
      <c r="G34" s="1">
        <v>73</v>
      </c>
      <c r="H34" s="1">
        <v>8</v>
      </c>
      <c r="I34" s="3">
        <v>2688</v>
      </c>
      <c r="J34" s="8">
        <f t="shared" si="0"/>
        <v>81</v>
      </c>
      <c r="K34" s="8">
        <f t="shared" si="1"/>
        <v>100</v>
      </c>
      <c r="M34" s="8">
        <v>29</v>
      </c>
      <c r="N34" s="16">
        <v>595.36</v>
      </c>
      <c r="O34" s="8">
        <v>1</v>
      </c>
    </row>
    <row r="35" spans="2:15" ht="18" x14ac:dyDescent="0.35">
      <c r="B35" s="4">
        <v>32</v>
      </c>
      <c r="C35" s="1" t="s">
        <v>8</v>
      </c>
      <c r="D35" s="1">
        <v>4</v>
      </c>
      <c r="E35" s="2" t="s">
        <v>11</v>
      </c>
      <c r="F35" s="1">
        <v>100</v>
      </c>
      <c r="G35" s="1">
        <v>73</v>
      </c>
      <c r="H35" s="1">
        <v>8</v>
      </c>
      <c r="I35" s="3">
        <v>2702</v>
      </c>
      <c r="J35" s="8">
        <f t="shared" si="0"/>
        <v>81</v>
      </c>
      <c r="K35" s="8">
        <f t="shared" si="1"/>
        <v>100</v>
      </c>
      <c r="M35" s="8">
        <v>30</v>
      </c>
      <c r="N35" s="16">
        <v>606.98</v>
      </c>
      <c r="O35" s="8">
        <v>1</v>
      </c>
    </row>
    <row r="36" spans="2:15" ht="18" x14ac:dyDescent="0.35">
      <c r="B36" s="4">
        <v>33</v>
      </c>
      <c r="C36" s="1" t="s">
        <v>8</v>
      </c>
      <c r="D36" s="1">
        <v>4</v>
      </c>
      <c r="E36" s="2" t="s">
        <v>9</v>
      </c>
      <c r="F36" s="1">
        <v>87</v>
      </c>
      <c r="G36" s="1">
        <v>56</v>
      </c>
      <c r="H36" s="1">
        <v>10</v>
      </c>
      <c r="I36" s="3">
        <v>2380</v>
      </c>
      <c r="J36" s="8">
        <f t="shared" si="0"/>
        <v>66</v>
      </c>
      <c r="K36" s="8">
        <f t="shared" si="1"/>
        <v>87</v>
      </c>
      <c r="M36" s="8">
        <v>31</v>
      </c>
      <c r="N36" s="16">
        <v>618.6</v>
      </c>
      <c r="O36" s="8">
        <v>0</v>
      </c>
    </row>
    <row r="37" spans="2:15" ht="18" x14ac:dyDescent="0.35">
      <c r="B37" s="4">
        <v>34</v>
      </c>
      <c r="C37" s="1" t="s">
        <v>8</v>
      </c>
      <c r="D37" s="1">
        <v>4</v>
      </c>
      <c r="E37" s="2" t="s">
        <v>9</v>
      </c>
      <c r="F37" s="1">
        <v>97</v>
      </c>
      <c r="G37" s="1">
        <v>56</v>
      </c>
      <c r="H37" s="1">
        <v>12</v>
      </c>
      <c r="I37" s="3">
        <v>2800</v>
      </c>
      <c r="J37" s="8">
        <f t="shared" si="0"/>
        <v>68</v>
      </c>
      <c r="K37" s="8">
        <f t="shared" si="1"/>
        <v>97</v>
      </c>
      <c r="M37" s="8">
        <v>32</v>
      </c>
      <c r="N37" s="16">
        <v>630.22</v>
      </c>
      <c r="O37" s="8">
        <v>0</v>
      </c>
    </row>
    <row r="38" spans="2:15" ht="18" x14ac:dyDescent="0.35">
      <c r="B38" s="4">
        <v>35</v>
      </c>
      <c r="C38" s="1" t="s">
        <v>8</v>
      </c>
      <c r="D38" s="1">
        <v>4</v>
      </c>
      <c r="E38" s="2" t="s">
        <v>9</v>
      </c>
      <c r="F38" s="1">
        <v>100</v>
      </c>
      <c r="G38" s="1">
        <v>62</v>
      </c>
      <c r="H38" s="1">
        <v>15</v>
      </c>
      <c r="I38" s="3">
        <v>3360</v>
      </c>
      <c r="J38" s="8">
        <f t="shared" si="0"/>
        <v>77</v>
      </c>
      <c r="K38" s="8">
        <f t="shared" si="1"/>
        <v>100</v>
      </c>
      <c r="M38" s="8">
        <v>33</v>
      </c>
      <c r="N38" s="16">
        <v>641.84</v>
      </c>
      <c r="O38" s="8">
        <v>0</v>
      </c>
    </row>
    <row r="39" spans="2:15" ht="18" x14ac:dyDescent="0.35">
      <c r="B39" s="4">
        <v>36</v>
      </c>
      <c r="C39" s="1" t="s">
        <v>8</v>
      </c>
      <c r="D39" s="1">
        <v>4</v>
      </c>
      <c r="E39" s="2" t="s">
        <v>9</v>
      </c>
      <c r="F39" s="1">
        <v>100</v>
      </c>
      <c r="G39" s="1">
        <v>66</v>
      </c>
      <c r="H39" s="1">
        <v>10</v>
      </c>
      <c r="I39" s="3">
        <v>2592.8000000000002</v>
      </c>
      <c r="J39" s="8">
        <f t="shared" si="0"/>
        <v>76</v>
      </c>
      <c r="K39" s="8">
        <f t="shared" si="1"/>
        <v>100</v>
      </c>
      <c r="M39" s="8">
        <v>34</v>
      </c>
      <c r="N39" s="16">
        <v>653.46</v>
      </c>
      <c r="O39" s="8">
        <v>0</v>
      </c>
    </row>
    <row r="40" spans="2:15" ht="18" x14ac:dyDescent="0.35">
      <c r="B40" s="4">
        <v>37</v>
      </c>
      <c r="C40" s="1" t="s">
        <v>8</v>
      </c>
      <c r="D40" s="1">
        <v>4</v>
      </c>
      <c r="E40" s="2" t="s">
        <v>9</v>
      </c>
      <c r="F40" s="1">
        <v>75</v>
      </c>
      <c r="G40" s="1">
        <v>53</v>
      </c>
      <c r="H40" s="1">
        <v>10</v>
      </c>
      <c r="I40" s="3">
        <v>3059.28</v>
      </c>
      <c r="J40" s="8">
        <f t="shared" si="0"/>
        <v>63</v>
      </c>
      <c r="K40" s="8">
        <f t="shared" si="1"/>
        <v>75</v>
      </c>
      <c r="M40" s="8">
        <v>35</v>
      </c>
      <c r="N40" s="16">
        <v>665.08</v>
      </c>
      <c r="O40" s="8">
        <v>2</v>
      </c>
    </row>
    <row r="41" spans="2:15" ht="18" x14ac:dyDescent="0.35">
      <c r="B41" s="4">
        <v>38</v>
      </c>
      <c r="C41" s="1" t="s">
        <v>8</v>
      </c>
      <c r="D41" s="1">
        <v>5</v>
      </c>
      <c r="E41" s="2" t="s">
        <v>9</v>
      </c>
      <c r="F41" s="1">
        <v>150</v>
      </c>
      <c r="G41" s="1">
        <v>100</v>
      </c>
      <c r="H41" s="1">
        <v>20</v>
      </c>
      <c r="I41" s="3">
        <v>4354</v>
      </c>
      <c r="J41" s="8">
        <f t="shared" si="0"/>
        <v>120</v>
      </c>
      <c r="K41" s="8">
        <f t="shared" si="1"/>
        <v>150</v>
      </c>
      <c r="M41" s="8">
        <v>36</v>
      </c>
      <c r="N41" s="16">
        <v>676.7</v>
      </c>
      <c r="O41" s="8">
        <v>0</v>
      </c>
    </row>
    <row r="42" spans="2:15" ht="18" x14ac:dyDescent="0.35">
      <c r="B42" s="4">
        <v>39</v>
      </c>
      <c r="C42" s="1" t="s">
        <v>8</v>
      </c>
      <c r="D42" s="1">
        <v>5</v>
      </c>
      <c r="E42" s="2" t="s">
        <v>11</v>
      </c>
      <c r="F42" s="1">
        <v>130</v>
      </c>
      <c r="G42" s="1">
        <v>90</v>
      </c>
      <c r="H42" s="1">
        <v>15</v>
      </c>
      <c r="I42" s="3">
        <v>5180</v>
      </c>
      <c r="J42" s="8">
        <f t="shared" si="0"/>
        <v>105</v>
      </c>
      <c r="K42" s="8">
        <f t="shared" si="1"/>
        <v>130</v>
      </c>
      <c r="M42" s="8">
        <v>37</v>
      </c>
      <c r="N42" s="16">
        <v>688.32</v>
      </c>
      <c r="O42" s="8">
        <v>1</v>
      </c>
    </row>
    <row r="43" spans="2:15" ht="18" x14ac:dyDescent="0.35">
      <c r="B43" s="4">
        <v>40</v>
      </c>
      <c r="C43" s="1" t="s">
        <v>13</v>
      </c>
      <c r="D43" s="1">
        <v>1</v>
      </c>
      <c r="E43" s="2" t="s">
        <v>9</v>
      </c>
      <c r="F43" s="1">
        <v>37</v>
      </c>
      <c r="G43" s="1">
        <v>17</v>
      </c>
      <c r="H43" s="1">
        <v>8</v>
      </c>
      <c r="I43" s="3">
        <v>1344</v>
      </c>
      <c r="J43" s="8">
        <f t="shared" si="0"/>
        <v>25</v>
      </c>
      <c r="K43" s="8">
        <f t="shared" si="1"/>
        <v>37</v>
      </c>
      <c r="M43" s="8">
        <v>38</v>
      </c>
      <c r="N43" s="16">
        <v>699.94</v>
      </c>
      <c r="O43" s="8">
        <v>0</v>
      </c>
    </row>
    <row r="44" spans="2:15" ht="18" x14ac:dyDescent="0.35">
      <c r="B44" s="4">
        <v>41</v>
      </c>
      <c r="C44" s="1" t="s">
        <v>13</v>
      </c>
      <c r="D44" s="1">
        <v>2</v>
      </c>
      <c r="E44" s="2" t="s">
        <v>11</v>
      </c>
      <c r="F44" s="1">
        <v>35</v>
      </c>
      <c r="G44" s="1">
        <v>23</v>
      </c>
      <c r="H44" s="1">
        <v>5</v>
      </c>
      <c r="I44" s="3">
        <v>2436</v>
      </c>
      <c r="J44" s="8">
        <f t="shared" si="0"/>
        <v>28</v>
      </c>
      <c r="K44" s="8">
        <f t="shared" si="1"/>
        <v>35</v>
      </c>
      <c r="M44" s="8">
        <v>39</v>
      </c>
      <c r="N44" s="16">
        <v>711.56</v>
      </c>
      <c r="O44" s="8">
        <v>2</v>
      </c>
    </row>
    <row r="45" spans="2:15" ht="18" x14ac:dyDescent="0.35">
      <c r="B45" s="4">
        <v>42</v>
      </c>
      <c r="C45" s="1" t="s">
        <v>13</v>
      </c>
      <c r="D45" s="1">
        <v>2</v>
      </c>
      <c r="E45" s="2" t="s">
        <v>9</v>
      </c>
      <c r="F45" s="1">
        <v>36</v>
      </c>
      <c r="G45" s="1">
        <v>24</v>
      </c>
      <c r="H45" s="1">
        <v>4</v>
      </c>
      <c r="I45" s="3">
        <v>1960</v>
      </c>
      <c r="J45" s="8">
        <f t="shared" si="0"/>
        <v>28</v>
      </c>
      <c r="K45" s="8">
        <f t="shared" si="1"/>
        <v>36</v>
      </c>
      <c r="M45" s="8">
        <v>40</v>
      </c>
      <c r="N45" s="16">
        <v>723.18</v>
      </c>
      <c r="O45" s="8">
        <v>0</v>
      </c>
    </row>
    <row r="46" spans="2:15" ht="18" x14ac:dyDescent="0.35">
      <c r="B46" s="4">
        <v>43</v>
      </c>
      <c r="C46" s="1" t="s">
        <v>13</v>
      </c>
      <c r="D46" s="1">
        <v>2</v>
      </c>
      <c r="E46" s="2" t="s">
        <v>9</v>
      </c>
      <c r="F46" s="1">
        <v>45</v>
      </c>
      <c r="G46" s="1">
        <v>26</v>
      </c>
      <c r="H46" s="1">
        <v>8</v>
      </c>
      <c r="I46" s="3">
        <v>2100</v>
      </c>
      <c r="J46" s="8">
        <f t="shared" si="0"/>
        <v>34</v>
      </c>
      <c r="K46" s="8">
        <f t="shared" si="1"/>
        <v>45</v>
      </c>
      <c r="M46" s="8">
        <v>41</v>
      </c>
      <c r="N46" s="16">
        <v>734.8</v>
      </c>
      <c r="O46" s="8">
        <v>1</v>
      </c>
    </row>
    <row r="47" spans="2:15" ht="18" x14ac:dyDescent="0.35">
      <c r="B47" s="4">
        <v>44</v>
      </c>
      <c r="C47" s="1" t="s">
        <v>13</v>
      </c>
      <c r="D47" s="1">
        <v>2</v>
      </c>
      <c r="E47" s="2" t="s">
        <v>9</v>
      </c>
      <c r="F47" s="1">
        <v>38</v>
      </c>
      <c r="G47" s="1">
        <v>33</v>
      </c>
      <c r="H47" s="1">
        <v>5</v>
      </c>
      <c r="I47" s="3">
        <v>1540</v>
      </c>
      <c r="J47" s="8">
        <f t="shared" si="0"/>
        <v>38</v>
      </c>
      <c r="K47" s="8">
        <f t="shared" si="1"/>
        <v>38</v>
      </c>
      <c r="M47" s="8">
        <v>42</v>
      </c>
      <c r="N47" s="16">
        <v>746.42</v>
      </c>
      <c r="O47" s="8">
        <v>0</v>
      </c>
    </row>
    <row r="48" spans="2:15" ht="18" x14ac:dyDescent="0.35">
      <c r="B48" s="4">
        <v>45</v>
      </c>
      <c r="C48" s="1" t="s">
        <v>10</v>
      </c>
      <c r="D48" s="1">
        <v>2</v>
      </c>
      <c r="E48" s="2" t="s">
        <v>11</v>
      </c>
      <c r="F48" s="1">
        <v>45</v>
      </c>
      <c r="G48" s="1">
        <v>21</v>
      </c>
      <c r="H48" s="1">
        <v>12</v>
      </c>
      <c r="I48" s="3">
        <v>2240</v>
      </c>
      <c r="J48" s="8">
        <f t="shared" si="0"/>
        <v>33</v>
      </c>
      <c r="K48" s="8">
        <f t="shared" si="1"/>
        <v>45</v>
      </c>
      <c r="M48" s="8">
        <v>43</v>
      </c>
      <c r="N48" s="16">
        <v>758.04</v>
      </c>
      <c r="O48" s="8">
        <v>0</v>
      </c>
    </row>
    <row r="49" spans="2:15" ht="18" x14ac:dyDescent="0.35">
      <c r="B49" s="4">
        <v>46</v>
      </c>
      <c r="C49" s="1" t="s">
        <v>10</v>
      </c>
      <c r="D49" s="1">
        <v>2</v>
      </c>
      <c r="E49" s="2" t="s">
        <v>9</v>
      </c>
      <c r="F49" s="1">
        <v>80</v>
      </c>
      <c r="G49" s="1">
        <v>41</v>
      </c>
      <c r="H49" s="1">
        <v>15</v>
      </c>
      <c r="I49" s="3">
        <v>1764</v>
      </c>
      <c r="J49" s="8">
        <f t="shared" si="0"/>
        <v>56</v>
      </c>
      <c r="K49" s="8">
        <f t="shared" si="1"/>
        <v>80</v>
      </c>
      <c r="M49" s="8">
        <v>44</v>
      </c>
      <c r="N49" s="16">
        <v>769.66</v>
      </c>
      <c r="O49" s="8">
        <v>0</v>
      </c>
    </row>
    <row r="50" spans="2:15" ht="18" x14ac:dyDescent="0.35">
      <c r="B50" s="4">
        <v>47</v>
      </c>
      <c r="C50" s="1" t="s">
        <v>10</v>
      </c>
      <c r="D50" s="1">
        <v>2</v>
      </c>
      <c r="E50" s="2" t="s">
        <v>9</v>
      </c>
      <c r="F50" s="1">
        <v>91</v>
      </c>
      <c r="G50" s="1">
        <v>60</v>
      </c>
      <c r="H50" s="1">
        <v>12</v>
      </c>
      <c r="I50" s="3">
        <v>3007.2</v>
      </c>
      <c r="J50" s="8">
        <f t="shared" si="0"/>
        <v>72</v>
      </c>
      <c r="K50" s="8">
        <f t="shared" si="1"/>
        <v>91</v>
      </c>
      <c r="M50" s="8">
        <v>45</v>
      </c>
      <c r="N50" s="16">
        <v>781.28</v>
      </c>
      <c r="O50" s="8">
        <v>0</v>
      </c>
    </row>
    <row r="51" spans="2:15" ht="18" x14ac:dyDescent="0.35">
      <c r="B51" s="4">
        <v>48</v>
      </c>
      <c r="C51" s="1" t="s">
        <v>10</v>
      </c>
      <c r="D51" s="1">
        <v>2</v>
      </c>
      <c r="E51" s="2" t="s">
        <v>9</v>
      </c>
      <c r="F51" s="1">
        <v>50</v>
      </c>
      <c r="G51" s="1">
        <v>30</v>
      </c>
      <c r="H51" s="1">
        <v>7</v>
      </c>
      <c r="I51" s="3">
        <v>1484</v>
      </c>
      <c r="J51" s="8">
        <f t="shared" si="0"/>
        <v>37</v>
      </c>
      <c r="K51" s="8">
        <f t="shared" si="1"/>
        <v>50</v>
      </c>
      <c r="M51" s="8">
        <v>46</v>
      </c>
      <c r="N51" s="16">
        <v>792.9</v>
      </c>
      <c r="O51" s="8">
        <v>1</v>
      </c>
    </row>
    <row r="52" spans="2:15" ht="18" x14ac:dyDescent="0.35">
      <c r="B52" s="4">
        <v>49</v>
      </c>
      <c r="C52" s="1" t="s">
        <v>13</v>
      </c>
      <c r="D52" s="1">
        <v>2</v>
      </c>
      <c r="E52" s="2" t="s">
        <v>9</v>
      </c>
      <c r="F52" s="1">
        <v>65</v>
      </c>
      <c r="G52" s="1">
        <v>45</v>
      </c>
      <c r="H52" s="1">
        <v>16</v>
      </c>
      <c r="I52" s="3">
        <v>2380</v>
      </c>
      <c r="J52" s="8">
        <f t="shared" si="0"/>
        <v>61</v>
      </c>
      <c r="K52" s="8">
        <f t="shared" si="1"/>
        <v>65</v>
      </c>
      <c r="M52" s="8">
        <v>47</v>
      </c>
      <c r="N52" s="16">
        <v>804.52</v>
      </c>
      <c r="O52" s="8">
        <v>3</v>
      </c>
    </row>
    <row r="53" spans="2:15" ht="18" x14ac:dyDescent="0.35">
      <c r="B53" s="4">
        <v>50</v>
      </c>
      <c r="C53" s="1" t="s">
        <v>13</v>
      </c>
      <c r="D53" s="1">
        <v>3</v>
      </c>
      <c r="E53" s="2" t="s">
        <v>9</v>
      </c>
      <c r="F53" s="1">
        <v>61</v>
      </c>
      <c r="G53" s="1">
        <v>36</v>
      </c>
      <c r="H53" s="1">
        <v>10</v>
      </c>
      <c r="I53" s="3">
        <v>2380</v>
      </c>
      <c r="J53" s="8">
        <f t="shared" si="0"/>
        <v>46</v>
      </c>
      <c r="K53" s="8">
        <f t="shared" si="1"/>
        <v>61</v>
      </c>
      <c r="M53" s="8">
        <v>48</v>
      </c>
      <c r="N53" s="16">
        <v>816.14</v>
      </c>
      <c r="O53" s="8">
        <v>5</v>
      </c>
    </row>
    <row r="54" spans="2:15" ht="18" x14ac:dyDescent="0.35">
      <c r="B54" s="4">
        <v>51</v>
      </c>
      <c r="C54" s="1" t="s">
        <v>13</v>
      </c>
      <c r="D54" s="1">
        <v>3</v>
      </c>
      <c r="E54" s="2" t="s">
        <v>9</v>
      </c>
      <c r="F54" s="1">
        <v>54</v>
      </c>
      <c r="G54" s="1">
        <v>35</v>
      </c>
      <c r="H54" s="1">
        <v>7</v>
      </c>
      <c r="I54" s="3">
        <v>1960</v>
      </c>
      <c r="J54" s="8">
        <f t="shared" si="0"/>
        <v>42</v>
      </c>
      <c r="K54" s="8">
        <f t="shared" si="1"/>
        <v>54</v>
      </c>
      <c r="M54" s="8">
        <v>49</v>
      </c>
      <c r="N54" s="16">
        <v>827.76</v>
      </c>
      <c r="O54" s="8">
        <v>0</v>
      </c>
    </row>
    <row r="55" spans="2:15" ht="18" x14ac:dyDescent="0.35">
      <c r="B55" s="4">
        <v>52</v>
      </c>
      <c r="C55" s="1" t="s">
        <v>13</v>
      </c>
      <c r="D55" s="1">
        <v>3</v>
      </c>
      <c r="E55" s="2" t="s">
        <v>9</v>
      </c>
      <c r="F55" s="1">
        <v>52</v>
      </c>
      <c r="G55" s="1">
        <v>36</v>
      </c>
      <c r="H55" s="1">
        <v>7</v>
      </c>
      <c r="I55" s="3">
        <v>1540</v>
      </c>
      <c r="J55" s="8">
        <f t="shared" si="0"/>
        <v>43</v>
      </c>
      <c r="K55" s="8">
        <f t="shared" si="1"/>
        <v>52</v>
      </c>
      <c r="M55" s="8">
        <v>50</v>
      </c>
      <c r="N55" s="16">
        <v>839.38</v>
      </c>
      <c r="O55" s="8">
        <v>3</v>
      </c>
    </row>
    <row r="56" spans="2:15" ht="18" x14ac:dyDescent="0.35">
      <c r="B56" s="4">
        <v>53</v>
      </c>
      <c r="C56" s="1" t="s">
        <v>12</v>
      </c>
      <c r="D56" s="1">
        <v>3</v>
      </c>
      <c r="E56" s="2" t="s">
        <v>9</v>
      </c>
      <c r="F56" s="1">
        <v>60</v>
      </c>
      <c r="G56" s="1">
        <v>40</v>
      </c>
      <c r="H56" s="1">
        <v>9</v>
      </c>
      <c r="I56" s="3">
        <v>3640</v>
      </c>
      <c r="J56" s="8">
        <f t="shared" si="0"/>
        <v>49</v>
      </c>
      <c r="K56" s="8">
        <f t="shared" si="1"/>
        <v>60</v>
      </c>
      <c r="M56" s="8">
        <v>51</v>
      </c>
      <c r="N56" s="16">
        <v>851</v>
      </c>
      <c r="O56" s="8">
        <v>9</v>
      </c>
    </row>
    <row r="57" spans="2:15" ht="18" x14ac:dyDescent="0.35">
      <c r="B57" s="4">
        <v>54</v>
      </c>
      <c r="C57" s="1" t="s">
        <v>12</v>
      </c>
      <c r="D57" s="1">
        <v>3</v>
      </c>
      <c r="E57" s="2" t="s">
        <v>9</v>
      </c>
      <c r="F57" s="1">
        <v>62</v>
      </c>
      <c r="G57" s="1">
        <v>33</v>
      </c>
      <c r="H57" s="1">
        <v>8</v>
      </c>
      <c r="I57" s="3">
        <v>3110.8</v>
      </c>
      <c r="J57" s="8">
        <f t="shared" si="0"/>
        <v>41</v>
      </c>
      <c r="K57" s="8">
        <f t="shared" si="1"/>
        <v>62</v>
      </c>
      <c r="M57" s="8">
        <v>52</v>
      </c>
      <c r="N57" s="16">
        <v>862.62</v>
      </c>
      <c r="O57" s="8">
        <v>1</v>
      </c>
    </row>
    <row r="58" spans="2:15" ht="18" x14ac:dyDescent="0.35">
      <c r="B58" s="4">
        <v>55</v>
      </c>
      <c r="C58" s="1" t="s">
        <v>12</v>
      </c>
      <c r="D58" s="1">
        <v>3</v>
      </c>
      <c r="E58" s="2" t="s">
        <v>11</v>
      </c>
      <c r="F58" s="1">
        <v>53</v>
      </c>
      <c r="G58" s="1">
        <v>38</v>
      </c>
      <c r="H58" s="1">
        <v>6</v>
      </c>
      <c r="I58" s="3">
        <v>1820</v>
      </c>
      <c r="J58" s="8">
        <f t="shared" si="0"/>
        <v>44</v>
      </c>
      <c r="K58" s="8">
        <f t="shared" si="1"/>
        <v>53</v>
      </c>
      <c r="M58" s="8">
        <v>53</v>
      </c>
      <c r="N58" s="16">
        <v>874.24</v>
      </c>
      <c r="O58" s="8">
        <v>3</v>
      </c>
    </row>
    <row r="59" spans="2:15" ht="18" x14ac:dyDescent="0.35">
      <c r="B59" s="4">
        <v>56</v>
      </c>
      <c r="C59" s="1" t="s">
        <v>12</v>
      </c>
      <c r="D59" s="1">
        <v>3</v>
      </c>
      <c r="E59" s="2" t="s">
        <v>9</v>
      </c>
      <c r="F59" s="1">
        <v>63</v>
      </c>
      <c r="G59" s="1">
        <v>37</v>
      </c>
      <c r="H59" s="1">
        <v>7</v>
      </c>
      <c r="I59" s="3">
        <v>2436</v>
      </c>
      <c r="J59" s="8">
        <f t="shared" si="0"/>
        <v>44</v>
      </c>
      <c r="K59" s="8">
        <f t="shared" si="1"/>
        <v>63</v>
      </c>
      <c r="M59" s="8">
        <v>54</v>
      </c>
      <c r="N59" s="16">
        <v>885.86</v>
      </c>
      <c r="O59" s="8">
        <v>3</v>
      </c>
    </row>
    <row r="60" spans="2:15" ht="18" x14ac:dyDescent="0.35">
      <c r="B60" s="4">
        <v>57</v>
      </c>
      <c r="C60" s="1" t="s">
        <v>12</v>
      </c>
      <c r="D60" s="1">
        <v>3</v>
      </c>
      <c r="E60" s="2" t="s">
        <v>9</v>
      </c>
      <c r="F60" s="1">
        <v>51</v>
      </c>
      <c r="G60" s="1">
        <v>29</v>
      </c>
      <c r="H60" s="1">
        <v>8</v>
      </c>
      <c r="I60" s="3">
        <v>1348.2</v>
      </c>
      <c r="J60" s="8">
        <f t="shared" si="0"/>
        <v>37</v>
      </c>
      <c r="K60" s="8">
        <f t="shared" si="1"/>
        <v>51</v>
      </c>
      <c r="M60" s="8">
        <v>55</v>
      </c>
      <c r="N60" s="16">
        <v>897.48</v>
      </c>
      <c r="O60" s="8">
        <v>0</v>
      </c>
    </row>
    <row r="61" spans="2:15" ht="18" x14ac:dyDescent="0.35">
      <c r="B61" s="4">
        <v>58</v>
      </c>
      <c r="C61" s="1" t="s">
        <v>12</v>
      </c>
      <c r="D61" s="1">
        <v>3</v>
      </c>
      <c r="E61" s="2" t="s">
        <v>9</v>
      </c>
      <c r="F61" s="1">
        <v>60</v>
      </c>
      <c r="G61" s="1">
        <v>40</v>
      </c>
      <c r="H61" s="1">
        <v>12</v>
      </c>
      <c r="I61" s="3">
        <v>1680</v>
      </c>
      <c r="J61" s="8">
        <f t="shared" si="0"/>
        <v>52</v>
      </c>
      <c r="K61" s="8">
        <f t="shared" si="1"/>
        <v>60</v>
      </c>
      <c r="M61" s="8">
        <v>56</v>
      </c>
      <c r="N61" s="16">
        <v>909.1</v>
      </c>
      <c r="O61" s="8">
        <v>4</v>
      </c>
    </row>
    <row r="62" spans="2:15" ht="18" x14ac:dyDescent="0.35">
      <c r="B62" s="4">
        <v>59</v>
      </c>
      <c r="C62" s="1" t="s">
        <v>12</v>
      </c>
      <c r="D62" s="1">
        <v>3</v>
      </c>
      <c r="E62" s="2" t="s">
        <v>9</v>
      </c>
      <c r="F62" s="1">
        <v>66</v>
      </c>
      <c r="G62" s="1">
        <v>49</v>
      </c>
      <c r="H62" s="1">
        <v>6</v>
      </c>
      <c r="I62" s="3">
        <v>5600</v>
      </c>
      <c r="J62" s="8">
        <f t="shared" si="0"/>
        <v>55</v>
      </c>
      <c r="K62" s="8">
        <f t="shared" si="1"/>
        <v>66</v>
      </c>
      <c r="M62" s="8">
        <v>57</v>
      </c>
      <c r="N62" s="16">
        <v>920.72</v>
      </c>
      <c r="O62" s="8">
        <v>1</v>
      </c>
    </row>
    <row r="63" spans="2:15" ht="18" x14ac:dyDescent="0.35">
      <c r="B63" s="4">
        <v>60</v>
      </c>
      <c r="C63" s="1" t="s">
        <v>13</v>
      </c>
      <c r="D63" s="1">
        <v>3</v>
      </c>
      <c r="E63" s="2" t="s">
        <v>9</v>
      </c>
      <c r="F63" s="1">
        <v>45</v>
      </c>
      <c r="G63" s="1">
        <v>29</v>
      </c>
      <c r="H63" s="1">
        <v>6</v>
      </c>
      <c r="I63" s="3">
        <v>1764</v>
      </c>
      <c r="J63" s="8">
        <f t="shared" si="0"/>
        <v>35</v>
      </c>
      <c r="K63" s="8">
        <f t="shared" si="1"/>
        <v>45</v>
      </c>
      <c r="M63" s="8">
        <v>58</v>
      </c>
      <c r="N63" s="16">
        <v>932.34</v>
      </c>
      <c r="O63" s="8">
        <v>1</v>
      </c>
    </row>
    <row r="64" spans="2:15" ht="18" x14ac:dyDescent="0.35">
      <c r="B64" s="4">
        <v>61</v>
      </c>
      <c r="C64" s="1" t="s">
        <v>13</v>
      </c>
      <c r="D64" s="1">
        <v>3</v>
      </c>
      <c r="E64" s="2" t="s">
        <v>9</v>
      </c>
      <c r="F64" s="1">
        <v>50</v>
      </c>
      <c r="G64" s="1">
        <v>35</v>
      </c>
      <c r="H64" s="1">
        <v>6</v>
      </c>
      <c r="I64" s="3">
        <v>1680</v>
      </c>
      <c r="J64" s="8">
        <f t="shared" si="0"/>
        <v>41</v>
      </c>
      <c r="K64" s="8">
        <f t="shared" si="1"/>
        <v>50</v>
      </c>
      <c r="M64" s="8">
        <v>59</v>
      </c>
      <c r="N64" s="16">
        <v>943.96</v>
      </c>
      <c r="O64" s="8">
        <v>1</v>
      </c>
    </row>
    <row r="65" spans="2:15" ht="18" x14ac:dyDescent="0.35">
      <c r="B65" s="4">
        <v>62</v>
      </c>
      <c r="C65" s="1" t="s">
        <v>13</v>
      </c>
      <c r="D65" s="1">
        <v>3</v>
      </c>
      <c r="E65" s="2" t="s">
        <v>9</v>
      </c>
      <c r="F65" s="1">
        <v>54</v>
      </c>
      <c r="G65" s="1">
        <v>38</v>
      </c>
      <c r="H65" s="1">
        <v>6</v>
      </c>
      <c r="I65" s="3">
        <v>1506.4</v>
      </c>
      <c r="J65" s="8">
        <f t="shared" si="0"/>
        <v>44</v>
      </c>
      <c r="K65" s="8">
        <f t="shared" si="1"/>
        <v>54</v>
      </c>
      <c r="M65" s="8">
        <v>60</v>
      </c>
      <c r="N65" s="16">
        <v>955.58</v>
      </c>
      <c r="O65" s="8">
        <v>10</v>
      </c>
    </row>
    <row r="66" spans="2:15" ht="18" x14ac:dyDescent="0.35">
      <c r="B66" s="4">
        <v>63</v>
      </c>
      <c r="C66" s="1" t="s">
        <v>13</v>
      </c>
      <c r="D66" s="1">
        <v>3</v>
      </c>
      <c r="E66" s="2" t="s">
        <v>11</v>
      </c>
      <c r="F66" s="1">
        <v>36</v>
      </c>
      <c r="G66" s="1">
        <v>26</v>
      </c>
      <c r="H66" s="1">
        <v>10</v>
      </c>
      <c r="I66" s="3">
        <v>2016</v>
      </c>
      <c r="J66" s="8">
        <f t="shared" si="0"/>
        <v>36</v>
      </c>
      <c r="K66" s="8">
        <f t="shared" si="1"/>
        <v>36</v>
      </c>
      <c r="M66" s="8">
        <v>61</v>
      </c>
      <c r="N66" s="16">
        <v>967.2</v>
      </c>
      <c r="O66" s="8">
        <v>0</v>
      </c>
    </row>
    <row r="67" spans="2:15" ht="18" x14ac:dyDescent="0.35">
      <c r="B67" s="4">
        <v>64</v>
      </c>
      <c r="C67" s="1" t="s">
        <v>13</v>
      </c>
      <c r="D67" s="1">
        <v>4</v>
      </c>
      <c r="E67" s="2" t="s">
        <v>9</v>
      </c>
      <c r="F67" s="1">
        <v>80</v>
      </c>
      <c r="G67" s="1">
        <v>55</v>
      </c>
      <c r="H67" s="1">
        <v>14</v>
      </c>
      <c r="I67" s="3">
        <v>2240</v>
      </c>
      <c r="J67" s="8">
        <f t="shared" si="0"/>
        <v>69</v>
      </c>
      <c r="K67" s="8">
        <f t="shared" si="1"/>
        <v>80</v>
      </c>
      <c r="M67" s="8">
        <v>62</v>
      </c>
      <c r="N67" s="16">
        <v>978.82</v>
      </c>
      <c r="O67" s="8">
        <v>1</v>
      </c>
    </row>
    <row r="68" spans="2:15" ht="18" x14ac:dyDescent="0.35">
      <c r="B68" s="4">
        <v>65</v>
      </c>
      <c r="C68" s="1" t="s">
        <v>13</v>
      </c>
      <c r="D68" s="1">
        <v>4</v>
      </c>
      <c r="E68" s="2" t="s">
        <v>11</v>
      </c>
      <c r="F68" s="1">
        <v>102</v>
      </c>
      <c r="G68" s="1">
        <v>70</v>
      </c>
      <c r="H68" s="1">
        <v>8</v>
      </c>
      <c r="I68" s="3">
        <v>3780</v>
      </c>
      <c r="J68" s="8">
        <f t="shared" si="0"/>
        <v>78</v>
      </c>
      <c r="K68" s="8">
        <f t="shared" si="1"/>
        <v>102</v>
      </c>
      <c r="M68" s="8">
        <v>63</v>
      </c>
      <c r="N68" s="16">
        <v>990.44</v>
      </c>
      <c r="O68" s="8">
        <v>1</v>
      </c>
    </row>
    <row r="69" spans="2:15" ht="18" x14ac:dyDescent="0.35">
      <c r="B69" s="4">
        <v>66</v>
      </c>
      <c r="C69" s="1" t="s">
        <v>13</v>
      </c>
      <c r="D69" s="1">
        <v>4</v>
      </c>
      <c r="E69" s="2" t="s">
        <v>9</v>
      </c>
      <c r="F69" s="1">
        <v>82</v>
      </c>
      <c r="G69" s="1">
        <v>52</v>
      </c>
      <c r="H69" s="1">
        <v>10</v>
      </c>
      <c r="I69" s="3">
        <v>3360</v>
      </c>
      <c r="J69" s="8">
        <f t="shared" ref="J69:J132" si="2">G69+H69</f>
        <v>62</v>
      </c>
      <c r="K69" s="8">
        <f t="shared" ref="K69:K132" si="3">F69</f>
        <v>82</v>
      </c>
      <c r="M69" s="8">
        <v>64</v>
      </c>
      <c r="N69" s="16">
        <v>1002.06</v>
      </c>
      <c r="O69" s="8">
        <v>6</v>
      </c>
    </row>
    <row r="70" spans="2:15" ht="18" x14ac:dyDescent="0.35">
      <c r="B70" s="4">
        <v>67</v>
      </c>
      <c r="C70" s="1" t="s">
        <v>13</v>
      </c>
      <c r="D70" s="1">
        <v>4</v>
      </c>
      <c r="E70" s="2" t="s">
        <v>9</v>
      </c>
      <c r="F70" s="1">
        <v>162</v>
      </c>
      <c r="G70" s="1">
        <v>86</v>
      </c>
      <c r="H70" s="1">
        <v>13</v>
      </c>
      <c r="I70" s="3">
        <v>5880</v>
      </c>
      <c r="J70" s="8">
        <f t="shared" si="2"/>
        <v>99</v>
      </c>
      <c r="K70" s="8">
        <f t="shared" si="3"/>
        <v>162</v>
      </c>
      <c r="M70" s="8">
        <v>65</v>
      </c>
      <c r="N70" s="16">
        <v>1013.68</v>
      </c>
      <c r="O70" s="8">
        <v>1</v>
      </c>
    </row>
    <row r="71" spans="2:15" ht="18" x14ac:dyDescent="0.35">
      <c r="B71" s="4">
        <v>68</v>
      </c>
      <c r="C71" s="1" t="s">
        <v>13</v>
      </c>
      <c r="D71" s="1">
        <v>4</v>
      </c>
      <c r="E71" s="2" t="s">
        <v>11</v>
      </c>
      <c r="F71" s="1">
        <v>115</v>
      </c>
      <c r="G71" s="1">
        <v>85</v>
      </c>
      <c r="H71" s="1">
        <v>10</v>
      </c>
      <c r="I71" s="3">
        <v>3360</v>
      </c>
      <c r="J71" s="8">
        <f t="shared" si="2"/>
        <v>95</v>
      </c>
      <c r="K71" s="8">
        <f t="shared" si="3"/>
        <v>115</v>
      </c>
      <c r="M71" s="8">
        <v>66</v>
      </c>
      <c r="N71" s="16">
        <v>1025.3</v>
      </c>
      <c r="O71" s="8">
        <v>1</v>
      </c>
    </row>
    <row r="72" spans="2:15" ht="18" x14ac:dyDescent="0.35">
      <c r="B72" s="4">
        <v>69</v>
      </c>
      <c r="C72" s="1" t="s">
        <v>13</v>
      </c>
      <c r="D72" s="1">
        <v>4</v>
      </c>
      <c r="E72" s="2" t="s">
        <v>11</v>
      </c>
      <c r="F72" s="1">
        <v>93</v>
      </c>
      <c r="G72" s="1">
        <v>52</v>
      </c>
      <c r="H72" s="1">
        <v>11</v>
      </c>
      <c r="I72" s="3">
        <v>2324</v>
      </c>
      <c r="J72" s="8">
        <f t="shared" si="2"/>
        <v>63</v>
      </c>
      <c r="K72" s="8">
        <f t="shared" si="3"/>
        <v>93</v>
      </c>
      <c r="M72" s="8">
        <v>67</v>
      </c>
      <c r="N72" s="16">
        <v>1036.92</v>
      </c>
      <c r="O72" s="8">
        <v>3</v>
      </c>
    </row>
    <row r="73" spans="2:15" ht="18" x14ac:dyDescent="0.35">
      <c r="B73" s="4">
        <v>70</v>
      </c>
      <c r="C73" s="1" t="s">
        <v>13</v>
      </c>
      <c r="D73" s="1">
        <v>4</v>
      </c>
      <c r="E73" s="2" t="s">
        <v>9</v>
      </c>
      <c r="F73" s="1">
        <v>93</v>
      </c>
      <c r="G73" s="1">
        <v>52</v>
      </c>
      <c r="H73" s="1">
        <v>11</v>
      </c>
      <c r="I73" s="3">
        <v>2489.1999999999998</v>
      </c>
      <c r="J73" s="8">
        <f t="shared" si="2"/>
        <v>63</v>
      </c>
      <c r="K73" s="8">
        <f t="shared" si="3"/>
        <v>93</v>
      </c>
      <c r="M73" s="8">
        <v>68</v>
      </c>
      <c r="N73" s="16">
        <v>1048.54</v>
      </c>
      <c r="O73" s="8">
        <v>3</v>
      </c>
    </row>
    <row r="74" spans="2:15" ht="18" x14ac:dyDescent="0.35">
      <c r="B74" s="4">
        <v>71</v>
      </c>
      <c r="C74" s="1" t="s">
        <v>13</v>
      </c>
      <c r="D74" s="1">
        <v>4</v>
      </c>
      <c r="E74" s="2" t="s">
        <v>9</v>
      </c>
      <c r="F74" s="1">
        <v>93</v>
      </c>
      <c r="G74" s="1">
        <v>52</v>
      </c>
      <c r="H74" s="1">
        <v>11</v>
      </c>
      <c r="I74" s="3">
        <v>2486.4</v>
      </c>
      <c r="J74" s="8">
        <f t="shared" si="2"/>
        <v>63</v>
      </c>
      <c r="K74" s="8">
        <f t="shared" si="3"/>
        <v>93</v>
      </c>
      <c r="M74" s="8">
        <v>69</v>
      </c>
      <c r="N74" s="16">
        <v>1060.1600000000001</v>
      </c>
      <c r="O74" s="8">
        <v>2</v>
      </c>
    </row>
    <row r="75" spans="2:15" ht="18" x14ac:dyDescent="0.35">
      <c r="B75" s="4">
        <v>72</v>
      </c>
      <c r="C75" s="1" t="s">
        <v>13</v>
      </c>
      <c r="D75" s="1">
        <v>4</v>
      </c>
      <c r="E75" s="2" t="s">
        <v>9</v>
      </c>
      <c r="F75" s="1">
        <v>82</v>
      </c>
      <c r="G75" s="1">
        <v>50</v>
      </c>
      <c r="H75" s="1">
        <v>10</v>
      </c>
      <c r="I75" s="3">
        <v>2592.8000000000002</v>
      </c>
      <c r="J75" s="8">
        <f t="shared" si="2"/>
        <v>60</v>
      </c>
      <c r="K75" s="8">
        <f t="shared" si="3"/>
        <v>82</v>
      </c>
      <c r="M75" s="8">
        <v>70</v>
      </c>
      <c r="N75" s="16">
        <v>1071.78</v>
      </c>
      <c r="O75" s="8">
        <v>2</v>
      </c>
    </row>
    <row r="76" spans="2:15" ht="18" x14ac:dyDescent="0.35">
      <c r="B76" s="4">
        <v>73</v>
      </c>
      <c r="C76" s="1" t="s">
        <v>13</v>
      </c>
      <c r="D76" s="1">
        <v>4</v>
      </c>
      <c r="E76" s="2" t="s">
        <v>9</v>
      </c>
      <c r="F76" s="1">
        <v>80</v>
      </c>
      <c r="G76" s="1">
        <v>50</v>
      </c>
      <c r="H76" s="1">
        <v>12</v>
      </c>
      <c r="I76" s="3">
        <v>2693.6</v>
      </c>
      <c r="J76" s="8">
        <f t="shared" si="2"/>
        <v>62</v>
      </c>
      <c r="K76" s="8">
        <f t="shared" si="3"/>
        <v>80</v>
      </c>
      <c r="M76" s="8">
        <v>71</v>
      </c>
      <c r="N76" s="16">
        <v>1083.4000000000001</v>
      </c>
      <c r="O76" s="8">
        <v>6</v>
      </c>
    </row>
    <row r="77" spans="2:15" ht="18" x14ac:dyDescent="0.35">
      <c r="B77" s="4">
        <v>74</v>
      </c>
      <c r="C77" s="1" t="s">
        <v>13</v>
      </c>
      <c r="D77" s="1">
        <v>4</v>
      </c>
      <c r="E77" s="2" t="s">
        <v>11</v>
      </c>
      <c r="F77" s="1">
        <v>92</v>
      </c>
      <c r="G77" s="1">
        <v>56</v>
      </c>
      <c r="H77" s="1">
        <v>12</v>
      </c>
      <c r="I77" s="3">
        <v>2489.1999999999998</v>
      </c>
      <c r="J77" s="8">
        <f t="shared" si="2"/>
        <v>68</v>
      </c>
      <c r="K77" s="8">
        <f t="shared" si="3"/>
        <v>92</v>
      </c>
      <c r="M77" s="8">
        <v>72</v>
      </c>
      <c r="N77" s="16">
        <v>1095.02</v>
      </c>
      <c r="O77" s="8">
        <v>1</v>
      </c>
    </row>
    <row r="78" spans="2:15" ht="18" x14ac:dyDescent="0.35">
      <c r="B78" s="4">
        <v>75</v>
      </c>
      <c r="C78" s="1" t="s">
        <v>13</v>
      </c>
      <c r="D78" s="1">
        <v>5</v>
      </c>
      <c r="E78" s="2" t="s">
        <v>9</v>
      </c>
      <c r="F78" s="1">
        <v>96</v>
      </c>
      <c r="G78" s="1">
        <v>68</v>
      </c>
      <c r="H78" s="1">
        <v>9</v>
      </c>
      <c r="I78" s="3">
        <v>6222.16</v>
      </c>
      <c r="J78" s="8">
        <f t="shared" si="2"/>
        <v>77</v>
      </c>
      <c r="K78" s="8">
        <f t="shared" si="3"/>
        <v>96</v>
      </c>
      <c r="M78" s="8">
        <v>73</v>
      </c>
      <c r="N78" s="16">
        <v>1106.6400000000001</v>
      </c>
      <c r="O78" s="8">
        <v>8</v>
      </c>
    </row>
    <row r="79" spans="2:15" ht="18" x14ac:dyDescent="0.35">
      <c r="B79" s="4">
        <v>76</v>
      </c>
      <c r="C79" s="1" t="s">
        <v>14</v>
      </c>
      <c r="D79" s="1">
        <v>1</v>
      </c>
      <c r="E79" s="2" t="s">
        <v>9</v>
      </c>
      <c r="F79" s="1">
        <v>38</v>
      </c>
      <c r="G79" s="1">
        <v>18</v>
      </c>
      <c r="H79" s="1">
        <v>9</v>
      </c>
      <c r="I79" s="3">
        <v>1148</v>
      </c>
      <c r="J79" s="8">
        <f t="shared" si="2"/>
        <v>27</v>
      </c>
      <c r="K79" s="8">
        <f t="shared" si="3"/>
        <v>38</v>
      </c>
      <c r="M79" s="8">
        <v>74</v>
      </c>
      <c r="N79" s="16">
        <v>1118.26</v>
      </c>
      <c r="O79" s="8">
        <v>5</v>
      </c>
    </row>
    <row r="80" spans="2:15" ht="18" x14ac:dyDescent="0.35">
      <c r="B80" s="4">
        <v>77</v>
      </c>
      <c r="C80" s="1" t="s">
        <v>14</v>
      </c>
      <c r="D80" s="1">
        <v>1</v>
      </c>
      <c r="E80" s="2" t="s">
        <v>9</v>
      </c>
      <c r="F80" s="1">
        <v>27</v>
      </c>
      <c r="G80" s="1">
        <v>14</v>
      </c>
      <c r="H80" s="1">
        <v>6</v>
      </c>
      <c r="I80" s="3">
        <v>686</v>
      </c>
      <c r="J80" s="8">
        <f t="shared" si="2"/>
        <v>20</v>
      </c>
      <c r="K80" s="8">
        <f t="shared" si="3"/>
        <v>27</v>
      </c>
      <c r="M80" s="8">
        <v>75</v>
      </c>
      <c r="N80" s="16">
        <v>1129.8800000000001</v>
      </c>
      <c r="O80" s="8">
        <v>1</v>
      </c>
    </row>
    <row r="81" spans="2:15" ht="18" x14ac:dyDescent="0.35">
      <c r="B81" s="4">
        <v>78</v>
      </c>
      <c r="C81" s="1" t="s">
        <v>14</v>
      </c>
      <c r="D81" s="1">
        <v>1</v>
      </c>
      <c r="E81" s="2" t="s">
        <v>9</v>
      </c>
      <c r="F81" s="1">
        <v>30</v>
      </c>
      <c r="G81" s="1">
        <v>17</v>
      </c>
      <c r="H81" s="1">
        <v>6</v>
      </c>
      <c r="I81" s="3">
        <v>1008</v>
      </c>
      <c r="J81" s="8">
        <f t="shared" si="2"/>
        <v>23</v>
      </c>
      <c r="K81" s="8">
        <f t="shared" si="3"/>
        <v>30</v>
      </c>
      <c r="M81" s="8">
        <v>76</v>
      </c>
      <c r="N81" s="16">
        <v>1141.5</v>
      </c>
      <c r="O81" s="8">
        <v>12</v>
      </c>
    </row>
    <row r="82" spans="2:15" ht="18" x14ac:dyDescent="0.35">
      <c r="B82" s="4">
        <v>79</v>
      </c>
      <c r="C82" s="1" t="s">
        <v>10</v>
      </c>
      <c r="D82" s="1">
        <v>1</v>
      </c>
      <c r="E82" s="2" t="s">
        <v>11</v>
      </c>
      <c r="F82" s="1">
        <v>34</v>
      </c>
      <c r="G82" s="1">
        <v>17</v>
      </c>
      <c r="H82" s="1">
        <v>12</v>
      </c>
      <c r="I82" s="3">
        <v>1176</v>
      </c>
      <c r="J82" s="8">
        <f t="shared" si="2"/>
        <v>29</v>
      </c>
      <c r="K82" s="8">
        <f t="shared" si="3"/>
        <v>34</v>
      </c>
      <c r="M82" s="8">
        <v>77</v>
      </c>
      <c r="N82" s="16">
        <v>1153.1199999999999</v>
      </c>
      <c r="O82" s="8">
        <v>8</v>
      </c>
    </row>
    <row r="83" spans="2:15" ht="18" x14ac:dyDescent="0.35">
      <c r="B83" s="4">
        <v>80</v>
      </c>
      <c r="C83" s="1" t="s">
        <v>10</v>
      </c>
      <c r="D83" s="1">
        <v>2</v>
      </c>
      <c r="E83" s="2" t="s">
        <v>9</v>
      </c>
      <c r="F83" s="1">
        <v>47</v>
      </c>
      <c r="G83" s="1">
        <v>33</v>
      </c>
      <c r="H83" s="1">
        <v>6</v>
      </c>
      <c r="I83" s="3">
        <v>1762.88</v>
      </c>
      <c r="J83" s="8">
        <f t="shared" si="2"/>
        <v>39</v>
      </c>
      <c r="K83" s="8">
        <f t="shared" si="3"/>
        <v>47</v>
      </c>
      <c r="M83" s="8">
        <v>78</v>
      </c>
      <c r="N83" s="16">
        <v>1164.74</v>
      </c>
      <c r="O83" s="8">
        <v>4</v>
      </c>
    </row>
    <row r="84" spans="2:15" ht="18" x14ac:dyDescent="0.35">
      <c r="B84" s="4">
        <v>81</v>
      </c>
      <c r="C84" s="1" t="s">
        <v>10</v>
      </c>
      <c r="D84" s="1">
        <v>2</v>
      </c>
      <c r="E84" s="2" t="s">
        <v>9</v>
      </c>
      <c r="F84" s="1">
        <v>46</v>
      </c>
      <c r="G84" s="1">
        <v>30</v>
      </c>
      <c r="H84" s="1">
        <v>6</v>
      </c>
      <c r="I84" s="3">
        <v>1400</v>
      </c>
      <c r="J84" s="8">
        <f t="shared" si="2"/>
        <v>36</v>
      </c>
      <c r="K84" s="8">
        <f t="shared" si="3"/>
        <v>46</v>
      </c>
      <c r="M84" s="8">
        <v>79</v>
      </c>
      <c r="N84" s="16">
        <v>1176.3599999999999</v>
      </c>
      <c r="O84" s="8">
        <v>6</v>
      </c>
    </row>
    <row r="85" spans="2:15" ht="18" x14ac:dyDescent="0.35">
      <c r="B85" s="4">
        <v>82</v>
      </c>
      <c r="C85" s="1" t="s">
        <v>14</v>
      </c>
      <c r="D85" s="1">
        <v>2</v>
      </c>
      <c r="E85" s="2" t="s">
        <v>11</v>
      </c>
      <c r="F85" s="1">
        <v>44</v>
      </c>
      <c r="G85" s="1">
        <v>30</v>
      </c>
      <c r="H85" s="1">
        <v>8</v>
      </c>
      <c r="I85" s="3">
        <v>1610</v>
      </c>
      <c r="J85" s="8">
        <f t="shared" si="2"/>
        <v>38</v>
      </c>
      <c r="K85" s="8">
        <f t="shared" si="3"/>
        <v>44</v>
      </c>
      <c r="M85" s="8">
        <v>80</v>
      </c>
      <c r="N85" s="16">
        <v>1187.98</v>
      </c>
      <c r="O85" s="8">
        <v>1</v>
      </c>
    </row>
    <row r="86" spans="2:15" ht="18" x14ac:dyDescent="0.35">
      <c r="B86" s="4">
        <v>83</v>
      </c>
      <c r="C86" s="1" t="s">
        <v>14</v>
      </c>
      <c r="D86" s="1">
        <v>2</v>
      </c>
      <c r="E86" s="2" t="s">
        <v>9</v>
      </c>
      <c r="F86" s="1">
        <v>66</v>
      </c>
      <c r="G86" s="1">
        <v>34</v>
      </c>
      <c r="H86" s="1">
        <v>10</v>
      </c>
      <c r="I86" s="3">
        <v>2072</v>
      </c>
      <c r="J86" s="8">
        <f t="shared" si="2"/>
        <v>44</v>
      </c>
      <c r="K86" s="8">
        <f t="shared" si="3"/>
        <v>66</v>
      </c>
      <c r="M86" s="8">
        <v>81</v>
      </c>
      <c r="N86" s="16">
        <v>1199.5999999999999</v>
      </c>
      <c r="O86" s="8">
        <v>18</v>
      </c>
    </row>
    <row r="87" spans="2:15" ht="18" x14ac:dyDescent="0.35">
      <c r="B87" s="4">
        <v>84</v>
      </c>
      <c r="C87" s="1" t="s">
        <v>14</v>
      </c>
      <c r="D87" s="1">
        <v>3</v>
      </c>
      <c r="E87" s="2" t="s">
        <v>9</v>
      </c>
      <c r="F87" s="1">
        <v>60</v>
      </c>
      <c r="G87" s="1">
        <v>45</v>
      </c>
      <c r="H87" s="1">
        <v>6</v>
      </c>
      <c r="I87" s="3">
        <v>2072</v>
      </c>
      <c r="J87" s="8">
        <f t="shared" si="2"/>
        <v>51</v>
      </c>
      <c r="K87" s="8">
        <f t="shared" si="3"/>
        <v>60</v>
      </c>
      <c r="M87" s="8">
        <v>82</v>
      </c>
      <c r="N87" s="16">
        <v>1211.22</v>
      </c>
      <c r="O87" s="8">
        <v>21</v>
      </c>
    </row>
    <row r="88" spans="2:15" ht="18" x14ac:dyDescent="0.35">
      <c r="B88" s="4">
        <v>85</v>
      </c>
      <c r="C88" s="1" t="s">
        <v>14</v>
      </c>
      <c r="D88" s="1">
        <v>3</v>
      </c>
      <c r="E88" s="2" t="s">
        <v>9</v>
      </c>
      <c r="F88" s="1">
        <v>56</v>
      </c>
      <c r="G88" s="1">
        <v>41</v>
      </c>
      <c r="H88" s="1">
        <v>6</v>
      </c>
      <c r="I88" s="3">
        <v>1540</v>
      </c>
      <c r="J88" s="8">
        <f t="shared" si="2"/>
        <v>47</v>
      </c>
      <c r="K88" s="8">
        <f t="shared" si="3"/>
        <v>56</v>
      </c>
      <c r="M88" s="8">
        <v>83</v>
      </c>
      <c r="N88" s="16">
        <v>1222.8399999999999</v>
      </c>
      <c r="O88" s="8">
        <v>12</v>
      </c>
    </row>
    <row r="89" spans="2:15" ht="18" x14ac:dyDescent="0.35">
      <c r="B89" s="4">
        <v>86</v>
      </c>
      <c r="C89" s="1" t="s">
        <v>14</v>
      </c>
      <c r="D89" s="1">
        <v>3</v>
      </c>
      <c r="E89" s="2" t="s">
        <v>11</v>
      </c>
      <c r="F89" s="1">
        <v>67</v>
      </c>
      <c r="G89" s="1">
        <v>42</v>
      </c>
      <c r="H89" s="1">
        <v>9</v>
      </c>
      <c r="I89" s="3">
        <v>2489.1999999999998</v>
      </c>
      <c r="J89" s="8">
        <f t="shared" si="2"/>
        <v>51</v>
      </c>
      <c r="K89" s="8">
        <f t="shared" si="3"/>
        <v>67</v>
      </c>
      <c r="M89" s="8">
        <v>84</v>
      </c>
      <c r="N89" s="16">
        <v>1234.46</v>
      </c>
      <c r="O89" s="8">
        <v>2</v>
      </c>
    </row>
    <row r="90" spans="2:15" ht="18" x14ac:dyDescent="0.35">
      <c r="B90" s="4">
        <v>87</v>
      </c>
      <c r="C90" s="1" t="s">
        <v>14</v>
      </c>
      <c r="D90" s="1">
        <v>3</v>
      </c>
      <c r="E90" s="2" t="s">
        <v>9</v>
      </c>
      <c r="F90" s="1">
        <v>60</v>
      </c>
      <c r="G90" s="1">
        <v>41</v>
      </c>
      <c r="H90" s="1">
        <v>7</v>
      </c>
      <c r="I90" s="3">
        <v>2023</v>
      </c>
      <c r="J90" s="8">
        <f t="shared" si="2"/>
        <v>48</v>
      </c>
      <c r="K90" s="8">
        <f t="shared" si="3"/>
        <v>60</v>
      </c>
      <c r="M90" s="8">
        <v>85</v>
      </c>
      <c r="N90" s="16">
        <v>1246.08</v>
      </c>
      <c r="O90" s="8">
        <v>9</v>
      </c>
    </row>
    <row r="91" spans="2:15" ht="18" x14ac:dyDescent="0.35">
      <c r="B91" s="4">
        <v>88</v>
      </c>
      <c r="C91" s="1" t="s">
        <v>14</v>
      </c>
      <c r="D91" s="1">
        <v>3</v>
      </c>
      <c r="E91" s="2" t="s">
        <v>9</v>
      </c>
      <c r="F91" s="1">
        <v>59</v>
      </c>
      <c r="G91" s="1">
        <v>44</v>
      </c>
      <c r="H91" s="1">
        <v>6</v>
      </c>
      <c r="I91" s="3">
        <v>3080</v>
      </c>
      <c r="J91" s="8">
        <f t="shared" si="2"/>
        <v>50</v>
      </c>
      <c r="K91" s="8">
        <f t="shared" si="3"/>
        <v>59</v>
      </c>
      <c r="M91" s="8">
        <v>86</v>
      </c>
      <c r="N91" s="16">
        <v>1257.7</v>
      </c>
      <c r="O91" s="8">
        <v>31</v>
      </c>
    </row>
    <row r="92" spans="2:15" ht="18" x14ac:dyDescent="0.35">
      <c r="B92" s="4">
        <v>89</v>
      </c>
      <c r="C92" s="1" t="s">
        <v>14</v>
      </c>
      <c r="D92" s="1">
        <v>3</v>
      </c>
      <c r="E92" s="2" t="s">
        <v>9</v>
      </c>
      <c r="F92" s="1">
        <v>54</v>
      </c>
      <c r="G92" s="1">
        <v>36</v>
      </c>
      <c r="H92" s="1">
        <v>6</v>
      </c>
      <c r="I92" s="3">
        <v>1960</v>
      </c>
      <c r="J92" s="8">
        <f t="shared" si="2"/>
        <v>42</v>
      </c>
      <c r="K92" s="8">
        <f t="shared" si="3"/>
        <v>54</v>
      </c>
      <c r="M92" s="8">
        <v>87</v>
      </c>
      <c r="N92" s="16">
        <v>1269.32</v>
      </c>
      <c r="O92" s="8">
        <v>4</v>
      </c>
    </row>
    <row r="93" spans="2:15" ht="18" x14ac:dyDescent="0.35">
      <c r="B93" s="4">
        <v>90</v>
      </c>
      <c r="C93" s="1" t="s">
        <v>12</v>
      </c>
      <c r="D93" s="1">
        <v>3</v>
      </c>
      <c r="E93" s="2" t="s">
        <v>9</v>
      </c>
      <c r="F93" s="1">
        <v>60</v>
      </c>
      <c r="G93" s="1">
        <v>40</v>
      </c>
      <c r="H93" s="1">
        <v>6</v>
      </c>
      <c r="I93" s="3">
        <v>1971.2</v>
      </c>
      <c r="J93" s="8">
        <f t="shared" si="2"/>
        <v>46</v>
      </c>
      <c r="K93" s="8">
        <f t="shared" si="3"/>
        <v>60</v>
      </c>
      <c r="M93" s="8">
        <v>88</v>
      </c>
      <c r="N93" s="16">
        <v>1280.94</v>
      </c>
      <c r="O93" s="8">
        <v>3</v>
      </c>
    </row>
    <row r="94" spans="2:15" ht="18" x14ac:dyDescent="0.35">
      <c r="B94" s="4">
        <v>91</v>
      </c>
      <c r="C94" s="1" t="s">
        <v>12</v>
      </c>
      <c r="D94" s="1">
        <v>3</v>
      </c>
      <c r="E94" s="2" t="s">
        <v>9</v>
      </c>
      <c r="F94" s="1">
        <v>68</v>
      </c>
      <c r="G94" s="1">
        <v>43</v>
      </c>
      <c r="H94" s="1">
        <v>10</v>
      </c>
      <c r="I94" s="3">
        <v>2282</v>
      </c>
      <c r="J94" s="8">
        <f t="shared" si="2"/>
        <v>53</v>
      </c>
      <c r="K94" s="8">
        <f t="shared" si="3"/>
        <v>68</v>
      </c>
      <c r="M94" s="8">
        <v>89</v>
      </c>
      <c r="N94" s="16">
        <v>1292.56</v>
      </c>
      <c r="O94" s="8">
        <v>0</v>
      </c>
    </row>
    <row r="95" spans="2:15" ht="18" x14ac:dyDescent="0.35">
      <c r="B95" s="4">
        <v>92</v>
      </c>
      <c r="C95" s="1" t="s">
        <v>12</v>
      </c>
      <c r="D95" s="1">
        <v>3</v>
      </c>
      <c r="E95" s="2" t="s">
        <v>9</v>
      </c>
      <c r="F95" s="1">
        <v>54</v>
      </c>
      <c r="G95" s="1">
        <v>40</v>
      </c>
      <c r="H95" s="1">
        <v>5</v>
      </c>
      <c r="I95" s="3">
        <v>1660.4</v>
      </c>
      <c r="J95" s="8">
        <f t="shared" si="2"/>
        <v>45</v>
      </c>
      <c r="K95" s="8">
        <f t="shared" si="3"/>
        <v>54</v>
      </c>
      <c r="M95" s="8">
        <v>90</v>
      </c>
      <c r="N95" s="16">
        <v>1304.18</v>
      </c>
      <c r="O95" s="8">
        <v>37</v>
      </c>
    </row>
    <row r="96" spans="2:15" ht="18" x14ac:dyDescent="0.35">
      <c r="B96" s="4">
        <v>93</v>
      </c>
      <c r="C96" s="1" t="s">
        <v>12</v>
      </c>
      <c r="D96" s="1">
        <v>4</v>
      </c>
      <c r="E96" s="2" t="s">
        <v>9</v>
      </c>
      <c r="F96" s="1">
        <v>96</v>
      </c>
      <c r="G96" s="1">
        <v>64</v>
      </c>
      <c r="H96" s="1">
        <v>9</v>
      </c>
      <c r="I96" s="3">
        <v>6160</v>
      </c>
      <c r="J96" s="8">
        <f t="shared" si="2"/>
        <v>73</v>
      </c>
      <c r="K96" s="8">
        <f t="shared" si="3"/>
        <v>96</v>
      </c>
      <c r="M96" s="8">
        <v>91</v>
      </c>
      <c r="N96" s="16">
        <v>1315.8</v>
      </c>
      <c r="O96" s="8">
        <v>5</v>
      </c>
    </row>
    <row r="97" spans="2:15" ht="18" x14ac:dyDescent="0.35">
      <c r="B97" s="4">
        <v>94</v>
      </c>
      <c r="C97" s="1" t="s">
        <v>12</v>
      </c>
      <c r="D97" s="1">
        <v>4</v>
      </c>
      <c r="E97" s="2" t="s">
        <v>9</v>
      </c>
      <c r="F97" s="1">
        <v>147</v>
      </c>
      <c r="G97" s="1">
        <v>82</v>
      </c>
      <c r="H97" s="1">
        <v>18</v>
      </c>
      <c r="I97" s="3">
        <v>3351.6</v>
      </c>
      <c r="J97" s="8">
        <f t="shared" si="2"/>
        <v>100</v>
      </c>
      <c r="K97" s="8">
        <f t="shared" si="3"/>
        <v>147</v>
      </c>
      <c r="M97" s="8">
        <v>92</v>
      </c>
      <c r="N97" s="16">
        <v>1327.42</v>
      </c>
      <c r="O97" s="8">
        <v>7</v>
      </c>
    </row>
    <row r="98" spans="2:15" ht="18" x14ac:dyDescent="0.35">
      <c r="B98" s="4">
        <v>95</v>
      </c>
      <c r="C98" s="1" t="s">
        <v>12</v>
      </c>
      <c r="D98" s="1">
        <v>4</v>
      </c>
      <c r="E98" s="2" t="s">
        <v>9</v>
      </c>
      <c r="F98" s="1">
        <v>147</v>
      </c>
      <c r="G98" s="1">
        <v>82</v>
      </c>
      <c r="H98" s="1">
        <v>18</v>
      </c>
      <c r="I98" s="3">
        <v>2520</v>
      </c>
      <c r="J98" s="8">
        <f t="shared" si="2"/>
        <v>100</v>
      </c>
      <c r="K98" s="8">
        <f t="shared" si="3"/>
        <v>147</v>
      </c>
      <c r="M98" s="8">
        <v>93</v>
      </c>
      <c r="N98" s="16">
        <v>1339.04</v>
      </c>
      <c r="O98" s="8">
        <v>2</v>
      </c>
    </row>
    <row r="99" spans="2:15" ht="18" x14ac:dyDescent="0.35">
      <c r="B99" s="4">
        <v>96</v>
      </c>
      <c r="C99" s="1" t="s">
        <v>14</v>
      </c>
      <c r="D99" s="1">
        <v>4</v>
      </c>
      <c r="E99" s="2" t="s">
        <v>11</v>
      </c>
      <c r="F99" s="1">
        <v>85</v>
      </c>
      <c r="G99" s="1">
        <v>52</v>
      </c>
      <c r="H99" s="1">
        <v>10</v>
      </c>
      <c r="I99" s="3">
        <v>2696.4</v>
      </c>
      <c r="J99" s="8">
        <f t="shared" si="2"/>
        <v>62</v>
      </c>
      <c r="K99" s="8">
        <f t="shared" si="3"/>
        <v>85</v>
      </c>
      <c r="M99" s="8">
        <v>94</v>
      </c>
      <c r="N99" s="16">
        <v>1350.66</v>
      </c>
      <c r="O99" s="8">
        <v>47</v>
      </c>
    </row>
    <row r="100" spans="2:15" ht="18" x14ac:dyDescent="0.35">
      <c r="B100" s="4">
        <v>97</v>
      </c>
      <c r="C100" s="1" t="s">
        <v>14</v>
      </c>
      <c r="D100" s="1">
        <v>4</v>
      </c>
      <c r="E100" s="2" t="s">
        <v>9</v>
      </c>
      <c r="F100" s="1">
        <v>60</v>
      </c>
      <c r="G100" s="1">
        <v>44</v>
      </c>
      <c r="H100" s="1">
        <v>6</v>
      </c>
      <c r="I100" s="3">
        <v>1960</v>
      </c>
      <c r="J100" s="8">
        <f t="shared" si="2"/>
        <v>50</v>
      </c>
      <c r="K100" s="8">
        <f t="shared" si="3"/>
        <v>60</v>
      </c>
      <c r="M100" s="8">
        <v>95</v>
      </c>
      <c r="N100" s="16">
        <v>1362.28</v>
      </c>
      <c r="O100" s="8">
        <v>3</v>
      </c>
    </row>
    <row r="101" spans="2:15" ht="18" x14ac:dyDescent="0.35">
      <c r="B101" s="4">
        <v>98</v>
      </c>
      <c r="C101" s="1" t="s">
        <v>14</v>
      </c>
      <c r="D101" s="1">
        <v>4</v>
      </c>
      <c r="E101" s="2" t="s">
        <v>9</v>
      </c>
      <c r="F101" s="1">
        <v>147</v>
      </c>
      <c r="G101" s="1">
        <v>118</v>
      </c>
      <c r="H101" s="1">
        <v>15</v>
      </c>
      <c r="I101" s="3">
        <v>3220</v>
      </c>
      <c r="J101" s="8">
        <f t="shared" si="2"/>
        <v>133</v>
      </c>
      <c r="K101" s="8">
        <f t="shared" si="3"/>
        <v>147</v>
      </c>
      <c r="M101" s="8">
        <v>96</v>
      </c>
      <c r="N101" s="16">
        <v>1373.9</v>
      </c>
      <c r="O101" s="8">
        <v>3</v>
      </c>
    </row>
    <row r="102" spans="2:15" ht="18" x14ac:dyDescent="0.35">
      <c r="B102" s="4">
        <v>99</v>
      </c>
      <c r="C102" s="1" t="s">
        <v>14</v>
      </c>
      <c r="D102" s="1">
        <v>4</v>
      </c>
      <c r="E102" s="2" t="s">
        <v>9</v>
      </c>
      <c r="F102" s="1">
        <v>80</v>
      </c>
      <c r="G102" s="1">
        <v>60</v>
      </c>
      <c r="H102" s="1">
        <v>10</v>
      </c>
      <c r="I102" s="3">
        <v>2744</v>
      </c>
      <c r="J102" s="8">
        <f t="shared" si="2"/>
        <v>70</v>
      </c>
      <c r="K102" s="8">
        <f t="shared" si="3"/>
        <v>80</v>
      </c>
      <c r="M102" s="8">
        <v>97</v>
      </c>
      <c r="N102" s="16">
        <v>1385.52</v>
      </c>
      <c r="O102" s="8">
        <v>4</v>
      </c>
    </row>
    <row r="103" spans="2:15" ht="18" x14ac:dyDescent="0.35">
      <c r="B103" s="4">
        <v>100</v>
      </c>
      <c r="C103" s="1" t="s">
        <v>14</v>
      </c>
      <c r="D103" s="1">
        <v>4</v>
      </c>
      <c r="E103" s="2" t="s">
        <v>11</v>
      </c>
      <c r="F103" s="1">
        <v>147</v>
      </c>
      <c r="G103" s="1">
        <v>100</v>
      </c>
      <c r="H103" s="1">
        <v>15</v>
      </c>
      <c r="I103" s="3">
        <v>3276</v>
      </c>
      <c r="J103" s="8">
        <f t="shared" si="2"/>
        <v>115</v>
      </c>
      <c r="K103" s="8">
        <f t="shared" si="3"/>
        <v>147</v>
      </c>
      <c r="M103" s="8">
        <v>98</v>
      </c>
      <c r="N103" s="16">
        <v>1397.14</v>
      </c>
      <c r="O103" s="8">
        <v>5</v>
      </c>
    </row>
    <row r="104" spans="2:15" ht="18" x14ac:dyDescent="0.35">
      <c r="B104" s="4">
        <v>101</v>
      </c>
      <c r="C104" s="3" t="s">
        <v>15</v>
      </c>
      <c r="D104" s="3">
        <v>1</v>
      </c>
      <c r="E104" s="3" t="s">
        <v>16</v>
      </c>
      <c r="F104" s="3">
        <v>35</v>
      </c>
      <c r="G104" s="3">
        <v>18</v>
      </c>
      <c r="H104" s="3">
        <v>7</v>
      </c>
      <c r="I104" s="3">
        <v>1140</v>
      </c>
      <c r="J104" s="8">
        <f t="shared" si="2"/>
        <v>25</v>
      </c>
      <c r="K104" s="8">
        <f t="shared" si="3"/>
        <v>35</v>
      </c>
      <c r="M104" s="8">
        <v>99</v>
      </c>
      <c r="N104" s="16">
        <v>1408.76</v>
      </c>
      <c r="O104" s="8">
        <v>27</v>
      </c>
    </row>
    <row r="105" spans="2:15" ht="18" x14ac:dyDescent="0.35">
      <c r="B105" s="4">
        <v>102</v>
      </c>
      <c r="C105" s="3" t="s">
        <v>15</v>
      </c>
      <c r="D105" s="3">
        <v>1</v>
      </c>
      <c r="E105" s="3" t="s">
        <v>16</v>
      </c>
      <c r="F105" s="3">
        <v>40</v>
      </c>
      <c r="G105" s="3">
        <v>20</v>
      </c>
      <c r="H105" s="3">
        <v>10</v>
      </c>
      <c r="I105" s="3">
        <v>1450</v>
      </c>
      <c r="J105" s="8">
        <f t="shared" si="2"/>
        <v>30</v>
      </c>
      <c r="K105" s="8">
        <f t="shared" si="3"/>
        <v>40</v>
      </c>
      <c r="M105" s="8">
        <v>100</v>
      </c>
      <c r="N105" s="16">
        <v>1420.38</v>
      </c>
      <c r="O105" s="8">
        <v>4</v>
      </c>
    </row>
    <row r="106" spans="2:15" ht="18" x14ac:dyDescent="0.35">
      <c r="B106" s="4">
        <v>103</v>
      </c>
      <c r="C106" s="3" t="s">
        <v>15</v>
      </c>
      <c r="D106" s="3">
        <v>1</v>
      </c>
      <c r="E106" s="3" t="s">
        <v>16</v>
      </c>
      <c r="F106" s="3">
        <v>40</v>
      </c>
      <c r="G106" s="3">
        <v>20</v>
      </c>
      <c r="H106" s="3">
        <v>10</v>
      </c>
      <c r="I106" s="3">
        <v>1400</v>
      </c>
      <c r="J106" s="8">
        <f t="shared" si="2"/>
        <v>30</v>
      </c>
      <c r="K106" s="8">
        <f t="shared" si="3"/>
        <v>40</v>
      </c>
      <c r="M106" s="8">
        <v>101</v>
      </c>
      <c r="N106" s="16">
        <v>1432</v>
      </c>
      <c r="O106" s="8">
        <v>8</v>
      </c>
    </row>
    <row r="107" spans="2:15" ht="18" x14ac:dyDescent="0.35">
      <c r="B107" s="4">
        <v>104</v>
      </c>
      <c r="C107" s="3" t="s">
        <v>15</v>
      </c>
      <c r="D107" s="3">
        <v>1</v>
      </c>
      <c r="E107" s="3" t="s">
        <v>16</v>
      </c>
      <c r="F107" s="3">
        <v>44</v>
      </c>
      <c r="G107" s="3">
        <v>22</v>
      </c>
      <c r="H107" s="3">
        <v>11</v>
      </c>
      <c r="I107" s="3">
        <v>980</v>
      </c>
      <c r="J107" s="8">
        <f t="shared" si="2"/>
        <v>33</v>
      </c>
      <c r="K107" s="8">
        <f t="shared" si="3"/>
        <v>44</v>
      </c>
      <c r="M107" s="8">
        <v>102</v>
      </c>
      <c r="N107" s="16">
        <v>1443.62</v>
      </c>
      <c r="O107" s="8">
        <v>4</v>
      </c>
    </row>
    <row r="108" spans="2:15" ht="18" x14ac:dyDescent="0.35">
      <c r="B108" s="4">
        <v>105</v>
      </c>
      <c r="C108" s="3" t="s">
        <v>17</v>
      </c>
      <c r="D108" s="3">
        <v>1</v>
      </c>
      <c r="E108" s="3" t="s">
        <v>16</v>
      </c>
      <c r="F108" s="3">
        <v>40</v>
      </c>
      <c r="G108" s="3">
        <v>20</v>
      </c>
      <c r="H108" s="3">
        <v>10</v>
      </c>
      <c r="I108" s="3">
        <v>1250</v>
      </c>
      <c r="J108" s="8">
        <f t="shared" si="2"/>
        <v>30</v>
      </c>
      <c r="K108" s="8">
        <f t="shared" si="3"/>
        <v>40</v>
      </c>
      <c r="M108" s="8">
        <v>103</v>
      </c>
      <c r="N108" s="16">
        <v>1455.24</v>
      </c>
      <c r="O108" s="8">
        <v>26</v>
      </c>
    </row>
    <row r="109" spans="2:15" ht="18" x14ac:dyDescent="0.35">
      <c r="B109" s="4">
        <v>106</v>
      </c>
      <c r="C109" s="3" t="s">
        <v>15</v>
      </c>
      <c r="D109" s="3">
        <v>1</v>
      </c>
      <c r="E109" s="3" t="s">
        <v>11</v>
      </c>
      <c r="F109" s="3">
        <v>43</v>
      </c>
      <c r="G109" s="3">
        <v>16</v>
      </c>
      <c r="H109" s="3">
        <v>10.199999999999999</v>
      </c>
      <c r="I109" s="3">
        <v>1500</v>
      </c>
      <c r="J109" s="8">
        <f t="shared" si="2"/>
        <v>26.2</v>
      </c>
      <c r="K109" s="8">
        <f t="shared" si="3"/>
        <v>43</v>
      </c>
      <c r="M109" s="8">
        <v>104</v>
      </c>
      <c r="N109" s="16">
        <v>1466.86</v>
      </c>
      <c r="O109" s="8">
        <v>8</v>
      </c>
    </row>
    <row r="110" spans="2:15" ht="18" x14ac:dyDescent="0.35">
      <c r="B110" s="4">
        <v>107</v>
      </c>
      <c r="C110" s="3" t="s">
        <v>18</v>
      </c>
      <c r="D110" s="3">
        <v>1</v>
      </c>
      <c r="E110" s="3" t="s">
        <v>16</v>
      </c>
      <c r="F110" s="3">
        <v>50</v>
      </c>
      <c r="G110" s="3">
        <v>20</v>
      </c>
      <c r="H110" s="3">
        <v>10</v>
      </c>
      <c r="I110" s="3">
        <v>1600</v>
      </c>
      <c r="J110" s="8">
        <f t="shared" si="2"/>
        <v>30</v>
      </c>
      <c r="K110" s="8">
        <f t="shared" si="3"/>
        <v>50</v>
      </c>
      <c r="M110" s="8">
        <v>105</v>
      </c>
      <c r="N110" s="16">
        <v>1478.48</v>
      </c>
      <c r="O110" s="8">
        <v>3</v>
      </c>
    </row>
    <row r="111" spans="2:15" ht="18" x14ac:dyDescent="0.35">
      <c r="B111" s="4">
        <v>108</v>
      </c>
      <c r="C111" s="3" t="s">
        <v>12</v>
      </c>
      <c r="D111" s="3">
        <v>1</v>
      </c>
      <c r="E111" s="3" t="s">
        <v>11</v>
      </c>
      <c r="F111" s="3">
        <v>49</v>
      </c>
      <c r="G111" s="3">
        <v>22</v>
      </c>
      <c r="H111" s="3">
        <v>14</v>
      </c>
      <c r="I111" s="3">
        <v>1740</v>
      </c>
      <c r="J111" s="8">
        <f t="shared" si="2"/>
        <v>36</v>
      </c>
      <c r="K111" s="8">
        <f t="shared" si="3"/>
        <v>49</v>
      </c>
      <c r="M111" s="8">
        <v>106</v>
      </c>
      <c r="N111" s="16">
        <v>1490.1</v>
      </c>
      <c r="O111" s="8">
        <v>26</v>
      </c>
    </row>
    <row r="112" spans="2:15" ht="18" x14ac:dyDescent="0.35">
      <c r="B112" s="4">
        <v>109</v>
      </c>
      <c r="C112" s="3" t="s">
        <v>12</v>
      </c>
      <c r="D112" s="3">
        <v>1</v>
      </c>
      <c r="E112" s="3" t="s">
        <v>11</v>
      </c>
      <c r="F112" s="3">
        <v>49</v>
      </c>
      <c r="G112" s="3">
        <v>22</v>
      </c>
      <c r="H112" s="3">
        <v>14</v>
      </c>
      <c r="I112" s="3">
        <v>1700</v>
      </c>
      <c r="J112" s="8">
        <f t="shared" si="2"/>
        <v>36</v>
      </c>
      <c r="K112" s="8">
        <f t="shared" si="3"/>
        <v>49</v>
      </c>
      <c r="M112" s="8">
        <v>107</v>
      </c>
      <c r="N112" s="16">
        <v>1501.72</v>
      </c>
      <c r="O112" s="8">
        <v>45</v>
      </c>
    </row>
    <row r="113" spans="2:15" ht="18" x14ac:dyDescent="0.35">
      <c r="B113" s="4">
        <v>110</v>
      </c>
      <c r="C113" s="3" t="s">
        <v>12</v>
      </c>
      <c r="D113" s="3">
        <v>1</v>
      </c>
      <c r="E113" s="3" t="s">
        <v>19</v>
      </c>
      <c r="F113" s="3">
        <v>50.5</v>
      </c>
      <c r="G113" s="3">
        <v>20</v>
      </c>
      <c r="H113" s="3">
        <v>12</v>
      </c>
      <c r="I113" s="3">
        <v>1385</v>
      </c>
      <c r="J113" s="8">
        <f t="shared" si="2"/>
        <v>32</v>
      </c>
      <c r="K113" s="8">
        <f t="shared" si="3"/>
        <v>50.5</v>
      </c>
      <c r="M113" s="8">
        <v>108</v>
      </c>
      <c r="N113" s="16">
        <v>1513.34</v>
      </c>
      <c r="O113" s="8">
        <v>9</v>
      </c>
    </row>
    <row r="114" spans="2:15" ht="18" x14ac:dyDescent="0.35">
      <c r="B114" s="4">
        <v>111</v>
      </c>
      <c r="C114" s="3" t="s">
        <v>20</v>
      </c>
      <c r="D114" s="3">
        <v>1</v>
      </c>
      <c r="E114" s="3" t="s">
        <v>19</v>
      </c>
      <c r="F114" s="3">
        <v>40</v>
      </c>
      <c r="G114" s="3">
        <v>20</v>
      </c>
      <c r="H114" s="3">
        <v>10</v>
      </c>
      <c r="I114" s="3">
        <v>940</v>
      </c>
      <c r="J114" s="8">
        <f t="shared" si="2"/>
        <v>30</v>
      </c>
      <c r="K114" s="8">
        <f t="shared" si="3"/>
        <v>40</v>
      </c>
      <c r="M114" s="8">
        <v>109</v>
      </c>
      <c r="N114" s="16">
        <v>1524.96</v>
      </c>
      <c r="O114" s="8">
        <v>1</v>
      </c>
    </row>
    <row r="115" spans="2:15" ht="18" x14ac:dyDescent="0.35">
      <c r="B115" s="4">
        <v>112</v>
      </c>
      <c r="C115" s="3" t="s">
        <v>20</v>
      </c>
      <c r="D115" s="3">
        <v>1</v>
      </c>
      <c r="E115" s="3" t="s">
        <v>16</v>
      </c>
      <c r="F115" s="3">
        <v>44</v>
      </c>
      <c r="G115" s="3">
        <v>20</v>
      </c>
      <c r="H115" s="3">
        <v>10.8</v>
      </c>
      <c r="I115" s="3">
        <v>1000</v>
      </c>
      <c r="J115" s="8">
        <f t="shared" si="2"/>
        <v>30.8</v>
      </c>
      <c r="K115" s="8">
        <f t="shared" si="3"/>
        <v>44</v>
      </c>
      <c r="M115" s="8">
        <v>110</v>
      </c>
      <c r="N115" s="16">
        <v>1536.58</v>
      </c>
      <c r="O115" s="8">
        <v>0</v>
      </c>
    </row>
    <row r="116" spans="2:15" ht="18" x14ac:dyDescent="0.35">
      <c r="B116" s="4">
        <v>113</v>
      </c>
      <c r="C116" s="3" t="s">
        <v>21</v>
      </c>
      <c r="D116" s="3">
        <v>1</v>
      </c>
      <c r="E116" s="3" t="s">
        <v>19</v>
      </c>
      <c r="F116" s="3">
        <v>32</v>
      </c>
      <c r="G116" s="3">
        <v>16</v>
      </c>
      <c r="H116" s="3">
        <v>6.5</v>
      </c>
      <c r="I116" s="3">
        <v>1020</v>
      </c>
      <c r="J116" s="8">
        <f t="shared" si="2"/>
        <v>22.5</v>
      </c>
      <c r="K116" s="8">
        <f t="shared" si="3"/>
        <v>32</v>
      </c>
      <c r="M116" s="8">
        <v>111</v>
      </c>
      <c r="N116" s="16">
        <v>1548.2</v>
      </c>
      <c r="O116" s="8">
        <v>8</v>
      </c>
    </row>
    <row r="117" spans="2:15" ht="18" x14ac:dyDescent="0.35">
      <c r="B117" s="4">
        <v>114</v>
      </c>
      <c r="C117" s="3" t="s">
        <v>21</v>
      </c>
      <c r="D117" s="3">
        <v>1</v>
      </c>
      <c r="E117" s="3" t="s">
        <v>11</v>
      </c>
      <c r="F117" s="3">
        <v>55</v>
      </c>
      <c r="G117" s="3">
        <v>20</v>
      </c>
      <c r="H117" s="3">
        <v>19</v>
      </c>
      <c r="I117" s="3">
        <v>1550</v>
      </c>
      <c r="J117" s="8">
        <f t="shared" si="2"/>
        <v>39</v>
      </c>
      <c r="K117" s="8">
        <f t="shared" si="3"/>
        <v>55</v>
      </c>
      <c r="M117" s="8">
        <v>112</v>
      </c>
      <c r="N117" s="16">
        <v>1559.82</v>
      </c>
      <c r="O117" s="8">
        <v>11</v>
      </c>
    </row>
    <row r="118" spans="2:15" ht="18" x14ac:dyDescent="0.35">
      <c r="B118" s="4">
        <v>115</v>
      </c>
      <c r="C118" s="3" t="s">
        <v>21</v>
      </c>
      <c r="D118" s="3">
        <v>1</v>
      </c>
      <c r="E118" s="3" t="s">
        <v>11</v>
      </c>
      <c r="F118" s="3">
        <v>52</v>
      </c>
      <c r="G118" s="3">
        <v>20</v>
      </c>
      <c r="H118" s="3">
        <v>16</v>
      </c>
      <c r="I118" s="3">
        <v>1350</v>
      </c>
      <c r="J118" s="8">
        <f t="shared" si="2"/>
        <v>36</v>
      </c>
      <c r="K118" s="8">
        <f t="shared" si="3"/>
        <v>52</v>
      </c>
      <c r="M118" s="8">
        <v>113</v>
      </c>
      <c r="N118" s="16">
        <v>1571.44</v>
      </c>
      <c r="O118" s="8">
        <v>9</v>
      </c>
    </row>
    <row r="119" spans="2:15" ht="18" x14ac:dyDescent="0.35">
      <c r="B119" s="4">
        <v>116</v>
      </c>
      <c r="C119" s="3" t="s">
        <v>22</v>
      </c>
      <c r="D119" s="3">
        <v>1</v>
      </c>
      <c r="E119" s="3" t="s">
        <v>16</v>
      </c>
      <c r="F119" s="3">
        <v>30</v>
      </c>
      <c r="G119" s="3">
        <v>15</v>
      </c>
      <c r="H119" s="3">
        <v>7</v>
      </c>
      <c r="I119" s="3">
        <v>1250</v>
      </c>
      <c r="J119" s="8">
        <f t="shared" si="2"/>
        <v>22</v>
      </c>
      <c r="K119" s="8">
        <f t="shared" si="3"/>
        <v>30</v>
      </c>
      <c r="M119" s="8">
        <v>114</v>
      </c>
      <c r="N119" s="16">
        <v>1583.06</v>
      </c>
      <c r="O119" s="8">
        <v>2</v>
      </c>
    </row>
    <row r="120" spans="2:15" ht="18" x14ac:dyDescent="0.35">
      <c r="B120" s="4">
        <v>117</v>
      </c>
      <c r="C120" s="3" t="s">
        <v>22</v>
      </c>
      <c r="D120" s="3">
        <v>1</v>
      </c>
      <c r="E120" s="3" t="s">
        <v>16</v>
      </c>
      <c r="F120" s="3">
        <v>40</v>
      </c>
      <c r="G120" s="3">
        <v>20</v>
      </c>
      <c r="H120" s="3">
        <v>10</v>
      </c>
      <c r="I120" s="3">
        <v>1500</v>
      </c>
      <c r="J120" s="8">
        <f t="shared" si="2"/>
        <v>30</v>
      </c>
      <c r="K120" s="8">
        <f t="shared" si="3"/>
        <v>40</v>
      </c>
      <c r="M120" s="8">
        <v>115</v>
      </c>
      <c r="N120" s="16">
        <v>1594.68</v>
      </c>
      <c r="O120" s="8">
        <v>5</v>
      </c>
    </row>
    <row r="121" spans="2:15" ht="18" x14ac:dyDescent="0.35">
      <c r="B121" s="4">
        <v>118</v>
      </c>
      <c r="C121" s="3" t="s">
        <v>22</v>
      </c>
      <c r="D121" s="3">
        <v>1</v>
      </c>
      <c r="E121" s="3" t="s">
        <v>16</v>
      </c>
      <c r="F121" s="3">
        <v>34</v>
      </c>
      <c r="G121" s="3">
        <v>20</v>
      </c>
      <c r="H121" s="3">
        <v>7.5</v>
      </c>
      <c r="I121" s="3">
        <v>1300</v>
      </c>
      <c r="J121" s="8">
        <f t="shared" si="2"/>
        <v>27.5</v>
      </c>
      <c r="K121" s="8">
        <f t="shared" si="3"/>
        <v>34</v>
      </c>
      <c r="M121" s="8">
        <v>116</v>
      </c>
      <c r="N121" s="16">
        <v>1606.3</v>
      </c>
      <c r="O121" s="8">
        <v>26</v>
      </c>
    </row>
    <row r="122" spans="2:15" ht="18" x14ac:dyDescent="0.35">
      <c r="B122" s="4">
        <v>119</v>
      </c>
      <c r="C122" s="3" t="s">
        <v>23</v>
      </c>
      <c r="D122" s="3">
        <v>1</v>
      </c>
      <c r="E122" s="3" t="s">
        <v>16</v>
      </c>
      <c r="F122" s="3">
        <v>40</v>
      </c>
      <c r="G122" s="3">
        <v>20</v>
      </c>
      <c r="H122" s="3">
        <v>10</v>
      </c>
      <c r="I122" s="3">
        <v>1350</v>
      </c>
      <c r="J122" s="8">
        <f t="shared" si="2"/>
        <v>30</v>
      </c>
      <c r="K122" s="8">
        <f t="shared" si="3"/>
        <v>40</v>
      </c>
      <c r="M122" s="8">
        <v>117</v>
      </c>
      <c r="N122" s="16">
        <v>1617.92</v>
      </c>
      <c r="O122" s="8">
        <v>5</v>
      </c>
    </row>
    <row r="123" spans="2:15" ht="18" x14ac:dyDescent="0.35">
      <c r="B123" s="4">
        <v>120</v>
      </c>
      <c r="C123" s="3" t="s">
        <v>23</v>
      </c>
      <c r="D123" s="3">
        <v>1</v>
      </c>
      <c r="E123" s="3" t="s">
        <v>11</v>
      </c>
      <c r="F123" s="3">
        <v>30</v>
      </c>
      <c r="G123" s="3">
        <v>17</v>
      </c>
      <c r="H123" s="3">
        <v>6</v>
      </c>
      <c r="I123" s="3">
        <v>1200</v>
      </c>
      <c r="J123" s="8">
        <f t="shared" si="2"/>
        <v>23</v>
      </c>
      <c r="K123" s="8">
        <f t="shared" si="3"/>
        <v>30</v>
      </c>
      <c r="M123" s="8">
        <v>118</v>
      </c>
      <c r="N123" s="16">
        <v>1629.54</v>
      </c>
      <c r="O123" s="8">
        <v>25</v>
      </c>
    </row>
    <row r="124" spans="2:15" ht="18" x14ac:dyDescent="0.35">
      <c r="B124" s="4">
        <v>121</v>
      </c>
      <c r="C124" s="3" t="s">
        <v>10</v>
      </c>
      <c r="D124" s="3">
        <v>1</v>
      </c>
      <c r="E124" s="3" t="s">
        <v>11</v>
      </c>
      <c r="F124" s="3">
        <v>33</v>
      </c>
      <c r="G124" s="3">
        <v>19.5</v>
      </c>
      <c r="H124" s="3">
        <v>6.5</v>
      </c>
      <c r="I124" s="3">
        <v>1250</v>
      </c>
      <c r="J124" s="8">
        <f t="shared" si="2"/>
        <v>26</v>
      </c>
      <c r="K124" s="8">
        <f t="shared" si="3"/>
        <v>33</v>
      </c>
      <c r="M124" s="8">
        <v>119</v>
      </c>
      <c r="N124" s="16">
        <v>1641.16</v>
      </c>
      <c r="O124" s="8">
        <v>2</v>
      </c>
    </row>
    <row r="125" spans="2:15" ht="18" x14ac:dyDescent="0.35">
      <c r="B125" s="4">
        <v>122</v>
      </c>
      <c r="C125" s="3" t="s">
        <v>24</v>
      </c>
      <c r="D125" s="3">
        <v>1</v>
      </c>
      <c r="E125" s="3" t="s">
        <v>16</v>
      </c>
      <c r="F125" s="3">
        <v>40</v>
      </c>
      <c r="G125" s="3">
        <v>18</v>
      </c>
      <c r="H125" s="3">
        <v>10</v>
      </c>
      <c r="I125" s="3">
        <v>1480</v>
      </c>
      <c r="J125" s="8">
        <f t="shared" si="2"/>
        <v>28</v>
      </c>
      <c r="K125" s="8">
        <f t="shared" si="3"/>
        <v>40</v>
      </c>
      <c r="M125" s="8">
        <v>120</v>
      </c>
      <c r="N125" s="16">
        <v>1652.78</v>
      </c>
      <c r="O125" s="8">
        <v>19</v>
      </c>
    </row>
    <row r="126" spans="2:15" ht="18" x14ac:dyDescent="0.35">
      <c r="B126" s="4">
        <v>123</v>
      </c>
      <c r="C126" s="3" t="s">
        <v>24</v>
      </c>
      <c r="D126" s="3">
        <v>1</v>
      </c>
      <c r="E126" s="3" t="s">
        <v>16</v>
      </c>
      <c r="F126" s="3">
        <v>42</v>
      </c>
      <c r="G126" s="3">
        <v>22</v>
      </c>
      <c r="H126" s="3">
        <v>10</v>
      </c>
      <c r="I126" s="3">
        <v>1300</v>
      </c>
      <c r="J126" s="8">
        <f t="shared" si="2"/>
        <v>32</v>
      </c>
      <c r="K126" s="8">
        <f t="shared" si="3"/>
        <v>42</v>
      </c>
      <c r="M126" s="8">
        <v>121</v>
      </c>
      <c r="N126" s="16">
        <v>1664.4</v>
      </c>
      <c r="O126" s="8">
        <v>4</v>
      </c>
    </row>
    <row r="127" spans="2:15" ht="18" x14ac:dyDescent="0.35">
      <c r="B127" s="4">
        <v>124</v>
      </c>
      <c r="C127" s="3" t="s">
        <v>23</v>
      </c>
      <c r="D127" s="3">
        <v>1</v>
      </c>
      <c r="E127" s="3" t="s">
        <v>11</v>
      </c>
      <c r="F127" s="3">
        <v>32</v>
      </c>
      <c r="G127" s="3">
        <v>17</v>
      </c>
      <c r="H127" s="3">
        <v>11</v>
      </c>
      <c r="I127" s="3">
        <v>1300</v>
      </c>
      <c r="J127" s="8">
        <f t="shared" si="2"/>
        <v>28</v>
      </c>
      <c r="K127" s="8">
        <f t="shared" si="3"/>
        <v>32</v>
      </c>
      <c r="M127" s="8">
        <v>122</v>
      </c>
      <c r="N127" s="16">
        <v>1676.02</v>
      </c>
      <c r="O127" s="8">
        <v>14</v>
      </c>
    </row>
    <row r="128" spans="2:15" ht="18" x14ac:dyDescent="0.35">
      <c r="B128" s="4">
        <v>125</v>
      </c>
      <c r="C128" s="3" t="s">
        <v>13</v>
      </c>
      <c r="D128" s="3">
        <v>1</v>
      </c>
      <c r="E128" s="3" t="s">
        <v>11</v>
      </c>
      <c r="F128" s="3">
        <v>29</v>
      </c>
      <c r="G128" s="3">
        <v>17.5</v>
      </c>
      <c r="H128" s="3">
        <v>8</v>
      </c>
      <c r="I128" s="3">
        <v>1100</v>
      </c>
      <c r="J128" s="8">
        <f t="shared" si="2"/>
        <v>25.5</v>
      </c>
      <c r="K128" s="8">
        <f t="shared" si="3"/>
        <v>29</v>
      </c>
      <c r="M128" s="8">
        <v>123</v>
      </c>
      <c r="N128" s="16">
        <v>1687.64</v>
      </c>
      <c r="O128" s="8">
        <v>8</v>
      </c>
    </row>
    <row r="129" spans="2:15" ht="18" x14ac:dyDescent="0.35">
      <c r="B129" s="4">
        <v>126</v>
      </c>
      <c r="C129" s="3" t="s">
        <v>13</v>
      </c>
      <c r="D129" s="3">
        <v>1</v>
      </c>
      <c r="E129" s="3" t="s">
        <v>11</v>
      </c>
      <c r="F129" s="3">
        <v>30</v>
      </c>
      <c r="G129" s="3">
        <v>14</v>
      </c>
      <c r="H129" s="3">
        <v>8.5</v>
      </c>
      <c r="I129" s="3">
        <v>1500</v>
      </c>
      <c r="J129" s="8">
        <f t="shared" si="2"/>
        <v>22.5</v>
      </c>
      <c r="K129" s="8">
        <f t="shared" si="3"/>
        <v>30</v>
      </c>
      <c r="M129" s="8">
        <v>124</v>
      </c>
      <c r="N129" s="16">
        <v>1699.26</v>
      </c>
      <c r="O129" s="8">
        <v>0</v>
      </c>
    </row>
    <row r="130" spans="2:15" ht="18" x14ac:dyDescent="0.35">
      <c r="B130" s="4">
        <v>127</v>
      </c>
      <c r="C130" s="3" t="s">
        <v>13</v>
      </c>
      <c r="D130" s="3">
        <v>1</v>
      </c>
      <c r="E130" s="3" t="s">
        <v>11</v>
      </c>
      <c r="F130" s="3">
        <v>79.5</v>
      </c>
      <c r="G130" s="3">
        <v>28.5</v>
      </c>
      <c r="H130" s="3">
        <v>20</v>
      </c>
      <c r="I130" s="3">
        <v>2296</v>
      </c>
      <c r="J130" s="8">
        <f t="shared" si="2"/>
        <v>48.5</v>
      </c>
      <c r="K130" s="8">
        <f t="shared" si="3"/>
        <v>79.5</v>
      </c>
      <c r="M130" s="8">
        <v>125</v>
      </c>
      <c r="N130" s="16">
        <v>1710.88</v>
      </c>
      <c r="O130" s="8">
        <v>29</v>
      </c>
    </row>
    <row r="131" spans="2:15" ht="18" x14ac:dyDescent="0.35">
      <c r="B131" s="4">
        <v>128</v>
      </c>
      <c r="C131" s="3" t="s">
        <v>14</v>
      </c>
      <c r="D131" s="3">
        <v>1</v>
      </c>
      <c r="E131" s="3" t="s">
        <v>11</v>
      </c>
      <c r="F131" s="3">
        <v>30</v>
      </c>
      <c r="G131" s="3">
        <v>17</v>
      </c>
      <c r="H131" s="3">
        <v>6.5</v>
      </c>
      <c r="I131" s="3">
        <v>1250</v>
      </c>
      <c r="J131" s="8">
        <f t="shared" si="2"/>
        <v>23.5</v>
      </c>
      <c r="K131" s="8">
        <f t="shared" si="3"/>
        <v>30</v>
      </c>
      <c r="M131" s="8">
        <v>126</v>
      </c>
      <c r="N131" s="16">
        <v>1722.5</v>
      </c>
      <c r="O131" s="8">
        <v>0</v>
      </c>
    </row>
    <row r="132" spans="2:15" ht="18" x14ac:dyDescent="0.35">
      <c r="B132" s="4">
        <v>129</v>
      </c>
      <c r="C132" s="3" t="s">
        <v>8</v>
      </c>
      <c r="D132" s="3">
        <v>1</v>
      </c>
      <c r="E132" s="3" t="s">
        <v>16</v>
      </c>
      <c r="F132" s="3">
        <v>40</v>
      </c>
      <c r="G132" s="3">
        <v>20</v>
      </c>
      <c r="H132" s="3">
        <v>10</v>
      </c>
      <c r="I132" s="3">
        <v>1280</v>
      </c>
      <c r="J132" s="8">
        <f t="shared" si="2"/>
        <v>30</v>
      </c>
      <c r="K132" s="8">
        <f t="shared" si="3"/>
        <v>40</v>
      </c>
      <c r="M132" s="8">
        <v>127</v>
      </c>
      <c r="N132" s="16">
        <v>1734.12</v>
      </c>
      <c r="O132" s="8">
        <v>5</v>
      </c>
    </row>
    <row r="133" spans="2:15" ht="18" x14ac:dyDescent="0.35">
      <c r="B133" s="4">
        <v>130</v>
      </c>
      <c r="C133" s="3" t="s">
        <v>8</v>
      </c>
      <c r="D133" s="3">
        <v>1</v>
      </c>
      <c r="E133" s="3" t="s">
        <v>19</v>
      </c>
      <c r="F133" s="3">
        <v>42</v>
      </c>
      <c r="G133" s="3">
        <v>19</v>
      </c>
      <c r="H133" s="3">
        <v>12.5</v>
      </c>
      <c r="I133" s="3">
        <v>1500</v>
      </c>
      <c r="J133" s="8">
        <f t="shared" ref="J133:J196" si="4">G133+H133</f>
        <v>31.5</v>
      </c>
      <c r="K133" s="8">
        <f t="shared" ref="K133:K196" si="5">F133</f>
        <v>42</v>
      </c>
      <c r="M133" s="8">
        <v>128</v>
      </c>
      <c r="N133" s="16">
        <v>1745.74</v>
      </c>
      <c r="O133" s="8">
        <v>3</v>
      </c>
    </row>
    <row r="134" spans="2:15" ht="18" x14ac:dyDescent="0.35">
      <c r="B134" s="4">
        <v>131</v>
      </c>
      <c r="C134" s="3" t="s">
        <v>15</v>
      </c>
      <c r="D134" s="3">
        <v>2</v>
      </c>
      <c r="E134" s="3" t="s">
        <v>16</v>
      </c>
      <c r="F134" s="3">
        <v>71.599999999999994</v>
      </c>
      <c r="G134" s="3">
        <v>33</v>
      </c>
      <c r="H134" s="3">
        <v>15</v>
      </c>
      <c r="I134" s="3">
        <v>1753</v>
      </c>
      <c r="J134" s="8">
        <f t="shared" si="4"/>
        <v>48</v>
      </c>
      <c r="K134" s="8">
        <f t="shared" si="5"/>
        <v>71.599999999999994</v>
      </c>
      <c r="M134" s="8">
        <v>129</v>
      </c>
      <c r="N134" s="16">
        <v>1757.36</v>
      </c>
      <c r="O134" s="8">
        <v>52</v>
      </c>
    </row>
    <row r="135" spans="2:15" ht="18" x14ac:dyDescent="0.35">
      <c r="B135" s="4">
        <v>132</v>
      </c>
      <c r="C135" s="3" t="s">
        <v>15</v>
      </c>
      <c r="D135" s="3">
        <v>2</v>
      </c>
      <c r="E135" s="3" t="s">
        <v>16</v>
      </c>
      <c r="F135" s="3">
        <v>49</v>
      </c>
      <c r="G135" s="3">
        <v>27</v>
      </c>
      <c r="H135" s="3">
        <v>9</v>
      </c>
      <c r="I135" s="3">
        <v>1680</v>
      </c>
      <c r="J135" s="8">
        <f t="shared" si="4"/>
        <v>36</v>
      </c>
      <c r="K135" s="8">
        <f t="shared" si="5"/>
        <v>49</v>
      </c>
      <c r="M135" s="8">
        <v>130</v>
      </c>
      <c r="N135" s="16">
        <v>1768.98</v>
      </c>
      <c r="O135" s="8">
        <v>4</v>
      </c>
    </row>
    <row r="136" spans="2:15" ht="18" x14ac:dyDescent="0.35">
      <c r="B136" s="4">
        <v>133</v>
      </c>
      <c r="C136" s="3" t="s">
        <v>12</v>
      </c>
      <c r="D136" s="3">
        <v>2</v>
      </c>
      <c r="E136" s="3" t="s">
        <v>25</v>
      </c>
      <c r="F136" s="3">
        <v>52</v>
      </c>
      <c r="G136" s="3">
        <v>32</v>
      </c>
      <c r="H136" s="3">
        <v>9</v>
      </c>
      <c r="I136" s="3">
        <v>1750</v>
      </c>
      <c r="J136" s="8">
        <f t="shared" si="4"/>
        <v>41</v>
      </c>
      <c r="K136" s="8">
        <f t="shared" si="5"/>
        <v>52</v>
      </c>
      <c r="M136" s="8">
        <v>131</v>
      </c>
      <c r="N136" s="16">
        <v>1780.6</v>
      </c>
      <c r="O136" s="8">
        <v>3</v>
      </c>
    </row>
    <row r="137" spans="2:15" ht="18" x14ac:dyDescent="0.35">
      <c r="B137" s="4">
        <v>134</v>
      </c>
      <c r="C137" s="3" t="s">
        <v>12</v>
      </c>
      <c r="D137" s="3">
        <v>2</v>
      </c>
      <c r="E137" s="3" t="s">
        <v>16</v>
      </c>
      <c r="F137" s="3">
        <v>71.3</v>
      </c>
      <c r="G137" s="3">
        <v>33</v>
      </c>
      <c r="H137" s="3">
        <v>15.6</v>
      </c>
      <c r="I137" s="3">
        <v>1707</v>
      </c>
      <c r="J137" s="8">
        <f t="shared" si="4"/>
        <v>48.6</v>
      </c>
      <c r="K137" s="8">
        <f t="shared" si="5"/>
        <v>71.3</v>
      </c>
      <c r="M137" s="8">
        <v>132</v>
      </c>
      <c r="N137" s="16">
        <v>1792.22</v>
      </c>
      <c r="O137" s="8">
        <v>4</v>
      </c>
    </row>
    <row r="138" spans="2:15" ht="18" x14ac:dyDescent="0.35">
      <c r="B138" s="4">
        <v>135</v>
      </c>
      <c r="C138" s="3" t="s">
        <v>20</v>
      </c>
      <c r="D138" s="3">
        <v>2</v>
      </c>
      <c r="E138" s="3" t="s">
        <v>16</v>
      </c>
      <c r="F138" s="3">
        <v>69.3</v>
      </c>
      <c r="G138" s="3">
        <v>33</v>
      </c>
      <c r="H138" s="3">
        <v>16</v>
      </c>
      <c r="I138" s="3">
        <v>1780</v>
      </c>
      <c r="J138" s="8">
        <f t="shared" si="4"/>
        <v>49</v>
      </c>
      <c r="K138" s="8">
        <f t="shared" si="5"/>
        <v>69.3</v>
      </c>
      <c r="M138" s="8">
        <v>133</v>
      </c>
      <c r="N138" s="16">
        <v>1803.84</v>
      </c>
      <c r="O138" s="8">
        <v>29</v>
      </c>
    </row>
    <row r="139" spans="2:15" ht="18" x14ac:dyDescent="0.35">
      <c r="B139" s="4">
        <v>136</v>
      </c>
      <c r="C139" s="3" t="s">
        <v>21</v>
      </c>
      <c r="D139" s="3">
        <v>2</v>
      </c>
      <c r="E139" s="3" t="s">
        <v>16</v>
      </c>
      <c r="F139" s="3">
        <v>50</v>
      </c>
      <c r="G139" s="3">
        <v>27</v>
      </c>
      <c r="H139" s="3">
        <v>9</v>
      </c>
      <c r="I139" s="3">
        <v>1700</v>
      </c>
      <c r="J139" s="8">
        <f t="shared" si="4"/>
        <v>36</v>
      </c>
      <c r="K139" s="8">
        <f t="shared" si="5"/>
        <v>50</v>
      </c>
      <c r="M139" s="8">
        <v>134</v>
      </c>
      <c r="N139" s="16">
        <v>1815.46</v>
      </c>
      <c r="O139" s="8">
        <v>14</v>
      </c>
    </row>
    <row r="140" spans="2:15" ht="18" x14ac:dyDescent="0.35">
      <c r="B140" s="4">
        <v>137</v>
      </c>
      <c r="C140" s="3" t="s">
        <v>22</v>
      </c>
      <c r="D140" s="3">
        <v>2</v>
      </c>
      <c r="E140" s="3" t="s">
        <v>16</v>
      </c>
      <c r="F140" s="3">
        <v>70</v>
      </c>
      <c r="G140" s="3">
        <v>38</v>
      </c>
      <c r="H140" s="3">
        <v>15</v>
      </c>
      <c r="I140" s="3">
        <v>2200</v>
      </c>
      <c r="J140" s="8">
        <f t="shared" si="4"/>
        <v>53</v>
      </c>
      <c r="K140" s="8">
        <f t="shared" si="5"/>
        <v>70</v>
      </c>
      <c r="M140" s="8">
        <v>135</v>
      </c>
      <c r="N140" s="16">
        <v>1827.08</v>
      </c>
      <c r="O140" s="8">
        <v>4</v>
      </c>
    </row>
    <row r="141" spans="2:15" ht="18" x14ac:dyDescent="0.35">
      <c r="B141" s="4">
        <v>138</v>
      </c>
      <c r="C141" s="3" t="s">
        <v>22</v>
      </c>
      <c r="D141" s="3">
        <v>2</v>
      </c>
      <c r="E141" s="3" t="s">
        <v>16</v>
      </c>
      <c r="F141" s="3">
        <v>60</v>
      </c>
      <c r="G141" s="3">
        <v>32</v>
      </c>
      <c r="H141" s="3">
        <v>11</v>
      </c>
      <c r="I141" s="3">
        <v>2000</v>
      </c>
      <c r="J141" s="8">
        <f t="shared" si="4"/>
        <v>43</v>
      </c>
      <c r="K141" s="8">
        <f t="shared" si="5"/>
        <v>60</v>
      </c>
      <c r="M141" s="8">
        <v>136</v>
      </c>
      <c r="N141" s="16">
        <v>1838.7</v>
      </c>
      <c r="O141" s="8">
        <v>7</v>
      </c>
    </row>
    <row r="142" spans="2:15" ht="18" x14ac:dyDescent="0.35">
      <c r="B142" s="4">
        <v>139</v>
      </c>
      <c r="C142" s="3" t="s">
        <v>26</v>
      </c>
      <c r="D142" s="3">
        <v>2</v>
      </c>
      <c r="E142" s="3" t="s">
        <v>16</v>
      </c>
      <c r="F142" s="3">
        <v>60</v>
      </c>
      <c r="G142" s="3">
        <v>31</v>
      </c>
      <c r="H142" s="3">
        <v>10</v>
      </c>
      <c r="I142" s="3">
        <v>1650</v>
      </c>
      <c r="J142" s="8">
        <f t="shared" si="4"/>
        <v>41</v>
      </c>
      <c r="K142" s="8">
        <f t="shared" si="5"/>
        <v>60</v>
      </c>
      <c r="M142" s="8">
        <v>137</v>
      </c>
      <c r="N142" s="16">
        <v>1850.32</v>
      </c>
      <c r="O142" s="8">
        <v>15</v>
      </c>
    </row>
    <row r="143" spans="2:15" ht="18" x14ac:dyDescent="0.35">
      <c r="B143" s="4">
        <v>140</v>
      </c>
      <c r="C143" s="3" t="s">
        <v>24</v>
      </c>
      <c r="D143" s="3">
        <v>2</v>
      </c>
      <c r="E143" s="3" t="s">
        <v>16</v>
      </c>
      <c r="F143" s="3">
        <v>76</v>
      </c>
      <c r="G143" s="3">
        <v>28</v>
      </c>
      <c r="H143" s="3">
        <v>26</v>
      </c>
      <c r="I143" s="3">
        <v>2200</v>
      </c>
      <c r="J143" s="8">
        <f t="shared" si="4"/>
        <v>54</v>
      </c>
      <c r="K143" s="8">
        <f t="shared" si="5"/>
        <v>76</v>
      </c>
      <c r="M143" s="8">
        <v>138</v>
      </c>
      <c r="N143" s="16">
        <v>1861.94</v>
      </c>
      <c r="O143" s="8">
        <v>5</v>
      </c>
    </row>
    <row r="144" spans="2:15" ht="18" x14ac:dyDescent="0.35">
      <c r="B144" s="4">
        <v>141</v>
      </c>
      <c r="C144" s="3" t="s">
        <v>24</v>
      </c>
      <c r="D144" s="3">
        <v>2</v>
      </c>
      <c r="E144" s="3" t="s">
        <v>11</v>
      </c>
      <c r="F144" s="3">
        <v>75</v>
      </c>
      <c r="G144" s="3">
        <v>40</v>
      </c>
      <c r="H144" s="3">
        <v>15</v>
      </c>
      <c r="I144" s="3">
        <v>2600</v>
      </c>
      <c r="J144" s="8">
        <f t="shared" si="4"/>
        <v>55</v>
      </c>
      <c r="K144" s="8">
        <f t="shared" si="5"/>
        <v>75</v>
      </c>
      <c r="M144" s="8">
        <v>139</v>
      </c>
      <c r="N144" s="16">
        <v>1873.56</v>
      </c>
      <c r="O144" s="8">
        <v>6</v>
      </c>
    </row>
    <row r="145" spans="2:15" ht="18" x14ac:dyDescent="0.35">
      <c r="B145" s="4">
        <v>142</v>
      </c>
      <c r="C145" s="3" t="s">
        <v>27</v>
      </c>
      <c r="D145" s="3">
        <v>2</v>
      </c>
      <c r="E145" s="3" t="s">
        <v>16</v>
      </c>
      <c r="F145" s="3">
        <v>70</v>
      </c>
      <c r="G145" s="3">
        <v>33</v>
      </c>
      <c r="H145" s="3">
        <v>15</v>
      </c>
      <c r="I145" s="3">
        <v>2100</v>
      </c>
      <c r="J145" s="8">
        <f t="shared" si="4"/>
        <v>48</v>
      </c>
      <c r="K145" s="8">
        <f t="shared" si="5"/>
        <v>70</v>
      </c>
      <c r="M145" s="8">
        <v>140</v>
      </c>
      <c r="N145" s="16">
        <v>1885.18</v>
      </c>
      <c r="O145" s="8">
        <v>3</v>
      </c>
    </row>
    <row r="146" spans="2:15" ht="18" x14ac:dyDescent="0.35">
      <c r="B146" s="4">
        <v>143</v>
      </c>
      <c r="C146" s="3" t="s">
        <v>23</v>
      </c>
      <c r="D146" s="3">
        <v>2</v>
      </c>
      <c r="E146" s="3" t="s">
        <v>16</v>
      </c>
      <c r="F146" s="3">
        <v>44</v>
      </c>
      <c r="G146" s="3">
        <v>28</v>
      </c>
      <c r="H146" s="3">
        <v>6</v>
      </c>
      <c r="I146" s="3">
        <v>1650</v>
      </c>
      <c r="J146" s="8">
        <f t="shared" si="4"/>
        <v>34</v>
      </c>
      <c r="K146" s="8">
        <f t="shared" si="5"/>
        <v>44</v>
      </c>
      <c r="M146" s="8">
        <v>141</v>
      </c>
      <c r="N146" s="16">
        <v>1896.8</v>
      </c>
      <c r="O146" s="8">
        <v>30</v>
      </c>
    </row>
    <row r="147" spans="2:15" ht="18" x14ac:dyDescent="0.35">
      <c r="B147" s="4">
        <v>144</v>
      </c>
      <c r="C147" s="3" t="s">
        <v>23</v>
      </c>
      <c r="D147" s="3">
        <v>2</v>
      </c>
      <c r="E147" s="3" t="s">
        <v>19</v>
      </c>
      <c r="F147" s="3">
        <v>70</v>
      </c>
      <c r="G147" s="3">
        <v>34</v>
      </c>
      <c r="H147" s="3">
        <v>15</v>
      </c>
      <c r="I147" s="3">
        <v>2200</v>
      </c>
      <c r="J147" s="8">
        <f t="shared" si="4"/>
        <v>49</v>
      </c>
      <c r="K147" s="8">
        <f t="shared" si="5"/>
        <v>70</v>
      </c>
      <c r="M147" s="8">
        <v>142</v>
      </c>
      <c r="N147" s="16">
        <v>1908.42</v>
      </c>
      <c r="O147" s="8">
        <v>24</v>
      </c>
    </row>
    <row r="148" spans="2:15" ht="18" x14ac:dyDescent="0.35">
      <c r="B148" s="4">
        <v>145</v>
      </c>
      <c r="C148" s="3" t="s">
        <v>23</v>
      </c>
      <c r="D148" s="3">
        <v>2</v>
      </c>
      <c r="E148" s="3" t="s">
        <v>11</v>
      </c>
      <c r="F148" s="3">
        <v>74</v>
      </c>
      <c r="G148" s="3">
        <v>38</v>
      </c>
      <c r="H148" s="3">
        <v>14</v>
      </c>
      <c r="I148" s="3">
        <v>2300</v>
      </c>
      <c r="J148" s="8">
        <f t="shared" si="4"/>
        <v>52</v>
      </c>
      <c r="K148" s="8">
        <f t="shared" si="5"/>
        <v>74</v>
      </c>
      <c r="M148" s="8">
        <v>143</v>
      </c>
      <c r="N148" s="16">
        <v>1920.04</v>
      </c>
      <c r="O148" s="8">
        <v>4</v>
      </c>
    </row>
    <row r="149" spans="2:15" ht="18" x14ac:dyDescent="0.35">
      <c r="B149" s="4">
        <v>146</v>
      </c>
      <c r="C149" s="3" t="s">
        <v>13</v>
      </c>
      <c r="D149" s="3">
        <v>2</v>
      </c>
      <c r="E149" s="3" t="s">
        <v>11</v>
      </c>
      <c r="F149" s="3">
        <v>50</v>
      </c>
      <c r="G149" s="3">
        <v>30</v>
      </c>
      <c r="H149" s="3">
        <v>7</v>
      </c>
      <c r="I149" s="3">
        <v>1800</v>
      </c>
      <c r="J149" s="8">
        <f t="shared" si="4"/>
        <v>37</v>
      </c>
      <c r="K149" s="8">
        <f t="shared" si="5"/>
        <v>50</v>
      </c>
      <c r="M149" s="8">
        <v>144</v>
      </c>
      <c r="N149" s="16">
        <v>1931.66</v>
      </c>
      <c r="O149" s="8">
        <v>0</v>
      </c>
    </row>
    <row r="150" spans="2:15" ht="18" x14ac:dyDescent="0.35">
      <c r="B150" s="4">
        <v>147</v>
      </c>
      <c r="C150" s="3" t="s">
        <v>13</v>
      </c>
      <c r="D150" s="3">
        <v>2</v>
      </c>
      <c r="E150" s="3" t="s">
        <v>11</v>
      </c>
      <c r="F150" s="3">
        <v>76</v>
      </c>
      <c r="G150" s="3">
        <v>40</v>
      </c>
      <c r="H150" s="3">
        <v>14</v>
      </c>
      <c r="I150" s="3">
        <v>2800</v>
      </c>
      <c r="J150" s="8">
        <f t="shared" si="4"/>
        <v>54</v>
      </c>
      <c r="K150" s="8">
        <f t="shared" si="5"/>
        <v>76</v>
      </c>
      <c r="M150" s="8">
        <v>145</v>
      </c>
      <c r="N150" s="16">
        <v>1943.28</v>
      </c>
      <c r="O150" s="8">
        <v>1</v>
      </c>
    </row>
    <row r="151" spans="2:15" ht="18" x14ac:dyDescent="0.35">
      <c r="B151" s="4">
        <v>148</v>
      </c>
      <c r="C151" s="3" t="s">
        <v>14</v>
      </c>
      <c r="D151" s="3">
        <v>2</v>
      </c>
      <c r="E151" s="3" t="s">
        <v>11</v>
      </c>
      <c r="F151" s="3">
        <v>50</v>
      </c>
      <c r="G151" s="3">
        <v>29</v>
      </c>
      <c r="H151" s="3">
        <v>6.5</v>
      </c>
      <c r="I151" s="3">
        <v>1680</v>
      </c>
      <c r="J151" s="8">
        <f t="shared" si="4"/>
        <v>35.5</v>
      </c>
      <c r="K151" s="8">
        <f t="shared" si="5"/>
        <v>50</v>
      </c>
      <c r="M151" s="8">
        <v>146</v>
      </c>
      <c r="N151" s="16">
        <v>1954.9</v>
      </c>
      <c r="O151" s="8">
        <v>23</v>
      </c>
    </row>
    <row r="152" spans="2:15" ht="18" x14ac:dyDescent="0.35">
      <c r="B152" s="4">
        <v>149</v>
      </c>
      <c r="C152" s="3" t="s">
        <v>8</v>
      </c>
      <c r="D152" s="3">
        <v>2</v>
      </c>
      <c r="E152" s="3" t="s">
        <v>25</v>
      </c>
      <c r="F152" s="3">
        <v>52</v>
      </c>
      <c r="G152" s="3">
        <v>32</v>
      </c>
      <c r="H152" s="3">
        <v>9</v>
      </c>
      <c r="I152" s="3">
        <v>1770</v>
      </c>
      <c r="J152" s="8">
        <f t="shared" si="4"/>
        <v>41</v>
      </c>
      <c r="K152" s="8">
        <f t="shared" si="5"/>
        <v>52</v>
      </c>
      <c r="M152" s="8">
        <v>147</v>
      </c>
      <c r="N152" s="16">
        <v>1966.52</v>
      </c>
      <c r="O152" s="8">
        <v>6</v>
      </c>
    </row>
    <row r="153" spans="2:15" ht="18" x14ac:dyDescent="0.35">
      <c r="B153" s="4">
        <v>150</v>
      </c>
      <c r="C153" s="3" t="s">
        <v>15</v>
      </c>
      <c r="D153" s="3">
        <v>3</v>
      </c>
      <c r="E153" s="3" t="s">
        <v>11</v>
      </c>
      <c r="F153" s="3">
        <v>82</v>
      </c>
      <c r="G153" s="3">
        <v>42</v>
      </c>
      <c r="H153" s="3">
        <v>11.5</v>
      </c>
      <c r="I153" s="3">
        <v>2460</v>
      </c>
      <c r="J153" s="8">
        <f t="shared" si="4"/>
        <v>53.5</v>
      </c>
      <c r="K153" s="8">
        <f t="shared" si="5"/>
        <v>82</v>
      </c>
      <c r="M153" s="8">
        <v>148</v>
      </c>
      <c r="N153" s="16">
        <v>1978.14</v>
      </c>
      <c r="O153" s="8">
        <v>4</v>
      </c>
    </row>
    <row r="154" spans="2:15" ht="18" x14ac:dyDescent="0.35">
      <c r="B154" s="4">
        <v>151</v>
      </c>
      <c r="C154" s="3" t="s">
        <v>15</v>
      </c>
      <c r="D154" s="3">
        <v>3</v>
      </c>
      <c r="E154" s="3" t="s">
        <v>16</v>
      </c>
      <c r="F154" s="3">
        <v>85</v>
      </c>
      <c r="G154" s="3">
        <v>43</v>
      </c>
      <c r="H154" s="3">
        <v>20</v>
      </c>
      <c r="I154" s="3">
        <v>2180</v>
      </c>
      <c r="J154" s="8">
        <f t="shared" si="4"/>
        <v>63</v>
      </c>
      <c r="K154" s="8">
        <f t="shared" si="5"/>
        <v>85</v>
      </c>
      <c r="M154" s="8">
        <v>149</v>
      </c>
      <c r="N154" s="16">
        <v>1989.76</v>
      </c>
      <c r="O154" s="8">
        <v>2</v>
      </c>
    </row>
    <row r="155" spans="2:15" ht="18" x14ac:dyDescent="0.35">
      <c r="B155" s="4">
        <v>152</v>
      </c>
      <c r="C155" s="3" t="s">
        <v>12</v>
      </c>
      <c r="D155" s="3">
        <v>3</v>
      </c>
      <c r="E155" s="3" t="s">
        <v>16</v>
      </c>
      <c r="F155" s="3">
        <v>60</v>
      </c>
      <c r="G155" s="3">
        <v>40</v>
      </c>
      <c r="H155" s="3">
        <v>9</v>
      </c>
      <c r="I155" s="3">
        <v>2000</v>
      </c>
      <c r="J155" s="8">
        <f t="shared" si="4"/>
        <v>49</v>
      </c>
      <c r="K155" s="8">
        <f t="shared" si="5"/>
        <v>60</v>
      </c>
      <c r="M155" s="8">
        <v>150</v>
      </c>
      <c r="N155" s="16">
        <v>2001.38</v>
      </c>
      <c r="O155" s="8">
        <v>22</v>
      </c>
    </row>
    <row r="156" spans="2:15" ht="18" x14ac:dyDescent="0.35">
      <c r="B156" s="4">
        <v>153</v>
      </c>
      <c r="C156" s="3" t="s">
        <v>12</v>
      </c>
      <c r="D156" s="3">
        <v>3</v>
      </c>
      <c r="E156" s="3" t="s">
        <v>11</v>
      </c>
      <c r="F156" s="3">
        <v>52</v>
      </c>
      <c r="G156" s="3">
        <v>32</v>
      </c>
      <c r="H156" s="3">
        <v>8</v>
      </c>
      <c r="I156" s="3">
        <v>1600</v>
      </c>
      <c r="J156" s="8">
        <f t="shared" si="4"/>
        <v>40</v>
      </c>
      <c r="K156" s="8">
        <f t="shared" si="5"/>
        <v>52</v>
      </c>
      <c r="M156" s="8">
        <v>151</v>
      </c>
      <c r="N156" s="16">
        <v>2013</v>
      </c>
      <c r="O156" s="8">
        <v>2</v>
      </c>
    </row>
    <row r="157" spans="2:15" ht="18" x14ac:dyDescent="0.35">
      <c r="B157" s="4">
        <v>154</v>
      </c>
      <c r="C157" s="3" t="s">
        <v>20</v>
      </c>
      <c r="D157" s="3">
        <v>3</v>
      </c>
      <c r="E157" s="3" t="s">
        <v>11</v>
      </c>
      <c r="F157" s="3">
        <v>63</v>
      </c>
      <c r="G157" s="3">
        <v>48</v>
      </c>
      <c r="H157" s="3">
        <v>6.5</v>
      </c>
      <c r="I157" s="3">
        <v>1850</v>
      </c>
      <c r="J157" s="8">
        <f t="shared" si="4"/>
        <v>54.5</v>
      </c>
      <c r="K157" s="8">
        <f t="shared" si="5"/>
        <v>63</v>
      </c>
      <c r="M157" s="8">
        <v>152</v>
      </c>
      <c r="N157" s="16">
        <v>2024.62</v>
      </c>
      <c r="O157" s="8">
        <v>2</v>
      </c>
    </row>
    <row r="158" spans="2:15" ht="18" x14ac:dyDescent="0.35">
      <c r="B158" s="4">
        <v>155</v>
      </c>
      <c r="C158" s="3" t="s">
        <v>20</v>
      </c>
      <c r="D158" s="3">
        <v>3</v>
      </c>
      <c r="E158" s="3" t="s">
        <v>11</v>
      </c>
      <c r="F158" s="3">
        <v>61</v>
      </c>
      <c r="G158" s="3">
        <v>35</v>
      </c>
      <c r="H158" s="3">
        <v>8</v>
      </c>
      <c r="I158" s="3">
        <v>2150</v>
      </c>
      <c r="J158" s="8">
        <f t="shared" si="4"/>
        <v>43</v>
      </c>
      <c r="K158" s="8">
        <f t="shared" si="5"/>
        <v>61</v>
      </c>
      <c r="M158" s="8">
        <v>153</v>
      </c>
      <c r="N158" s="16">
        <v>2036.24</v>
      </c>
      <c r="O158" s="8">
        <v>16</v>
      </c>
    </row>
    <row r="159" spans="2:15" ht="18" x14ac:dyDescent="0.35">
      <c r="B159" s="4">
        <v>156</v>
      </c>
      <c r="C159" s="3" t="s">
        <v>22</v>
      </c>
      <c r="D159" s="3">
        <v>3</v>
      </c>
      <c r="E159" s="3" t="s">
        <v>11</v>
      </c>
      <c r="F159" s="3">
        <v>68</v>
      </c>
      <c r="G159" s="3">
        <v>40</v>
      </c>
      <c r="H159" s="3">
        <v>8</v>
      </c>
      <c r="I159" s="3">
        <v>2000</v>
      </c>
      <c r="J159" s="8">
        <f t="shared" si="4"/>
        <v>48</v>
      </c>
      <c r="K159" s="8">
        <f t="shared" si="5"/>
        <v>68</v>
      </c>
      <c r="M159" s="8">
        <v>154</v>
      </c>
      <c r="N159" s="16">
        <v>2047.86</v>
      </c>
      <c r="O159" s="8">
        <v>1</v>
      </c>
    </row>
    <row r="160" spans="2:15" ht="18" x14ac:dyDescent="0.35">
      <c r="B160" s="4">
        <v>157</v>
      </c>
      <c r="C160" s="3" t="s">
        <v>22</v>
      </c>
      <c r="D160" s="3">
        <v>3</v>
      </c>
      <c r="E160" s="3" t="s">
        <v>16</v>
      </c>
      <c r="F160" s="3">
        <v>72</v>
      </c>
      <c r="G160" s="3">
        <v>42</v>
      </c>
      <c r="H160" s="3">
        <v>9</v>
      </c>
      <c r="I160" s="3">
        <v>1900</v>
      </c>
      <c r="J160" s="8">
        <f t="shared" si="4"/>
        <v>51</v>
      </c>
      <c r="K160" s="8">
        <f t="shared" si="5"/>
        <v>72</v>
      </c>
      <c r="M160" s="8">
        <v>155</v>
      </c>
      <c r="N160" s="16">
        <v>2059.48</v>
      </c>
      <c r="O160" s="8">
        <v>4</v>
      </c>
    </row>
    <row r="161" spans="2:15" ht="18" x14ac:dyDescent="0.35">
      <c r="B161" s="4">
        <v>158</v>
      </c>
      <c r="C161" s="3" t="s">
        <v>22</v>
      </c>
      <c r="D161" s="3">
        <v>3</v>
      </c>
      <c r="E161" s="3" t="s">
        <v>11</v>
      </c>
      <c r="F161" s="3">
        <v>63</v>
      </c>
      <c r="G161" s="3">
        <v>40</v>
      </c>
      <c r="H161" s="3">
        <v>8</v>
      </c>
      <c r="I161" s="3">
        <v>1850</v>
      </c>
      <c r="J161" s="8">
        <f t="shared" si="4"/>
        <v>48</v>
      </c>
      <c r="K161" s="8">
        <f t="shared" si="5"/>
        <v>63</v>
      </c>
      <c r="M161" s="8">
        <v>156</v>
      </c>
      <c r="N161" s="16">
        <v>2071.1</v>
      </c>
      <c r="O161" s="8">
        <v>1</v>
      </c>
    </row>
    <row r="162" spans="2:15" ht="18" x14ac:dyDescent="0.35">
      <c r="B162" s="4">
        <v>159</v>
      </c>
      <c r="C162" s="3" t="s">
        <v>23</v>
      </c>
      <c r="D162" s="3">
        <v>3</v>
      </c>
      <c r="E162" s="3" t="s">
        <v>16</v>
      </c>
      <c r="F162" s="3">
        <v>93</v>
      </c>
      <c r="G162" s="3">
        <v>61</v>
      </c>
      <c r="H162" s="3">
        <v>15</v>
      </c>
      <c r="I162" s="3">
        <v>2600</v>
      </c>
      <c r="J162" s="8">
        <f t="shared" si="4"/>
        <v>76</v>
      </c>
      <c r="K162" s="8">
        <f t="shared" si="5"/>
        <v>93</v>
      </c>
      <c r="M162" s="8">
        <v>157</v>
      </c>
      <c r="N162" s="16">
        <v>2082.7199999999998</v>
      </c>
      <c r="O162" s="8">
        <v>13</v>
      </c>
    </row>
    <row r="163" spans="2:15" ht="18" x14ac:dyDescent="0.35">
      <c r="B163" s="4">
        <v>160</v>
      </c>
      <c r="C163" s="3" t="s">
        <v>23</v>
      </c>
      <c r="D163" s="3">
        <v>3</v>
      </c>
      <c r="E163" s="3" t="s">
        <v>16</v>
      </c>
      <c r="F163" s="3">
        <v>85</v>
      </c>
      <c r="G163" s="3">
        <v>41.5</v>
      </c>
      <c r="H163" s="3">
        <v>20</v>
      </c>
      <c r="I163" s="3">
        <v>2040</v>
      </c>
      <c r="J163" s="8">
        <f t="shared" si="4"/>
        <v>61.5</v>
      </c>
      <c r="K163" s="8">
        <f t="shared" si="5"/>
        <v>85</v>
      </c>
      <c r="M163" s="8">
        <v>158</v>
      </c>
      <c r="N163" s="16">
        <v>2094.34</v>
      </c>
      <c r="O163" s="8">
        <v>0</v>
      </c>
    </row>
    <row r="164" spans="2:15" ht="18" x14ac:dyDescent="0.35">
      <c r="B164" s="4">
        <v>161</v>
      </c>
      <c r="C164" s="3" t="s">
        <v>23</v>
      </c>
      <c r="D164" s="3">
        <v>3</v>
      </c>
      <c r="E164" s="3" t="s">
        <v>11</v>
      </c>
      <c r="F164" s="3">
        <v>60</v>
      </c>
      <c r="G164" s="3">
        <v>41</v>
      </c>
      <c r="H164" s="3">
        <v>6.5</v>
      </c>
      <c r="I164" s="3">
        <v>1800</v>
      </c>
      <c r="J164" s="8">
        <f t="shared" si="4"/>
        <v>47.5</v>
      </c>
      <c r="K164" s="8">
        <f t="shared" si="5"/>
        <v>60</v>
      </c>
      <c r="M164" s="8">
        <v>159</v>
      </c>
      <c r="N164" s="16">
        <v>2105.96</v>
      </c>
      <c r="O164" s="8">
        <v>20</v>
      </c>
    </row>
    <row r="165" spans="2:15" ht="18" x14ac:dyDescent="0.35">
      <c r="B165" s="4">
        <v>162</v>
      </c>
      <c r="C165" s="3" t="s">
        <v>13</v>
      </c>
      <c r="D165" s="3">
        <v>3</v>
      </c>
      <c r="E165" s="3" t="s">
        <v>11</v>
      </c>
      <c r="F165" s="3">
        <v>63</v>
      </c>
      <c r="G165" s="3">
        <v>43</v>
      </c>
      <c r="H165" s="3">
        <v>8</v>
      </c>
      <c r="I165" s="3">
        <v>2660</v>
      </c>
      <c r="J165" s="8">
        <f t="shared" si="4"/>
        <v>51</v>
      </c>
      <c r="K165" s="8">
        <f t="shared" si="5"/>
        <v>63</v>
      </c>
      <c r="M165" s="8">
        <v>160</v>
      </c>
      <c r="N165" s="16">
        <v>2117.58</v>
      </c>
      <c r="O165" s="8">
        <v>7</v>
      </c>
    </row>
    <row r="166" spans="2:15" ht="18" x14ac:dyDescent="0.35">
      <c r="B166" s="4">
        <v>163</v>
      </c>
      <c r="C166" s="3" t="s">
        <v>13</v>
      </c>
      <c r="D166" s="3">
        <v>3</v>
      </c>
      <c r="E166" s="3" t="s">
        <v>25</v>
      </c>
      <c r="F166" s="3">
        <v>59</v>
      </c>
      <c r="G166" s="3">
        <v>43</v>
      </c>
      <c r="H166" s="3">
        <v>6.5</v>
      </c>
      <c r="I166" s="3">
        <v>1890</v>
      </c>
      <c r="J166" s="8">
        <f t="shared" si="4"/>
        <v>49.5</v>
      </c>
      <c r="K166" s="8">
        <f t="shared" si="5"/>
        <v>59</v>
      </c>
      <c r="M166" s="8">
        <v>161</v>
      </c>
      <c r="N166" s="16">
        <v>2129.1999999999998</v>
      </c>
      <c r="O166" s="8">
        <v>3</v>
      </c>
    </row>
    <row r="167" spans="2:15" ht="18" x14ac:dyDescent="0.35">
      <c r="B167" s="4">
        <v>164</v>
      </c>
      <c r="C167" s="3" t="s">
        <v>14</v>
      </c>
      <c r="D167" s="3">
        <v>3</v>
      </c>
      <c r="E167" s="3" t="s">
        <v>16</v>
      </c>
      <c r="F167" s="3">
        <v>72</v>
      </c>
      <c r="G167" s="3">
        <v>43</v>
      </c>
      <c r="H167" s="3">
        <v>9</v>
      </c>
      <c r="I167" s="3">
        <v>2184</v>
      </c>
      <c r="J167" s="8">
        <f t="shared" si="4"/>
        <v>52</v>
      </c>
      <c r="K167" s="8">
        <f t="shared" si="5"/>
        <v>72</v>
      </c>
      <c r="M167" s="8">
        <v>162</v>
      </c>
      <c r="N167" s="16">
        <v>2140.8200000000002</v>
      </c>
      <c r="O167" s="8">
        <v>5</v>
      </c>
    </row>
    <row r="168" spans="2:15" ht="18" x14ac:dyDescent="0.35">
      <c r="B168" s="4">
        <v>165</v>
      </c>
      <c r="C168" s="3" t="s">
        <v>28</v>
      </c>
      <c r="D168" s="3">
        <v>3</v>
      </c>
      <c r="E168" s="3" t="s">
        <v>19</v>
      </c>
      <c r="F168" s="3">
        <v>63</v>
      </c>
      <c r="G168" s="3">
        <v>43</v>
      </c>
      <c r="H168" s="3">
        <v>10</v>
      </c>
      <c r="I168" s="3">
        <v>2604</v>
      </c>
      <c r="J168" s="8">
        <f t="shared" si="4"/>
        <v>53</v>
      </c>
      <c r="K168" s="8">
        <f t="shared" si="5"/>
        <v>63</v>
      </c>
      <c r="M168" s="8">
        <v>163</v>
      </c>
      <c r="N168" s="16">
        <v>2152.44</v>
      </c>
      <c r="O168" s="8">
        <v>9</v>
      </c>
    </row>
    <row r="169" spans="2:15" ht="18" x14ac:dyDescent="0.35">
      <c r="B169" s="4">
        <v>166</v>
      </c>
      <c r="C169" s="3" t="s">
        <v>28</v>
      </c>
      <c r="D169" s="3">
        <v>3</v>
      </c>
      <c r="E169" s="3" t="s">
        <v>19</v>
      </c>
      <c r="F169" s="3">
        <v>72</v>
      </c>
      <c r="G169" s="3">
        <v>38</v>
      </c>
      <c r="H169" s="3">
        <v>9</v>
      </c>
      <c r="I169" s="3">
        <v>2744</v>
      </c>
      <c r="J169" s="8">
        <f t="shared" si="4"/>
        <v>47</v>
      </c>
      <c r="K169" s="8">
        <f t="shared" si="5"/>
        <v>72</v>
      </c>
      <c r="M169" s="8">
        <v>164</v>
      </c>
      <c r="N169" s="16">
        <v>2164.06</v>
      </c>
      <c r="O169" s="8">
        <v>25</v>
      </c>
    </row>
    <row r="170" spans="2:15" ht="18" x14ac:dyDescent="0.35">
      <c r="B170" s="4">
        <v>167</v>
      </c>
      <c r="C170" s="3" t="s">
        <v>8</v>
      </c>
      <c r="D170" s="3">
        <v>3</v>
      </c>
      <c r="E170" s="3" t="s">
        <v>16</v>
      </c>
      <c r="F170" s="3">
        <v>82</v>
      </c>
      <c r="G170" s="3">
        <v>49</v>
      </c>
      <c r="H170" s="3">
        <v>19</v>
      </c>
      <c r="I170" s="3">
        <v>2850</v>
      </c>
      <c r="J170" s="8">
        <f t="shared" si="4"/>
        <v>68</v>
      </c>
      <c r="K170" s="8">
        <f t="shared" si="5"/>
        <v>82</v>
      </c>
      <c r="M170" s="8">
        <v>165</v>
      </c>
      <c r="N170" s="16">
        <v>2175.6799999999998</v>
      </c>
      <c r="O170" s="8">
        <v>5</v>
      </c>
    </row>
    <row r="171" spans="2:15" ht="18" x14ac:dyDescent="0.35">
      <c r="B171" s="4">
        <v>168</v>
      </c>
      <c r="C171" s="3" t="s">
        <v>8</v>
      </c>
      <c r="D171" s="3">
        <v>3</v>
      </c>
      <c r="E171" s="3" t="s">
        <v>16</v>
      </c>
      <c r="F171" s="3">
        <v>68</v>
      </c>
      <c r="G171" s="3">
        <v>40</v>
      </c>
      <c r="H171" s="3">
        <v>15</v>
      </c>
      <c r="I171" s="3">
        <v>2650</v>
      </c>
      <c r="J171" s="8">
        <f t="shared" si="4"/>
        <v>55</v>
      </c>
      <c r="K171" s="8">
        <f t="shared" si="5"/>
        <v>68</v>
      </c>
      <c r="M171" s="8">
        <v>166</v>
      </c>
      <c r="N171" s="16">
        <v>2187.3000000000002</v>
      </c>
      <c r="O171" s="8">
        <v>11</v>
      </c>
    </row>
    <row r="172" spans="2:15" ht="18" x14ac:dyDescent="0.35">
      <c r="B172" s="4">
        <v>169</v>
      </c>
      <c r="C172" s="3" t="s">
        <v>8</v>
      </c>
      <c r="D172" s="3">
        <v>3</v>
      </c>
      <c r="E172" s="3" t="s">
        <v>16</v>
      </c>
      <c r="F172" s="3">
        <v>82</v>
      </c>
      <c r="G172" s="3">
        <v>52</v>
      </c>
      <c r="H172" s="3">
        <v>15</v>
      </c>
      <c r="I172" s="3">
        <v>2900</v>
      </c>
      <c r="J172" s="8">
        <f t="shared" si="4"/>
        <v>67</v>
      </c>
      <c r="K172" s="8">
        <f t="shared" si="5"/>
        <v>82</v>
      </c>
      <c r="M172" s="8">
        <v>167</v>
      </c>
      <c r="N172" s="16">
        <v>2198.92</v>
      </c>
      <c r="O172" s="8">
        <v>0</v>
      </c>
    </row>
    <row r="173" spans="2:15" ht="18" x14ac:dyDescent="0.35">
      <c r="B173" s="4">
        <v>170</v>
      </c>
      <c r="C173" s="3" t="s">
        <v>8</v>
      </c>
      <c r="D173" s="3">
        <v>3</v>
      </c>
      <c r="E173" s="3" t="s">
        <v>16</v>
      </c>
      <c r="F173" s="3">
        <v>93</v>
      </c>
      <c r="G173" s="3">
        <v>46</v>
      </c>
      <c r="H173" s="3">
        <v>20</v>
      </c>
      <c r="I173" s="3">
        <v>2485</v>
      </c>
      <c r="J173" s="8">
        <f t="shared" si="4"/>
        <v>66</v>
      </c>
      <c r="K173" s="8">
        <f t="shared" si="5"/>
        <v>93</v>
      </c>
      <c r="M173" s="8">
        <v>168</v>
      </c>
      <c r="N173" s="16">
        <v>2210.54</v>
      </c>
      <c r="O173" s="8">
        <v>22</v>
      </c>
    </row>
    <row r="174" spans="2:15" ht="18" x14ac:dyDescent="0.35">
      <c r="B174" s="4">
        <v>171</v>
      </c>
      <c r="C174" s="3" t="s">
        <v>8</v>
      </c>
      <c r="D174" s="3">
        <v>3</v>
      </c>
      <c r="E174" s="3" t="s">
        <v>16</v>
      </c>
      <c r="F174" s="3">
        <v>68</v>
      </c>
      <c r="G174" s="3">
        <v>42</v>
      </c>
      <c r="H174" s="3">
        <v>9</v>
      </c>
      <c r="I174" s="3">
        <v>1750</v>
      </c>
      <c r="J174" s="8">
        <f t="shared" si="4"/>
        <v>51</v>
      </c>
      <c r="K174" s="8">
        <f t="shared" si="5"/>
        <v>68</v>
      </c>
      <c r="M174" s="8">
        <v>169</v>
      </c>
      <c r="N174" s="16">
        <v>2222.16</v>
      </c>
      <c r="O174" s="8">
        <v>6</v>
      </c>
    </row>
    <row r="175" spans="2:15" ht="18" x14ac:dyDescent="0.35">
      <c r="B175" s="4">
        <v>172</v>
      </c>
      <c r="C175" s="3" t="s">
        <v>8</v>
      </c>
      <c r="D175" s="3">
        <v>3</v>
      </c>
      <c r="E175" s="3" t="s">
        <v>11</v>
      </c>
      <c r="F175" s="3">
        <v>80</v>
      </c>
      <c r="G175" s="3">
        <v>49</v>
      </c>
      <c r="H175" s="3">
        <v>9</v>
      </c>
      <c r="I175" s="3">
        <v>2200</v>
      </c>
      <c r="J175" s="8">
        <f t="shared" si="4"/>
        <v>58</v>
      </c>
      <c r="K175" s="8">
        <f t="shared" si="5"/>
        <v>80</v>
      </c>
      <c r="M175" s="8">
        <v>170</v>
      </c>
      <c r="N175" s="16">
        <v>2233.7800000000002</v>
      </c>
      <c r="O175" s="8">
        <v>1</v>
      </c>
    </row>
    <row r="176" spans="2:15" ht="18" x14ac:dyDescent="0.35">
      <c r="B176" s="4">
        <v>173</v>
      </c>
      <c r="C176" s="3" t="s">
        <v>15</v>
      </c>
      <c r="D176" s="3">
        <v>4</v>
      </c>
      <c r="E176" s="3" t="s">
        <v>16</v>
      </c>
      <c r="F176" s="3">
        <v>77</v>
      </c>
      <c r="G176" s="3">
        <v>52</v>
      </c>
      <c r="H176" s="3">
        <v>8</v>
      </c>
      <c r="I176" s="3">
        <v>2700</v>
      </c>
      <c r="J176" s="8">
        <f t="shared" si="4"/>
        <v>60</v>
      </c>
      <c r="K176" s="8">
        <f t="shared" si="5"/>
        <v>77</v>
      </c>
      <c r="M176" s="8">
        <v>171</v>
      </c>
      <c r="N176" s="16">
        <v>2245.4</v>
      </c>
      <c r="O176" s="8">
        <v>18</v>
      </c>
    </row>
    <row r="177" spans="2:15" ht="18" x14ac:dyDescent="0.35">
      <c r="B177" s="4">
        <v>174</v>
      </c>
      <c r="C177" s="3" t="s">
        <v>12</v>
      </c>
      <c r="D177" s="3">
        <v>4</v>
      </c>
      <c r="E177" s="3" t="s">
        <v>19</v>
      </c>
      <c r="F177" s="3">
        <v>103</v>
      </c>
      <c r="G177" s="3">
        <v>65</v>
      </c>
      <c r="H177" s="3">
        <v>15</v>
      </c>
      <c r="I177" s="3">
        <v>2800</v>
      </c>
      <c r="J177" s="8">
        <f t="shared" si="4"/>
        <v>80</v>
      </c>
      <c r="K177" s="8">
        <f t="shared" si="5"/>
        <v>103</v>
      </c>
      <c r="M177" s="8">
        <v>172</v>
      </c>
      <c r="N177" s="16">
        <v>2257.02</v>
      </c>
      <c r="O177" s="8">
        <v>3</v>
      </c>
    </row>
    <row r="178" spans="2:15" ht="18" x14ac:dyDescent="0.35">
      <c r="B178" s="4">
        <v>175</v>
      </c>
      <c r="C178" s="3" t="s">
        <v>12</v>
      </c>
      <c r="D178" s="3">
        <v>4</v>
      </c>
      <c r="E178" s="3" t="s">
        <v>16</v>
      </c>
      <c r="F178" s="3">
        <v>72</v>
      </c>
      <c r="G178" s="3">
        <v>52</v>
      </c>
      <c r="H178" s="3">
        <v>9</v>
      </c>
      <c r="I178" s="3">
        <v>1960</v>
      </c>
      <c r="J178" s="8">
        <f t="shared" si="4"/>
        <v>61</v>
      </c>
      <c r="K178" s="8">
        <f t="shared" si="5"/>
        <v>72</v>
      </c>
      <c r="M178" s="8">
        <v>173</v>
      </c>
      <c r="N178" s="16">
        <v>2268.64</v>
      </c>
      <c r="O178" s="8">
        <v>0</v>
      </c>
    </row>
    <row r="179" spans="2:15" ht="18" x14ac:dyDescent="0.35">
      <c r="B179" s="4">
        <v>176</v>
      </c>
      <c r="C179" s="3" t="s">
        <v>20</v>
      </c>
      <c r="D179" s="3">
        <v>4</v>
      </c>
      <c r="E179" s="3" t="s">
        <v>19</v>
      </c>
      <c r="F179" s="3">
        <v>117</v>
      </c>
      <c r="G179" s="3">
        <v>82</v>
      </c>
      <c r="H179" s="3">
        <v>34.799999999999997</v>
      </c>
      <c r="I179" s="3">
        <v>3360</v>
      </c>
      <c r="J179" s="8">
        <f t="shared" si="4"/>
        <v>116.8</v>
      </c>
      <c r="K179" s="8">
        <f t="shared" si="5"/>
        <v>117</v>
      </c>
      <c r="M179" s="8">
        <v>174</v>
      </c>
      <c r="N179" s="16">
        <v>2280.2600000000002</v>
      </c>
      <c r="O179" s="8">
        <v>2</v>
      </c>
    </row>
    <row r="180" spans="2:15" ht="18" x14ac:dyDescent="0.35">
      <c r="B180" s="4">
        <v>177</v>
      </c>
      <c r="C180" s="3" t="s">
        <v>21</v>
      </c>
      <c r="D180" s="3">
        <v>4</v>
      </c>
      <c r="E180" s="3" t="s">
        <v>16</v>
      </c>
      <c r="F180" s="3">
        <v>85</v>
      </c>
      <c r="G180" s="3">
        <v>53</v>
      </c>
      <c r="H180" s="3">
        <v>9</v>
      </c>
      <c r="I180" s="3">
        <v>2500</v>
      </c>
      <c r="J180" s="8">
        <f t="shared" si="4"/>
        <v>62</v>
      </c>
      <c r="K180" s="8">
        <f t="shared" si="5"/>
        <v>85</v>
      </c>
      <c r="M180" s="8">
        <v>175</v>
      </c>
      <c r="N180" s="16">
        <v>2291.88</v>
      </c>
      <c r="O180" s="8">
        <v>1</v>
      </c>
    </row>
    <row r="181" spans="2:15" ht="18" x14ac:dyDescent="0.35">
      <c r="B181" s="4">
        <v>178</v>
      </c>
      <c r="C181" s="3" t="s">
        <v>22</v>
      </c>
      <c r="D181" s="3">
        <v>4</v>
      </c>
      <c r="E181" s="3" t="s">
        <v>16</v>
      </c>
      <c r="F181" s="3">
        <v>80.5</v>
      </c>
      <c r="G181" s="3">
        <v>52</v>
      </c>
      <c r="H181" s="3">
        <v>9</v>
      </c>
      <c r="I181" s="3">
        <v>2280</v>
      </c>
      <c r="J181" s="8">
        <f t="shared" si="4"/>
        <v>61</v>
      </c>
      <c r="K181" s="8">
        <f t="shared" si="5"/>
        <v>80.5</v>
      </c>
      <c r="M181" s="8">
        <v>176</v>
      </c>
      <c r="N181" s="16">
        <v>2303.5</v>
      </c>
      <c r="O181" s="8">
        <v>33</v>
      </c>
    </row>
    <row r="182" spans="2:15" ht="18" x14ac:dyDescent="0.35">
      <c r="B182" s="4">
        <v>179</v>
      </c>
      <c r="C182" s="3" t="s">
        <v>14</v>
      </c>
      <c r="D182" s="3">
        <v>4</v>
      </c>
      <c r="E182" s="3" t="s">
        <v>11</v>
      </c>
      <c r="F182" s="3">
        <v>100</v>
      </c>
      <c r="G182" s="3">
        <v>52</v>
      </c>
      <c r="H182" s="3">
        <v>11</v>
      </c>
      <c r="I182" s="3">
        <v>3640</v>
      </c>
      <c r="J182" s="8">
        <f t="shared" si="4"/>
        <v>63</v>
      </c>
      <c r="K182" s="8">
        <f t="shared" si="5"/>
        <v>100</v>
      </c>
      <c r="M182" s="8">
        <v>177</v>
      </c>
      <c r="N182" s="16">
        <v>2315.12</v>
      </c>
      <c r="O182" s="8">
        <v>1</v>
      </c>
    </row>
    <row r="183" spans="2:15" ht="18" x14ac:dyDescent="0.35">
      <c r="B183" s="4">
        <v>180</v>
      </c>
      <c r="C183" s="3" t="s">
        <v>14</v>
      </c>
      <c r="D183" s="3">
        <v>4</v>
      </c>
      <c r="E183" s="3" t="s">
        <v>11</v>
      </c>
      <c r="F183" s="3">
        <v>111</v>
      </c>
      <c r="G183" s="3">
        <v>56</v>
      </c>
      <c r="H183" s="3">
        <v>18</v>
      </c>
      <c r="I183" s="3">
        <v>3100</v>
      </c>
      <c r="J183" s="8">
        <f t="shared" si="4"/>
        <v>74</v>
      </c>
      <c r="K183" s="8">
        <f t="shared" si="5"/>
        <v>111</v>
      </c>
      <c r="M183" s="8">
        <v>178</v>
      </c>
      <c r="N183" s="16">
        <v>2326.7399999999998</v>
      </c>
      <c r="O183" s="8">
        <v>5</v>
      </c>
    </row>
    <row r="184" spans="2:15" ht="18" x14ac:dyDescent="0.35">
      <c r="B184" s="4">
        <v>181</v>
      </c>
      <c r="C184" s="3" t="s">
        <v>8</v>
      </c>
      <c r="D184" s="3">
        <v>4</v>
      </c>
      <c r="E184" s="3" t="s">
        <v>16</v>
      </c>
      <c r="F184" s="3">
        <v>100</v>
      </c>
      <c r="G184" s="3">
        <v>71</v>
      </c>
      <c r="H184" s="3">
        <v>7.8</v>
      </c>
      <c r="I184" s="3">
        <v>2660</v>
      </c>
      <c r="J184" s="8">
        <f t="shared" si="4"/>
        <v>78.8</v>
      </c>
      <c r="K184" s="8">
        <f t="shared" si="5"/>
        <v>100</v>
      </c>
      <c r="M184" s="8">
        <v>179</v>
      </c>
      <c r="N184" s="16">
        <v>2338.36</v>
      </c>
      <c r="O184" s="8">
        <v>0</v>
      </c>
    </row>
    <row r="185" spans="2:15" ht="18" x14ac:dyDescent="0.35">
      <c r="B185" s="4">
        <v>182</v>
      </c>
      <c r="C185" s="3" t="s">
        <v>23</v>
      </c>
      <c r="D185" s="3">
        <v>4</v>
      </c>
      <c r="E185" s="3" t="s">
        <v>11</v>
      </c>
      <c r="F185" s="3">
        <v>80</v>
      </c>
      <c r="G185" s="3">
        <v>54</v>
      </c>
      <c r="H185" s="3">
        <v>12</v>
      </c>
      <c r="I185" s="3">
        <v>3360</v>
      </c>
      <c r="J185" s="8">
        <f t="shared" si="4"/>
        <v>66</v>
      </c>
      <c r="K185" s="8">
        <f t="shared" si="5"/>
        <v>80</v>
      </c>
      <c r="M185" s="8">
        <v>180</v>
      </c>
      <c r="N185" s="16">
        <v>2349.98</v>
      </c>
      <c r="O185" s="8">
        <v>7</v>
      </c>
    </row>
    <row r="186" spans="2:15" ht="18" x14ac:dyDescent="0.35">
      <c r="B186" s="4">
        <v>183</v>
      </c>
      <c r="C186" s="3" t="s">
        <v>23</v>
      </c>
      <c r="D186" s="3">
        <v>4</v>
      </c>
      <c r="E186" s="3" t="s">
        <v>16</v>
      </c>
      <c r="F186" s="3">
        <v>86</v>
      </c>
      <c r="G186" s="3">
        <v>54</v>
      </c>
      <c r="H186" s="3">
        <v>8</v>
      </c>
      <c r="I186" s="3">
        <v>3136</v>
      </c>
      <c r="J186" s="8">
        <f t="shared" si="4"/>
        <v>62</v>
      </c>
      <c r="K186" s="8">
        <f t="shared" si="5"/>
        <v>86</v>
      </c>
      <c r="M186" s="8">
        <v>181</v>
      </c>
      <c r="N186" s="16">
        <v>2361.6</v>
      </c>
      <c r="O186" s="8">
        <v>0</v>
      </c>
    </row>
    <row r="187" spans="2:15" ht="18" x14ac:dyDescent="0.35">
      <c r="B187" s="4">
        <v>184</v>
      </c>
      <c r="C187" s="3" t="s">
        <v>23</v>
      </c>
      <c r="D187" s="3">
        <v>4</v>
      </c>
      <c r="E187" s="3" t="s">
        <v>25</v>
      </c>
      <c r="F187" s="3">
        <v>60</v>
      </c>
      <c r="G187" s="3">
        <v>44</v>
      </c>
      <c r="H187" s="3">
        <v>7</v>
      </c>
      <c r="I187" s="3">
        <v>1988</v>
      </c>
      <c r="J187" s="8">
        <f t="shared" si="4"/>
        <v>51</v>
      </c>
      <c r="K187" s="8">
        <f t="shared" si="5"/>
        <v>60</v>
      </c>
      <c r="M187" s="8">
        <v>182</v>
      </c>
      <c r="N187" s="16">
        <v>2373.2199999999998</v>
      </c>
      <c r="O187" s="8">
        <v>4</v>
      </c>
    </row>
    <row r="188" spans="2:15" ht="18" x14ac:dyDescent="0.35">
      <c r="B188" s="4">
        <v>185</v>
      </c>
      <c r="C188" s="3" t="s">
        <v>23</v>
      </c>
      <c r="D188" s="3">
        <v>4</v>
      </c>
      <c r="E188" s="3" t="s">
        <v>16</v>
      </c>
      <c r="F188" s="3">
        <v>62</v>
      </c>
      <c r="G188" s="3">
        <v>45</v>
      </c>
      <c r="H188" s="3">
        <v>6.5</v>
      </c>
      <c r="I188" s="3">
        <v>2240</v>
      </c>
      <c r="J188" s="8">
        <f t="shared" si="4"/>
        <v>51.5</v>
      </c>
      <c r="K188" s="8">
        <f t="shared" si="5"/>
        <v>62</v>
      </c>
      <c r="M188" s="8">
        <v>183</v>
      </c>
      <c r="N188" s="16">
        <v>2384.84</v>
      </c>
      <c r="O188" s="8">
        <v>8</v>
      </c>
    </row>
    <row r="189" spans="2:15" ht="18" x14ac:dyDescent="0.35">
      <c r="B189" s="4">
        <v>186</v>
      </c>
      <c r="C189" s="3" t="s">
        <v>10</v>
      </c>
      <c r="D189" s="3">
        <v>2</v>
      </c>
      <c r="E189" s="3" t="s">
        <v>9</v>
      </c>
      <c r="F189" s="3">
        <v>72</v>
      </c>
      <c r="G189" s="3">
        <v>36</v>
      </c>
      <c r="H189" s="3">
        <v>16</v>
      </c>
      <c r="I189" s="3">
        <v>1800</v>
      </c>
      <c r="J189" s="8">
        <f t="shared" si="4"/>
        <v>52</v>
      </c>
      <c r="K189" s="8">
        <f t="shared" si="5"/>
        <v>72</v>
      </c>
      <c r="M189" s="8">
        <v>184</v>
      </c>
      <c r="N189" s="16">
        <v>2396.46</v>
      </c>
      <c r="O189" s="8">
        <v>1</v>
      </c>
    </row>
    <row r="190" spans="2:15" ht="18" x14ac:dyDescent="0.35">
      <c r="B190" s="4">
        <v>187</v>
      </c>
      <c r="C190" s="3" t="s">
        <v>10</v>
      </c>
      <c r="D190" s="3">
        <v>2</v>
      </c>
      <c r="E190" s="3" t="s">
        <v>11</v>
      </c>
      <c r="F190" s="3">
        <v>44.2</v>
      </c>
      <c r="G190" s="3">
        <v>28.6</v>
      </c>
      <c r="H190" s="3">
        <v>6</v>
      </c>
      <c r="I190" s="3">
        <v>1443.61</v>
      </c>
      <c r="J190" s="8">
        <f t="shared" si="4"/>
        <v>34.6</v>
      </c>
      <c r="K190" s="8">
        <f t="shared" si="5"/>
        <v>44.2</v>
      </c>
      <c r="M190" s="8">
        <v>185</v>
      </c>
      <c r="N190" s="16">
        <v>2408.08</v>
      </c>
      <c r="O190" s="8">
        <v>12</v>
      </c>
    </row>
    <row r="191" spans="2:15" ht="18" x14ac:dyDescent="0.35">
      <c r="B191" s="4">
        <v>188</v>
      </c>
      <c r="C191" s="3" t="s">
        <v>10</v>
      </c>
      <c r="D191" s="3">
        <v>2</v>
      </c>
      <c r="E191" s="3" t="s">
        <v>9</v>
      </c>
      <c r="F191" s="3">
        <v>69</v>
      </c>
      <c r="G191" s="3">
        <v>33</v>
      </c>
      <c r="H191" s="3">
        <v>16</v>
      </c>
      <c r="I191" s="3">
        <v>2160</v>
      </c>
      <c r="J191" s="8">
        <f t="shared" si="4"/>
        <v>49</v>
      </c>
      <c r="K191" s="8">
        <f t="shared" si="5"/>
        <v>69</v>
      </c>
      <c r="M191" s="8">
        <v>186</v>
      </c>
      <c r="N191" s="16">
        <v>2419.6999999999998</v>
      </c>
      <c r="O191" s="8">
        <v>0</v>
      </c>
    </row>
    <row r="192" spans="2:15" ht="18" x14ac:dyDescent="0.35">
      <c r="B192" s="4">
        <v>189</v>
      </c>
      <c r="C192" s="3" t="s">
        <v>10</v>
      </c>
      <c r="D192" s="3">
        <v>2</v>
      </c>
      <c r="E192" s="3" t="s">
        <v>9</v>
      </c>
      <c r="F192" s="3">
        <v>70</v>
      </c>
      <c r="G192" s="3">
        <v>35</v>
      </c>
      <c r="H192" s="3">
        <v>16</v>
      </c>
      <c r="I192" s="3">
        <v>1944</v>
      </c>
      <c r="J192" s="8">
        <f t="shared" si="4"/>
        <v>51</v>
      </c>
      <c r="K192" s="8">
        <f t="shared" si="5"/>
        <v>70</v>
      </c>
      <c r="M192" s="8">
        <v>187</v>
      </c>
      <c r="N192" s="16">
        <v>2431.3200000000002</v>
      </c>
      <c r="O192" s="8">
        <v>18</v>
      </c>
    </row>
    <row r="193" spans="2:15" ht="18" x14ac:dyDescent="0.35">
      <c r="B193" s="4">
        <v>190</v>
      </c>
      <c r="C193" s="3" t="s">
        <v>10</v>
      </c>
      <c r="D193" s="3">
        <v>2</v>
      </c>
      <c r="E193" s="3" t="s">
        <v>9</v>
      </c>
      <c r="F193" s="3">
        <v>64</v>
      </c>
      <c r="G193" s="3">
        <v>44</v>
      </c>
      <c r="H193" s="3">
        <v>10</v>
      </c>
      <c r="I193" s="3">
        <v>1890</v>
      </c>
      <c r="J193" s="8">
        <f t="shared" si="4"/>
        <v>54</v>
      </c>
      <c r="K193" s="8">
        <f t="shared" si="5"/>
        <v>64</v>
      </c>
      <c r="M193" s="8">
        <v>188</v>
      </c>
      <c r="N193" s="16">
        <v>2442.94</v>
      </c>
      <c r="O193" s="8">
        <v>3</v>
      </c>
    </row>
    <row r="194" spans="2:15" ht="18" x14ac:dyDescent="0.35">
      <c r="B194" s="4">
        <v>191</v>
      </c>
      <c r="C194" s="3" t="s">
        <v>10</v>
      </c>
      <c r="D194" s="3">
        <v>2</v>
      </c>
      <c r="E194" s="3" t="s">
        <v>9</v>
      </c>
      <c r="F194" s="3">
        <v>70</v>
      </c>
      <c r="G194" s="3">
        <v>34</v>
      </c>
      <c r="H194" s="3">
        <v>16</v>
      </c>
      <c r="I194" s="3">
        <v>1800</v>
      </c>
      <c r="J194" s="8">
        <f t="shared" si="4"/>
        <v>50</v>
      </c>
      <c r="K194" s="8">
        <f t="shared" si="5"/>
        <v>70</v>
      </c>
      <c r="M194" s="8">
        <v>189</v>
      </c>
      <c r="N194" s="16">
        <v>2454.56</v>
      </c>
      <c r="O194" s="8">
        <v>1</v>
      </c>
    </row>
    <row r="195" spans="2:15" ht="18" x14ac:dyDescent="0.35">
      <c r="B195" s="4">
        <v>192</v>
      </c>
      <c r="C195" s="3" t="s">
        <v>10</v>
      </c>
      <c r="D195" s="3">
        <v>2</v>
      </c>
      <c r="E195" s="3" t="s">
        <v>25</v>
      </c>
      <c r="F195" s="3">
        <v>45</v>
      </c>
      <c r="G195" s="3">
        <v>28</v>
      </c>
      <c r="H195" s="3">
        <v>6</v>
      </c>
      <c r="I195" s="3">
        <v>1500</v>
      </c>
      <c r="J195" s="8">
        <f t="shared" si="4"/>
        <v>34</v>
      </c>
      <c r="K195" s="8">
        <f t="shared" si="5"/>
        <v>45</v>
      </c>
      <c r="M195" s="8">
        <v>190</v>
      </c>
      <c r="N195" s="16">
        <v>2466.1799999999998</v>
      </c>
      <c r="O195" s="8">
        <v>3</v>
      </c>
    </row>
    <row r="196" spans="2:15" ht="18" x14ac:dyDescent="0.35">
      <c r="B196" s="4">
        <v>193</v>
      </c>
      <c r="C196" s="3" t="s">
        <v>10</v>
      </c>
      <c r="D196" s="3">
        <v>2</v>
      </c>
      <c r="E196" s="3" t="s">
        <v>11</v>
      </c>
      <c r="F196" s="3">
        <v>59</v>
      </c>
      <c r="G196" s="3">
        <v>29</v>
      </c>
      <c r="H196" s="3">
        <v>9</v>
      </c>
      <c r="I196" s="3">
        <v>1700</v>
      </c>
      <c r="J196" s="8">
        <f t="shared" si="4"/>
        <v>38</v>
      </c>
      <c r="K196" s="8">
        <f t="shared" si="5"/>
        <v>59</v>
      </c>
      <c r="M196" s="8">
        <v>191</v>
      </c>
      <c r="N196" s="16">
        <v>2477.8000000000002</v>
      </c>
      <c r="O196" s="8">
        <v>0</v>
      </c>
    </row>
    <row r="197" spans="2:15" ht="18" x14ac:dyDescent="0.35">
      <c r="B197" s="4">
        <v>194</v>
      </c>
      <c r="C197" s="3" t="s">
        <v>10</v>
      </c>
      <c r="D197" s="3">
        <v>2</v>
      </c>
      <c r="E197" s="3" t="s">
        <v>11</v>
      </c>
      <c r="F197" s="3">
        <v>45</v>
      </c>
      <c r="G197" s="3">
        <v>30</v>
      </c>
      <c r="H197" s="3">
        <v>6.5</v>
      </c>
      <c r="I197" s="3">
        <v>1400</v>
      </c>
      <c r="J197" s="8">
        <f t="shared" ref="J197:J260" si="6">G197+H197</f>
        <v>36.5</v>
      </c>
      <c r="K197" s="8">
        <f t="shared" ref="K197:K260" si="7">F197</f>
        <v>45</v>
      </c>
      <c r="M197" s="8">
        <v>192</v>
      </c>
      <c r="N197" s="16">
        <v>2489.42</v>
      </c>
      <c r="O197" s="8">
        <v>10</v>
      </c>
    </row>
    <row r="198" spans="2:15" ht="18" x14ac:dyDescent="0.35">
      <c r="B198" s="4">
        <v>195</v>
      </c>
      <c r="C198" s="3" t="s">
        <v>10</v>
      </c>
      <c r="D198" s="3">
        <v>2</v>
      </c>
      <c r="E198" s="3" t="s">
        <v>9</v>
      </c>
      <c r="F198" s="3">
        <v>69</v>
      </c>
      <c r="G198" s="3">
        <v>33</v>
      </c>
      <c r="H198" s="3">
        <v>16</v>
      </c>
      <c r="I198" s="3">
        <v>2138.6799999999998</v>
      </c>
      <c r="J198" s="8">
        <f t="shared" si="6"/>
        <v>49</v>
      </c>
      <c r="K198" s="8">
        <f t="shared" si="7"/>
        <v>69</v>
      </c>
      <c r="M198" s="8">
        <v>193</v>
      </c>
      <c r="N198" s="16">
        <v>2501.04</v>
      </c>
      <c r="O198" s="8">
        <v>16</v>
      </c>
    </row>
    <row r="199" spans="2:15" ht="18" x14ac:dyDescent="0.35">
      <c r="B199" s="4">
        <v>196</v>
      </c>
      <c r="C199" s="3" t="s">
        <v>24</v>
      </c>
      <c r="D199" s="3">
        <v>2</v>
      </c>
      <c r="E199" s="3" t="s">
        <v>25</v>
      </c>
      <c r="F199" s="3">
        <v>51</v>
      </c>
      <c r="G199" s="3">
        <v>31</v>
      </c>
      <c r="H199" s="3">
        <v>9</v>
      </c>
      <c r="I199" s="3">
        <v>1684.21</v>
      </c>
      <c r="J199" s="8">
        <f t="shared" si="6"/>
        <v>40</v>
      </c>
      <c r="K199" s="8">
        <f t="shared" si="7"/>
        <v>51</v>
      </c>
      <c r="M199" s="8">
        <v>194</v>
      </c>
      <c r="N199" s="16">
        <v>2512.66</v>
      </c>
      <c r="O199" s="8">
        <v>3</v>
      </c>
    </row>
    <row r="200" spans="2:15" ht="18" x14ac:dyDescent="0.35">
      <c r="B200" s="4">
        <v>197</v>
      </c>
      <c r="C200" s="3" t="s">
        <v>20</v>
      </c>
      <c r="D200" s="3">
        <v>2</v>
      </c>
      <c r="E200" s="3" t="s">
        <v>25</v>
      </c>
      <c r="F200" s="3">
        <v>70</v>
      </c>
      <c r="G200" s="3">
        <v>36</v>
      </c>
      <c r="H200" s="3">
        <v>16</v>
      </c>
      <c r="I200" s="3">
        <v>3000</v>
      </c>
      <c r="J200" s="8">
        <f t="shared" si="6"/>
        <v>52</v>
      </c>
      <c r="K200" s="8">
        <f t="shared" si="7"/>
        <v>70</v>
      </c>
      <c r="M200" s="8">
        <v>195</v>
      </c>
      <c r="N200" s="16">
        <v>2524.2800000000002</v>
      </c>
      <c r="O200" s="8">
        <v>3</v>
      </c>
    </row>
    <row r="201" spans="2:15" ht="18" x14ac:dyDescent="0.35">
      <c r="B201" s="4">
        <v>198</v>
      </c>
      <c r="C201" s="3" t="s">
        <v>20</v>
      </c>
      <c r="D201" s="3">
        <v>2</v>
      </c>
      <c r="E201" s="3" t="s">
        <v>11</v>
      </c>
      <c r="F201" s="3">
        <v>50</v>
      </c>
      <c r="G201" s="3">
        <v>28</v>
      </c>
      <c r="H201" s="3">
        <v>12</v>
      </c>
      <c r="I201" s="3">
        <v>1871.34</v>
      </c>
      <c r="J201" s="8">
        <f t="shared" si="6"/>
        <v>40</v>
      </c>
      <c r="K201" s="8">
        <f t="shared" si="7"/>
        <v>50</v>
      </c>
      <c r="M201" s="8">
        <v>196</v>
      </c>
      <c r="N201" s="16">
        <v>2535.9</v>
      </c>
      <c r="O201" s="8">
        <v>1</v>
      </c>
    </row>
    <row r="202" spans="2:15" ht="18" x14ac:dyDescent="0.35">
      <c r="B202" s="4">
        <v>199</v>
      </c>
      <c r="C202" s="3" t="s">
        <v>20</v>
      </c>
      <c r="D202" s="3">
        <v>2</v>
      </c>
      <c r="E202" s="3" t="s">
        <v>11</v>
      </c>
      <c r="F202" s="3">
        <v>68</v>
      </c>
      <c r="G202" s="3">
        <v>34</v>
      </c>
      <c r="H202" s="3">
        <v>16</v>
      </c>
      <c r="I202" s="3">
        <v>1800</v>
      </c>
      <c r="J202" s="8">
        <f t="shared" si="6"/>
        <v>50</v>
      </c>
      <c r="K202" s="8">
        <f t="shared" si="7"/>
        <v>68</v>
      </c>
      <c r="M202" s="8">
        <v>197</v>
      </c>
      <c r="N202" s="16">
        <v>2547.52</v>
      </c>
      <c r="O202" s="8">
        <v>4</v>
      </c>
    </row>
    <row r="203" spans="2:15" ht="18" x14ac:dyDescent="0.35">
      <c r="B203" s="4">
        <v>200</v>
      </c>
      <c r="C203" s="3" t="s">
        <v>20</v>
      </c>
      <c r="D203" s="3">
        <v>2</v>
      </c>
      <c r="E203" s="3" t="s">
        <v>11</v>
      </c>
      <c r="F203" s="3">
        <v>66</v>
      </c>
      <c r="G203" s="3">
        <v>32</v>
      </c>
      <c r="H203" s="3">
        <v>15</v>
      </c>
      <c r="I203" s="3">
        <v>1386</v>
      </c>
      <c r="J203" s="8">
        <f t="shared" si="6"/>
        <v>47</v>
      </c>
      <c r="K203" s="8">
        <f t="shared" si="7"/>
        <v>66</v>
      </c>
      <c r="M203" s="8">
        <v>198</v>
      </c>
      <c r="N203" s="16">
        <v>2559.14</v>
      </c>
      <c r="O203" s="8">
        <v>1</v>
      </c>
    </row>
    <row r="204" spans="2:15" ht="18" x14ac:dyDescent="0.35">
      <c r="B204" s="4">
        <v>201</v>
      </c>
      <c r="C204" s="3" t="s">
        <v>20</v>
      </c>
      <c r="D204" s="3">
        <v>2</v>
      </c>
      <c r="E204" s="3" t="s">
        <v>11</v>
      </c>
      <c r="F204" s="3">
        <v>73</v>
      </c>
      <c r="G204" s="3">
        <v>33</v>
      </c>
      <c r="H204" s="3">
        <v>16</v>
      </c>
      <c r="I204" s="3">
        <v>1680</v>
      </c>
      <c r="J204" s="8">
        <f t="shared" si="6"/>
        <v>49</v>
      </c>
      <c r="K204" s="8">
        <f t="shared" si="7"/>
        <v>73</v>
      </c>
      <c r="M204" s="8">
        <v>199</v>
      </c>
      <c r="N204" s="16">
        <v>2570.7600000000002</v>
      </c>
      <c r="O204" s="8">
        <v>6</v>
      </c>
    </row>
    <row r="205" spans="2:15" ht="18" x14ac:dyDescent="0.35">
      <c r="B205" s="4">
        <v>202</v>
      </c>
      <c r="C205" s="3" t="s">
        <v>20</v>
      </c>
      <c r="D205" s="3">
        <v>2</v>
      </c>
      <c r="E205" s="3" t="s">
        <v>11</v>
      </c>
      <c r="F205" s="3">
        <v>71.400000000000006</v>
      </c>
      <c r="G205" s="3">
        <v>32.6</v>
      </c>
      <c r="H205" s="3">
        <v>16</v>
      </c>
      <c r="I205" s="3">
        <v>2170</v>
      </c>
      <c r="J205" s="8">
        <f t="shared" si="6"/>
        <v>48.6</v>
      </c>
      <c r="K205" s="8">
        <f t="shared" si="7"/>
        <v>71.400000000000006</v>
      </c>
      <c r="M205" s="8">
        <v>200</v>
      </c>
      <c r="N205" s="16">
        <v>2582.38</v>
      </c>
      <c r="O205" s="8">
        <v>1</v>
      </c>
    </row>
    <row r="206" spans="2:15" ht="18" x14ac:dyDescent="0.35">
      <c r="B206" s="4">
        <v>203</v>
      </c>
      <c r="C206" s="3" t="s">
        <v>20</v>
      </c>
      <c r="D206" s="3">
        <v>2</v>
      </c>
      <c r="E206" s="3" t="s">
        <v>11</v>
      </c>
      <c r="F206" s="3">
        <v>76</v>
      </c>
      <c r="G206" s="3">
        <v>40</v>
      </c>
      <c r="H206" s="3">
        <v>12</v>
      </c>
      <c r="I206" s="3">
        <v>1854</v>
      </c>
      <c r="J206" s="8">
        <f t="shared" si="6"/>
        <v>52</v>
      </c>
      <c r="K206" s="8">
        <f t="shared" si="7"/>
        <v>76</v>
      </c>
      <c r="M206" s="8">
        <v>201</v>
      </c>
      <c r="N206" s="16">
        <v>2594</v>
      </c>
      <c r="O206" s="8">
        <v>7</v>
      </c>
    </row>
    <row r="207" spans="2:15" ht="18" x14ac:dyDescent="0.35">
      <c r="B207" s="4">
        <v>204</v>
      </c>
      <c r="C207" s="3" t="s">
        <v>20</v>
      </c>
      <c r="D207" s="3">
        <v>2</v>
      </c>
      <c r="E207" s="3" t="s">
        <v>11</v>
      </c>
      <c r="F207" s="3">
        <v>61.31</v>
      </c>
      <c r="G207" s="3">
        <v>30</v>
      </c>
      <c r="H207" s="3">
        <v>10</v>
      </c>
      <c r="I207" s="3">
        <v>1440</v>
      </c>
      <c r="J207" s="8">
        <f t="shared" si="6"/>
        <v>40</v>
      </c>
      <c r="K207" s="8">
        <f t="shared" si="7"/>
        <v>61.31</v>
      </c>
      <c r="M207" s="8">
        <v>202</v>
      </c>
      <c r="N207" s="16">
        <v>2605.62</v>
      </c>
      <c r="O207" s="8">
        <v>15</v>
      </c>
    </row>
    <row r="208" spans="2:15" ht="18" x14ac:dyDescent="0.35">
      <c r="B208" s="4">
        <v>205</v>
      </c>
      <c r="C208" s="3" t="s">
        <v>20</v>
      </c>
      <c r="D208" s="3">
        <v>2</v>
      </c>
      <c r="E208" s="3" t="s">
        <v>11</v>
      </c>
      <c r="F208" s="3">
        <v>42</v>
      </c>
      <c r="G208" s="3">
        <v>25</v>
      </c>
      <c r="H208" s="3">
        <v>7.3</v>
      </c>
      <c r="I208" s="3">
        <v>1700</v>
      </c>
      <c r="J208" s="8">
        <f t="shared" si="6"/>
        <v>32.299999999999997</v>
      </c>
      <c r="K208" s="8">
        <f t="shared" si="7"/>
        <v>42</v>
      </c>
      <c r="M208" s="8">
        <v>203</v>
      </c>
      <c r="N208" s="16">
        <v>2617.2399999999998</v>
      </c>
      <c r="O208" s="8">
        <v>0</v>
      </c>
    </row>
    <row r="209" spans="2:15" ht="18" x14ac:dyDescent="0.35">
      <c r="B209" s="4">
        <v>206</v>
      </c>
      <c r="C209" s="3" t="s">
        <v>20</v>
      </c>
      <c r="D209" s="3">
        <v>2</v>
      </c>
      <c r="E209" s="3" t="s">
        <v>11</v>
      </c>
      <c r="F209" s="3">
        <v>70</v>
      </c>
      <c r="G209" s="3">
        <v>32</v>
      </c>
      <c r="H209" s="3">
        <v>20.5</v>
      </c>
      <c r="I209" s="3">
        <v>2539.6799999999998</v>
      </c>
      <c r="J209" s="8">
        <f t="shared" si="6"/>
        <v>52.5</v>
      </c>
      <c r="K209" s="8">
        <f t="shared" si="7"/>
        <v>70</v>
      </c>
      <c r="M209" s="8">
        <v>204</v>
      </c>
      <c r="N209" s="16">
        <v>2628.86</v>
      </c>
      <c r="O209" s="8">
        <v>2</v>
      </c>
    </row>
    <row r="210" spans="2:15" ht="18" x14ac:dyDescent="0.35">
      <c r="B210" s="4">
        <v>207</v>
      </c>
      <c r="C210" s="3" t="s">
        <v>20</v>
      </c>
      <c r="D210" s="3">
        <v>2</v>
      </c>
      <c r="E210" s="3" t="s">
        <v>11</v>
      </c>
      <c r="F210" s="3">
        <v>58</v>
      </c>
      <c r="G210" s="3">
        <v>32</v>
      </c>
      <c r="H210" s="3">
        <v>9</v>
      </c>
      <c r="I210" s="3">
        <v>1750</v>
      </c>
      <c r="J210" s="8">
        <f t="shared" si="6"/>
        <v>41</v>
      </c>
      <c r="K210" s="8">
        <f t="shared" si="7"/>
        <v>58</v>
      </c>
      <c r="M210" s="8">
        <v>205</v>
      </c>
      <c r="N210" s="16">
        <v>2640.48</v>
      </c>
      <c r="O210" s="8">
        <v>0</v>
      </c>
    </row>
    <row r="211" spans="2:15" ht="18" x14ac:dyDescent="0.35">
      <c r="B211" s="4">
        <v>208</v>
      </c>
      <c r="C211" s="3" t="s">
        <v>20</v>
      </c>
      <c r="D211" s="3">
        <v>2</v>
      </c>
      <c r="E211" s="3" t="s">
        <v>11</v>
      </c>
      <c r="F211" s="3">
        <v>73</v>
      </c>
      <c r="G211" s="3">
        <v>40</v>
      </c>
      <c r="H211" s="3">
        <v>11</v>
      </c>
      <c r="I211" s="3">
        <v>2500</v>
      </c>
      <c r="J211" s="8">
        <f t="shared" si="6"/>
        <v>51</v>
      </c>
      <c r="K211" s="8">
        <f t="shared" si="7"/>
        <v>73</v>
      </c>
      <c r="M211" s="8">
        <v>206</v>
      </c>
      <c r="N211" s="16">
        <v>2652.1</v>
      </c>
      <c r="O211" s="8">
        <v>6</v>
      </c>
    </row>
    <row r="212" spans="2:15" ht="18" x14ac:dyDescent="0.35">
      <c r="B212" s="4">
        <v>209</v>
      </c>
      <c r="C212" s="3" t="s">
        <v>20</v>
      </c>
      <c r="D212" s="3">
        <v>2</v>
      </c>
      <c r="E212" s="3" t="s">
        <v>11</v>
      </c>
      <c r="F212" s="3">
        <v>63</v>
      </c>
      <c r="G212" s="3">
        <v>34</v>
      </c>
      <c r="H212" s="3">
        <v>12</v>
      </c>
      <c r="I212" s="3">
        <v>1850</v>
      </c>
      <c r="J212" s="8">
        <f t="shared" si="6"/>
        <v>46</v>
      </c>
      <c r="K212" s="8">
        <f t="shared" si="7"/>
        <v>63</v>
      </c>
      <c r="M212" s="8">
        <v>207</v>
      </c>
      <c r="N212" s="16">
        <v>2663.72</v>
      </c>
      <c r="O212" s="8">
        <v>3</v>
      </c>
    </row>
    <row r="213" spans="2:15" ht="18" x14ac:dyDescent="0.35">
      <c r="B213" s="4">
        <v>210</v>
      </c>
      <c r="C213" s="3" t="s">
        <v>20</v>
      </c>
      <c r="D213" s="3">
        <v>2</v>
      </c>
      <c r="E213" s="3" t="s">
        <v>11</v>
      </c>
      <c r="F213" s="3">
        <v>54</v>
      </c>
      <c r="G213" s="3">
        <v>31</v>
      </c>
      <c r="H213" s="3">
        <v>9</v>
      </c>
      <c r="I213" s="3">
        <v>1670</v>
      </c>
      <c r="J213" s="8">
        <f t="shared" si="6"/>
        <v>40</v>
      </c>
      <c r="K213" s="8">
        <f t="shared" si="7"/>
        <v>54</v>
      </c>
      <c r="M213" s="8">
        <v>208</v>
      </c>
      <c r="N213" s="16">
        <v>2675.34</v>
      </c>
      <c r="O213" s="8">
        <v>1</v>
      </c>
    </row>
    <row r="214" spans="2:15" ht="18" x14ac:dyDescent="0.35">
      <c r="B214" s="4">
        <v>211</v>
      </c>
      <c r="C214" s="3" t="s">
        <v>20</v>
      </c>
      <c r="D214" s="3">
        <v>2</v>
      </c>
      <c r="E214" s="3" t="s">
        <v>11</v>
      </c>
      <c r="F214" s="3">
        <v>65</v>
      </c>
      <c r="G214" s="3">
        <v>41</v>
      </c>
      <c r="H214" s="3">
        <v>10</v>
      </c>
      <c r="I214" s="3">
        <v>1604.01</v>
      </c>
      <c r="J214" s="8">
        <f t="shared" si="6"/>
        <v>51</v>
      </c>
      <c r="K214" s="8">
        <f t="shared" si="7"/>
        <v>65</v>
      </c>
      <c r="M214" s="8">
        <v>209</v>
      </c>
      <c r="N214" s="16">
        <v>2686.96</v>
      </c>
      <c r="O214" s="8">
        <v>0</v>
      </c>
    </row>
    <row r="215" spans="2:15" ht="18" x14ac:dyDescent="0.35">
      <c r="B215" s="4">
        <v>212</v>
      </c>
      <c r="C215" s="3" t="s">
        <v>20</v>
      </c>
      <c r="D215" s="3">
        <v>2</v>
      </c>
      <c r="E215" s="3" t="s">
        <v>11</v>
      </c>
      <c r="F215" s="3">
        <v>75</v>
      </c>
      <c r="G215" s="3">
        <v>38</v>
      </c>
      <c r="H215" s="3">
        <v>14</v>
      </c>
      <c r="I215" s="3">
        <v>2300</v>
      </c>
      <c r="J215" s="8">
        <f t="shared" si="6"/>
        <v>52</v>
      </c>
      <c r="K215" s="8">
        <f t="shared" si="7"/>
        <v>75</v>
      </c>
      <c r="M215" s="8">
        <v>210</v>
      </c>
      <c r="N215" s="16">
        <v>2698.58</v>
      </c>
      <c r="O215" s="8">
        <v>3</v>
      </c>
    </row>
    <row r="216" spans="2:15" ht="18" x14ac:dyDescent="0.35">
      <c r="B216" s="4">
        <v>213</v>
      </c>
      <c r="C216" s="3" t="s">
        <v>20</v>
      </c>
      <c r="D216" s="3">
        <v>2</v>
      </c>
      <c r="E216" s="3" t="s">
        <v>9</v>
      </c>
      <c r="F216" s="3">
        <v>70</v>
      </c>
      <c r="G216" s="3">
        <v>33</v>
      </c>
      <c r="H216" s="3">
        <v>16</v>
      </c>
      <c r="I216" s="3">
        <v>1609.8</v>
      </c>
      <c r="J216" s="8">
        <f t="shared" si="6"/>
        <v>49</v>
      </c>
      <c r="K216" s="8">
        <f t="shared" si="7"/>
        <v>70</v>
      </c>
      <c r="M216" s="8">
        <v>211</v>
      </c>
      <c r="N216" s="16">
        <v>2710.2</v>
      </c>
      <c r="O216" s="8">
        <v>28</v>
      </c>
    </row>
    <row r="217" spans="2:15" ht="18" x14ac:dyDescent="0.35">
      <c r="B217" s="4">
        <v>214</v>
      </c>
      <c r="C217" s="3" t="s">
        <v>20</v>
      </c>
      <c r="D217" s="3">
        <v>2</v>
      </c>
      <c r="E217" s="3" t="s">
        <v>9</v>
      </c>
      <c r="F217" s="3">
        <v>70</v>
      </c>
      <c r="G217" s="3">
        <v>33</v>
      </c>
      <c r="H217" s="3">
        <v>16</v>
      </c>
      <c r="I217" s="3">
        <v>1609.8</v>
      </c>
      <c r="J217" s="8">
        <f t="shared" si="6"/>
        <v>49</v>
      </c>
      <c r="K217" s="8">
        <f t="shared" si="7"/>
        <v>70</v>
      </c>
      <c r="M217" s="8">
        <v>212</v>
      </c>
      <c r="N217" s="16">
        <v>2721.82</v>
      </c>
      <c r="O217" s="8">
        <v>0</v>
      </c>
    </row>
    <row r="218" spans="2:15" ht="18" x14ac:dyDescent="0.35">
      <c r="B218" s="4">
        <v>215</v>
      </c>
      <c r="C218" s="3" t="s">
        <v>20</v>
      </c>
      <c r="D218" s="3">
        <v>2</v>
      </c>
      <c r="E218" s="3" t="s">
        <v>9</v>
      </c>
      <c r="F218" s="3">
        <v>70</v>
      </c>
      <c r="G218" s="3">
        <v>33</v>
      </c>
      <c r="H218" s="3">
        <v>16</v>
      </c>
      <c r="I218" s="3">
        <v>1609.8</v>
      </c>
      <c r="J218" s="8">
        <f t="shared" si="6"/>
        <v>49</v>
      </c>
      <c r="K218" s="8">
        <f t="shared" si="7"/>
        <v>70</v>
      </c>
      <c r="M218" s="8">
        <v>213</v>
      </c>
      <c r="N218" s="16">
        <v>2733.44</v>
      </c>
      <c r="O218" s="8">
        <v>1</v>
      </c>
    </row>
    <row r="219" spans="2:15" ht="18" x14ac:dyDescent="0.35">
      <c r="B219" s="4">
        <v>216</v>
      </c>
      <c r="C219" s="3" t="s">
        <v>20</v>
      </c>
      <c r="D219" s="3">
        <v>2</v>
      </c>
      <c r="E219" s="3" t="s">
        <v>9</v>
      </c>
      <c r="F219" s="3">
        <v>68</v>
      </c>
      <c r="G219" s="3">
        <v>33</v>
      </c>
      <c r="H219" s="3">
        <v>16</v>
      </c>
      <c r="I219" s="3">
        <v>41706.898000000001</v>
      </c>
      <c r="J219" s="8">
        <f t="shared" si="6"/>
        <v>49</v>
      </c>
      <c r="K219" s="8">
        <f t="shared" si="7"/>
        <v>68</v>
      </c>
      <c r="M219" s="8">
        <v>214</v>
      </c>
      <c r="N219" s="16">
        <v>2745.06</v>
      </c>
      <c r="O219" s="8">
        <v>3</v>
      </c>
    </row>
    <row r="220" spans="2:15" ht="18" x14ac:dyDescent="0.35">
      <c r="B220" s="4">
        <v>217</v>
      </c>
      <c r="C220" s="3" t="s">
        <v>20</v>
      </c>
      <c r="D220" s="3">
        <v>2</v>
      </c>
      <c r="E220" s="3" t="s">
        <v>9</v>
      </c>
      <c r="F220" s="3">
        <v>69</v>
      </c>
      <c r="G220" s="3">
        <v>33</v>
      </c>
      <c r="H220" s="3">
        <v>16</v>
      </c>
      <c r="I220" s="3">
        <v>1567.7</v>
      </c>
      <c r="J220" s="8">
        <f t="shared" si="6"/>
        <v>49</v>
      </c>
      <c r="K220" s="8">
        <f t="shared" si="7"/>
        <v>69</v>
      </c>
      <c r="M220" s="8">
        <v>215</v>
      </c>
      <c r="N220" s="16">
        <v>2756.68</v>
      </c>
      <c r="O220" s="8">
        <v>3</v>
      </c>
    </row>
    <row r="221" spans="2:15" ht="18" x14ac:dyDescent="0.35">
      <c r="B221" s="4">
        <v>218</v>
      </c>
      <c r="C221" s="3" t="s">
        <v>20</v>
      </c>
      <c r="D221" s="3">
        <v>2</v>
      </c>
      <c r="E221" s="3" t="s">
        <v>9</v>
      </c>
      <c r="F221" s="3">
        <v>68</v>
      </c>
      <c r="G221" s="3">
        <v>33</v>
      </c>
      <c r="H221" s="3">
        <v>16</v>
      </c>
      <c r="I221" s="3">
        <v>1560.1</v>
      </c>
      <c r="J221" s="8">
        <f t="shared" si="6"/>
        <v>49</v>
      </c>
      <c r="K221" s="8">
        <f t="shared" si="7"/>
        <v>68</v>
      </c>
      <c r="M221" s="8">
        <v>216</v>
      </c>
      <c r="N221" s="16">
        <v>2768.3</v>
      </c>
      <c r="O221" s="8">
        <v>0</v>
      </c>
    </row>
    <row r="222" spans="2:15" ht="18" x14ac:dyDescent="0.35">
      <c r="B222" s="4">
        <v>219</v>
      </c>
      <c r="C222" s="3" t="s">
        <v>20</v>
      </c>
      <c r="D222" s="3">
        <v>2</v>
      </c>
      <c r="E222" s="3" t="s">
        <v>9</v>
      </c>
      <c r="F222" s="3">
        <v>62</v>
      </c>
      <c r="G222" s="3">
        <v>30</v>
      </c>
      <c r="H222" s="3">
        <v>10</v>
      </c>
      <c r="I222" s="3">
        <v>1410.15</v>
      </c>
      <c r="J222" s="8">
        <f t="shared" si="6"/>
        <v>40</v>
      </c>
      <c r="K222" s="8">
        <f t="shared" si="7"/>
        <v>62</v>
      </c>
      <c r="M222" s="8">
        <v>217</v>
      </c>
      <c r="N222" s="16">
        <v>2779.92</v>
      </c>
      <c r="O222" s="8">
        <v>0</v>
      </c>
    </row>
    <row r="223" spans="2:15" ht="18" x14ac:dyDescent="0.35">
      <c r="B223" s="4">
        <v>220</v>
      </c>
      <c r="C223" s="3" t="s">
        <v>20</v>
      </c>
      <c r="D223" s="3">
        <v>2</v>
      </c>
      <c r="E223" s="3" t="s">
        <v>9</v>
      </c>
      <c r="F223" s="3">
        <v>62</v>
      </c>
      <c r="G223" s="3">
        <v>30</v>
      </c>
      <c r="H223" s="3">
        <v>10</v>
      </c>
      <c r="I223" s="3">
        <v>1410.15</v>
      </c>
      <c r="J223" s="8">
        <f t="shared" si="6"/>
        <v>40</v>
      </c>
      <c r="K223" s="8">
        <f t="shared" si="7"/>
        <v>62</v>
      </c>
      <c r="M223" s="8">
        <v>218</v>
      </c>
      <c r="N223" s="16">
        <v>2791.54</v>
      </c>
      <c r="O223" s="8">
        <v>0</v>
      </c>
    </row>
    <row r="224" spans="2:15" ht="18" x14ac:dyDescent="0.35">
      <c r="B224" s="4">
        <v>221</v>
      </c>
      <c r="C224" s="3" t="s">
        <v>20</v>
      </c>
      <c r="D224" s="3">
        <v>2</v>
      </c>
      <c r="E224" s="3" t="s">
        <v>9</v>
      </c>
      <c r="F224" s="3">
        <v>54</v>
      </c>
      <c r="G224" s="3">
        <v>31</v>
      </c>
      <c r="H224" s="3">
        <v>9</v>
      </c>
      <c r="I224" s="3">
        <v>1684.21</v>
      </c>
      <c r="J224" s="8">
        <f t="shared" si="6"/>
        <v>40</v>
      </c>
      <c r="K224" s="8">
        <f t="shared" si="7"/>
        <v>54</v>
      </c>
      <c r="M224" s="8">
        <v>219</v>
      </c>
      <c r="N224" s="16">
        <v>2803.16</v>
      </c>
      <c r="O224" s="8">
        <v>9</v>
      </c>
    </row>
    <row r="225" spans="2:15" ht="18" x14ac:dyDescent="0.35">
      <c r="B225" s="4">
        <v>222</v>
      </c>
      <c r="C225" s="3" t="s">
        <v>20</v>
      </c>
      <c r="D225" s="3">
        <v>2</v>
      </c>
      <c r="E225" s="3" t="s">
        <v>9</v>
      </c>
      <c r="F225" s="3">
        <v>70</v>
      </c>
      <c r="G225" s="3">
        <v>33</v>
      </c>
      <c r="H225" s="3">
        <v>15.6</v>
      </c>
      <c r="I225" s="3">
        <v>2240</v>
      </c>
      <c r="J225" s="8">
        <f t="shared" si="6"/>
        <v>48.6</v>
      </c>
      <c r="K225" s="8">
        <f t="shared" si="7"/>
        <v>70</v>
      </c>
      <c r="M225" s="8">
        <v>220</v>
      </c>
      <c r="N225" s="16">
        <v>2814.78</v>
      </c>
      <c r="O225" s="8">
        <v>1</v>
      </c>
    </row>
    <row r="226" spans="2:15" ht="18" x14ac:dyDescent="0.35">
      <c r="B226" s="4">
        <v>223</v>
      </c>
      <c r="C226" s="3" t="s">
        <v>20</v>
      </c>
      <c r="D226" s="3">
        <v>2</v>
      </c>
      <c r="E226" s="3" t="s">
        <v>9</v>
      </c>
      <c r="F226" s="3">
        <v>73.150000000000006</v>
      </c>
      <c r="G226" s="3">
        <v>33</v>
      </c>
      <c r="H226" s="3">
        <v>11.5</v>
      </c>
      <c r="I226" s="3">
        <v>1650</v>
      </c>
      <c r="J226" s="8">
        <f t="shared" si="6"/>
        <v>44.5</v>
      </c>
      <c r="K226" s="8">
        <f t="shared" si="7"/>
        <v>73.150000000000006</v>
      </c>
      <c r="M226" s="8">
        <v>221</v>
      </c>
      <c r="N226" s="16">
        <v>2826.4</v>
      </c>
      <c r="O226" s="8">
        <v>0</v>
      </c>
    </row>
    <row r="227" spans="2:15" ht="18" x14ac:dyDescent="0.35">
      <c r="B227" s="4">
        <v>224</v>
      </c>
      <c r="C227" s="3" t="s">
        <v>20</v>
      </c>
      <c r="D227" s="3">
        <v>2</v>
      </c>
      <c r="E227" s="3" t="s">
        <v>9</v>
      </c>
      <c r="F227" s="3">
        <v>50</v>
      </c>
      <c r="G227" s="3">
        <v>30</v>
      </c>
      <c r="H227" s="3">
        <v>9</v>
      </c>
      <c r="I227" s="3">
        <v>1300</v>
      </c>
      <c r="J227" s="8">
        <f t="shared" si="6"/>
        <v>39</v>
      </c>
      <c r="K227" s="8">
        <f t="shared" si="7"/>
        <v>50</v>
      </c>
      <c r="M227" s="8">
        <v>222</v>
      </c>
      <c r="N227" s="16">
        <v>2838.02</v>
      </c>
      <c r="O227" s="8">
        <v>11</v>
      </c>
    </row>
    <row r="228" spans="2:15" ht="18" x14ac:dyDescent="0.35">
      <c r="B228" s="4">
        <v>225</v>
      </c>
      <c r="C228" s="3" t="s">
        <v>15</v>
      </c>
      <c r="D228" s="3">
        <v>2</v>
      </c>
      <c r="E228" s="3" t="s">
        <v>11</v>
      </c>
      <c r="F228" s="3">
        <v>65</v>
      </c>
      <c r="G228" s="3">
        <v>41</v>
      </c>
      <c r="H228" s="3">
        <v>10</v>
      </c>
      <c r="I228" s="3">
        <v>1577.28</v>
      </c>
      <c r="J228" s="8">
        <f t="shared" si="6"/>
        <v>51</v>
      </c>
      <c r="K228" s="8">
        <f t="shared" si="7"/>
        <v>65</v>
      </c>
      <c r="M228" s="8">
        <v>223</v>
      </c>
      <c r="N228" s="16">
        <v>2849.64</v>
      </c>
      <c r="O228" s="8">
        <v>1</v>
      </c>
    </row>
    <row r="229" spans="2:15" ht="18" x14ac:dyDescent="0.35">
      <c r="B229" s="4">
        <v>226</v>
      </c>
      <c r="C229" s="3" t="s">
        <v>15</v>
      </c>
      <c r="D229" s="3">
        <v>2</v>
      </c>
      <c r="E229" s="3" t="s">
        <v>9</v>
      </c>
      <c r="F229" s="3">
        <v>54</v>
      </c>
      <c r="G229" s="3">
        <v>32</v>
      </c>
      <c r="H229" s="3">
        <v>8</v>
      </c>
      <c r="I229" s="3">
        <v>1630.74</v>
      </c>
      <c r="J229" s="8">
        <f t="shared" si="6"/>
        <v>40</v>
      </c>
      <c r="K229" s="8">
        <f t="shared" si="7"/>
        <v>54</v>
      </c>
      <c r="M229" s="8">
        <v>224</v>
      </c>
      <c r="N229" s="16">
        <v>2861.26</v>
      </c>
      <c r="O229" s="8">
        <v>2</v>
      </c>
    </row>
    <row r="230" spans="2:15" ht="18" x14ac:dyDescent="0.35">
      <c r="B230" s="4">
        <v>227</v>
      </c>
      <c r="C230" s="3" t="s">
        <v>15</v>
      </c>
      <c r="D230" s="3">
        <v>2</v>
      </c>
      <c r="E230" s="3" t="s">
        <v>9</v>
      </c>
      <c r="F230" s="3">
        <v>70</v>
      </c>
      <c r="G230" s="3">
        <v>33</v>
      </c>
      <c r="H230" s="3">
        <v>16</v>
      </c>
      <c r="I230" s="3">
        <v>2240</v>
      </c>
      <c r="J230" s="8">
        <f t="shared" si="6"/>
        <v>49</v>
      </c>
      <c r="K230" s="8">
        <f t="shared" si="7"/>
        <v>70</v>
      </c>
      <c r="M230" s="8">
        <v>225</v>
      </c>
      <c r="N230" s="16">
        <v>2872.88</v>
      </c>
      <c r="O230" s="8">
        <v>0</v>
      </c>
    </row>
    <row r="231" spans="2:15" ht="18" x14ac:dyDescent="0.35">
      <c r="B231" s="4">
        <v>228</v>
      </c>
      <c r="C231" s="3" t="s">
        <v>15</v>
      </c>
      <c r="D231" s="3">
        <v>2</v>
      </c>
      <c r="E231" s="3" t="s">
        <v>9</v>
      </c>
      <c r="F231" s="3">
        <v>70</v>
      </c>
      <c r="G231" s="3">
        <v>36</v>
      </c>
      <c r="H231" s="3">
        <v>15</v>
      </c>
      <c r="I231" s="3">
        <v>2100</v>
      </c>
      <c r="J231" s="8">
        <f t="shared" si="6"/>
        <v>51</v>
      </c>
      <c r="K231" s="8">
        <f t="shared" si="7"/>
        <v>70</v>
      </c>
      <c r="M231" s="8">
        <v>226</v>
      </c>
      <c r="N231" s="16">
        <v>2884.5</v>
      </c>
      <c r="O231" s="8">
        <v>1</v>
      </c>
    </row>
    <row r="232" spans="2:15" ht="18" x14ac:dyDescent="0.35">
      <c r="B232" s="4">
        <v>229</v>
      </c>
      <c r="C232" s="3" t="s">
        <v>15</v>
      </c>
      <c r="D232" s="3">
        <v>2</v>
      </c>
      <c r="E232" s="3" t="s">
        <v>9</v>
      </c>
      <c r="F232" s="3">
        <v>52.3</v>
      </c>
      <c r="G232" s="3">
        <v>32</v>
      </c>
      <c r="H232" s="3">
        <v>9</v>
      </c>
      <c r="I232" s="3">
        <v>1800</v>
      </c>
      <c r="J232" s="8">
        <f t="shared" si="6"/>
        <v>41</v>
      </c>
      <c r="K232" s="8">
        <f t="shared" si="7"/>
        <v>52.3</v>
      </c>
      <c r="M232" s="8">
        <v>227</v>
      </c>
      <c r="N232" s="16">
        <v>2896.12</v>
      </c>
      <c r="O232" s="8">
        <v>0</v>
      </c>
    </row>
    <row r="233" spans="2:15" ht="18" x14ac:dyDescent="0.35">
      <c r="B233" s="4">
        <v>230</v>
      </c>
      <c r="C233" s="3" t="s">
        <v>15</v>
      </c>
      <c r="D233" s="3">
        <v>2</v>
      </c>
      <c r="E233" s="3" t="s">
        <v>9</v>
      </c>
      <c r="F233" s="3">
        <v>60</v>
      </c>
      <c r="G233" s="3">
        <v>35</v>
      </c>
      <c r="H233" s="3">
        <v>13</v>
      </c>
      <c r="I233" s="3">
        <v>1800</v>
      </c>
      <c r="J233" s="8">
        <f t="shared" si="6"/>
        <v>48</v>
      </c>
      <c r="K233" s="8">
        <f t="shared" si="7"/>
        <v>60</v>
      </c>
      <c r="M233" s="8">
        <v>228</v>
      </c>
      <c r="N233" s="16">
        <v>2907.74</v>
      </c>
      <c r="O233" s="8">
        <v>5</v>
      </c>
    </row>
    <row r="234" spans="2:15" ht="18" x14ac:dyDescent="0.35">
      <c r="B234" s="4">
        <v>231</v>
      </c>
      <c r="C234" s="3" t="s">
        <v>15</v>
      </c>
      <c r="D234" s="3">
        <v>2</v>
      </c>
      <c r="E234" s="3" t="s">
        <v>9</v>
      </c>
      <c r="F234" s="3">
        <v>54</v>
      </c>
      <c r="G234" s="3">
        <v>30</v>
      </c>
      <c r="H234" s="3">
        <v>9</v>
      </c>
      <c r="I234" s="3">
        <v>1336.68</v>
      </c>
      <c r="J234" s="8">
        <f t="shared" si="6"/>
        <v>39</v>
      </c>
      <c r="K234" s="8">
        <f t="shared" si="7"/>
        <v>54</v>
      </c>
      <c r="M234" s="8">
        <v>229</v>
      </c>
      <c r="N234" s="16">
        <v>2919.36</v>
      </c>
      <c r="O234" s="8">
        <v>0</v>
      </c>
    </row>
    <row r="235" spans="2:15" ht="18" x14ac:dyDescent="0.35">
      <c r="B235" s="4">
        <v>232</v>
      </c>
      <c r="C235" s="3" t="s">
        <v>15</v>
      </c>
      <c r="D235" s="3">
        <v>2</v>
      </c>
      <c r="E235" s="3" t="s">
        <v>11</v>
      </c>
      <c r="F235" s="3">
        <v>70</v>
      </c>
      <c r="G235" s="3">
        <v>34</v>
      </c>
      <c r="H235" s="3">
        <v>12</v>
      </c>
      <c r="I235" s="3">
        <v>2650</v>
      </c>
      <c r="J235" s="8">
        <f t="shared" si="6"/>
        <v>46</v>
      </c>
      <c r="K235" s="8">
        <f t="shared" si="7"/>
        <v>70</v>
      </c>
      <c r="M235" s="8">
        <v>230</v>
      </c>
      <c r="N235" s="16">
        <v>2930.98</v>
      </c>
      <c r="O235" s="8">
        <v>0</v>
      </c>
    </row>
    <row r="236" spans="2:15" ht="18" x14ac:dyDescent="0.35">
      <c r="B236" s="4">
        <v>233</v>
      </c>
      <c r="C236" s="3" t="s">
        <v>15</v>
      </c>
      <c r="D236" s="3">
        <v>2</v>
      </c>
      <c r="E236" s="3" t="s">
        <v>11</v>
      </c>
      <c r="F236" s="3">
        <v>51</v>
      </c>
      <c r="G236" s="3">
        <v>29</v>
      </c>
      <c r="H236" s="3">
        <v>8</v>
      </c>
      <c r="I236" s="3">
        <v>1560</v>
      </c>
      <c r="J236" s="8">
        <f t="shared" si="6"/>
        <v>37</v>
      </c>
      <c r="K236" s="8">
        <f t="shared" si="7"/>
        <v>51</v>
      </c>
      <c r="M236" s="8">
        <v>231</v>
      </c>
      <c r="N236" s="16">
        <v>2942.6</v>
      </c>
      <c r="O236" s="8">
        <v>1</v>
      </c>
    </row>
    <row r="237" spans="2:15" ht="18" x14ac:dyDescent="0.35">
      <c r="B237" s="4">
        <v>234</v>
      </c>
      <c r="C237" s="3" t="s">
        <v>15</v>
      </c>
      <c r="D237" s="3">
        <v>2</v>
      </c>
      <c r="E237" s="3" t="s">
        <v>11</v>
      </c>
      <c r="F237" s="3">
        <v>60</v>
      </c>
      <c r="G237" s="3">
        <v>40</v>
      </c>
      <c r="H237" s="3">
        <v>7.5</v>
      </c>
      <c r="I237" s="3">
        <v>1684.21</v>
      </c>
      <c r="J237" s="8">
        <f t="shared" si="6"/>
        <v>47.5</v>
      </c>
      <c r="K237" s="8">
        <f t="shared" si="7"/>
        <v>60</v>
      </c>
      <c r="M237" s="8">
        <v>232</v>
      </c>
      <c r="N237" s="16">
        <v>2954.22</v>
      </c>
      <c r="O237" s="8">
        <v>1</v>
      </c>
    </row>
    <row r="238" spans="2:15" ht="18" x14ac:dyDescent="0.35">
      <c r="B238" s="4">
        <v>235</v>
      </c>
      <c r="C238" s="3" t="s">
        <v>15</v>
      </c>
      <c r="D238" s="3">
        <v>2</v>
      </c>
      <c r="E238" s="3" t="s">
        <v>9</v>
      </c>
      <c r="F238" s="3">
        <v>65</v>
      </c>
      <c r="G238" s="3">
        <v>34</v>
      </c>
      <c r="H238" s="3">
        <v>10</v>
      </c>
      <c r="I238" s="3">
        <v>2000</v>
      </c>
      <c r="J238" s="8">
        <f t="shared" si="6"/>
        <v>44</v>
      </c>
      <c r="K238" s="8">
        <f t="shared" si="7"/>
        <v>65</v>
      </c>
      <c r="M238" s="8">
        <v>233</v>
      </c>
      <c r="N238" s="16">
        <v>2965.84</v>
      </c>
      <c r="O238" s="8">
        <v>0</v>
      </c>
    </row>
    <row r="239" spans="2:15" ht="18" x14ac:dyDescent="0.35">
      <c r="B239" s="4">
        <v>236</v>
      </c>
      <c r="C239" s="3" t="s">
        <v>15</v>
      </c>
      <c r="D239" s="3">
        <v>2</v>
      </c>
      <c r="E239" s="3" t="s">
        <v>9</v>
      </c>
      <c r="F239" s="3">
        <v>61</v>
      </c>
      <c r="G239" s="3">
        <v>31</v>
      </c>
      <c r="H239" s="3">
        <v>11</v>
      </c>
      <c r="I239" s="3">
        <v>1900</v>
      </c>
      <c r="J239" s="8">
        <f t="shared" si="6"/>
        <v>42</v>
      </c>
      <c r="K239" s="8">
        <f t="shared" si="7"/>
        <v>61</v>
      </c>
      <c r="M239" s="8">
        <v>234</v>
      </c>
      <c r="N239" s="16">
        <v>2977.46</v>
      </c>
      <c r="O239" s="8">
        <v>7</v>
      </c>
    </row>
    <row r="240" spans="2:15" ht="18" x14ac:dyDescent="0.35">
      <c r="B240" s="4">
        <v>237</v>
      </c>
      <c r="C240" s="3" t="s">
        <v>15</v>
      </c>
      <c r="D240" s="3">
        <v>2</v>
      </c>
      <c r="E240" s="3" t="s">
        <v>9</v>
      </c>
      <c r="F240" s="3">
        <v>63</v>
      </c>
      <c r="G240" s="3">
        <v>34</v>
      </c>
      <c r="H240" s="3">
        <v>12</v>
      </c>
      <c r="I240" s="3">
        <v>1850</v>
      </c>
      <c r="J240" s="8">
        <f t="shared" si="6"/>
        <v>46</v>
      </c>
      <c r="K240" s="8">
        <f t="shared" si="7"/>
        <v>63</v>
      </c>
      <c r="M240" s="8">
        <v>235</v>
      </c>
      <c r="N240" s="16">
        <v>2989.08</v>
      </c>
      <c r="O240" s="8">
        <v>0</v>
      </c>
    </row>
    <row r="241" spans="2:15" ht="18" x14ac:dyDescent="0.35">
      <c r="B241" s="4">
        <v>238</v>
      </c>
      <c r="C241" s="3" t="s">
        <v>15</v>
      </c>
      <c r="D241" s="3">
        <v>2</v>
      </c>
      <c r="E241" s="3" t="s">
        <v>9</v>
      </c>
      <c r="F241" s="3">
        <v>42</v>
      </c>
      <c r="G241" s="3">
        <v>25</v>
      </c>
      <c r="H241" s="3">
        <v>7.3</v>
      </c>
      <c r="I241" s="3">
        <v>1800</v>
      </c>
      <c r="J241" s="8">
        <f t="shared" si="6"/>
        <v>32.299999999999997</v>
      </c>
      <c r="K241" s="8">
        <f t="shared" si="7"/>
        <v>42</v>
      </c>
      <c r="M241" s="8">
        <v>236</v>
      </c>
      <c r="N241" s="16">
        <v>3000.7</v>
      </c>
      <c r="O241" s="8">
        <v>8</v>
      </c>
    </row>
    <row r="242" spans="2:15" ht="18" x14ac:dyDescent="0.35">
      <c r="B242" s="4">
        <v>239</v>
      </c>
      <c r="C242" s="3" t="s">
        <v>15</v>
      </c>
      <c r="D242" s="3">
        <v>2</v>
      </c>
      <c r="E242" s="3" t="s">
        <v>25</v>
      </c>
      <c r="F242" s="3">
        <v>61</v>
      </c>
      <c r="G242" s="3">
        <v>34</v>
      </c>
      <c r="H242" s="3">
        <v>11</v>
      </c>
      <c r="I242" s="3">
        <v>1755</v>
      </c>
      <c r="J242" s="8">
        <f t="shared" si="6"/>
        <v>45</v>
      </c>
      <c r="K242" s="8">
        <f t="shared" si="7"/>
        <v>61</v>
      </c>
      <c r="M242" s="8">
        <v>237</v>
      </c>
      <c r="N242" s="16">
        <v>3012.32</v>
      </c>
      <c r="O242" s="8">
        <v>1</v>
      </c>
    </row>
    <row r="243" spans="2:15" ht="18" x14ac:dyDescent="0.35">
      <c r="B243" s="4">
        <v>240</v>
      </c>
      <c r="C243" s="3" t="s">
        <v>15</v>
      </c>
      <c r="D243" s="3">
        <v>2</v>
      </c>
      <c r="E243" s="3" t="s">
        <v>9</v>
      </c>
      <c r="F243" s="3">
        <v>58</v>
      </c>
      <c r="G243" s="3">
        <v>32</v>
      </c>
      <c r="H243" s="3">
        <v>9</v>
      </c>
      <c r="I243" s="3">
        <v>1750</v>
      </c>
      <c r="J243" s="8">
        <f t="shared" si="6"/>
        <v>41</v>
      </c>
      <c r="K243" s="8">
        <f t="shared" si="7"/>
        <v>58</v>
      </c>
      <c r="M243" s="8">
        <v>238</v>
      </c>
      <c r="N243" s="16">
        <v>3023.94</v>
      </c>
      <c r="O243" s="8">
        <v>0</v>
      </c>
    </row>
    <row r="244" spans="2:15" ht="18" x14ac:dyDescent="0.35">
      <c r="B244" s="4">
        <v>241</v>
      </c>
      <c r="C244" s="3" t="s">
        <v>15</v>
      </c>
      <c r="D244" s="3">
        <v>2</v>
      </c>
      <c r="E244" s="3" t="s">
        <v>9</v>
      </c>
      <c r="F244" s="3">
        <v>42</v>
      </c>
      <c r="G244" s="3">
        <v>25</v>
      </c>
      <c r="H244" s="3">
        <v>7.3</v>
      </c>
      <c r="I244" s="3">
        <v>1700</v>
      </c>
      <c r="J244" s="8">
        <f t="shared" si="6"/>
        <v>32.299999999999997</v>
      </c>
      <c r="K244" s="8">
        <f t="shared" si="7"/>
        <v>42</v>
      </c>
      <c r="M244" s="8">
        <v>239</v>
      </c>
      <c r="N244" s="16">
        <v>3035.56</v>
      </c>
      <c r="O244" s="8">
        <v>1</v>
      </c>
    </row>
    <row r="245" spans="2:15" ht="18" x14ac:dyDescent="0.35">
      <c r="B245" s="4">
        <v>242</v>
      </c>
      <c r="C245" s="3" t="s">
        <v>15</v>
      </c>
      <c r="D245" s="3">
        <v>2</v>
      </c>
      <c r="E245" s="3" t="s">
        <v>9</v>
      </c>
      <c r="F245" s="3">
        <v>70</v>
      </c>
      <c r="G245" s="3">
        <v>33</v>
      </c>
      <c r="H245" s="3">
        <v>16</v>
      </c>
      <c r="I245" s="3">
        <v>1900</v>
      </c>
      <c r="J245" s="8">
        <f t="shared" si="6"/>
        <v>49</v>
      </c>
      <c r="K245" s="8">
        <f t="shared" si="7"/>
        <v>70</v>
      </c>
      <c r="M245" s="8">
        <v>240</v>
      </c>
      <c r="N245" s="16">
        <v>3047.18</v>
      </c>
      <c r="O245" s="8">
        <v>0</v>
      </c>
    </row>
    <row r="246" spans="2:15" ht="18" x14ac:dyDescent="0.35">
      <c r="B246" s="4">
        <v>243</v>
      </c>
      <c r="C246" s="3" t="s">
        <v>15</v>
      </c>
      <c r="D246" s="3">
        <v>2</v>
      </c>
      <c r="E246" s="3" t="s">
        <v>9</v>
      </c>
      <c r="F246" s="3">
        <v>71</v>
      </c>
      <c r="G246" s="3">
        <v>35</v>
      </c>
      <c r="H246" s="3">
        <v>16.5</v>
      </c>
      <c r="I246" s="3">
        <v>1800</v>
      </c>
      <c r="J246" s="8">
        <f t="shared" si="6"/>
        <v>51.5</v>
      </c>
      <c r="K246" s="8">
        <f t="shared" si="7"/>
        <v>71</v>
      </c>
      <c r="M246" s="8">
        <v>241</v>
      </c>
      <c r="N246" s="16">
        <v>3058.8</v>
      </c>
      <c r="O246" s="8">
        <v>4</v>
      </c>
    </row>
    <row r="247" spans="2:15" ht="18" x14ac:dyDescent="0.35">
      <c r="B247" s="4">
        <v>244</v>
      </c>
      <c r="C247" s="3" t="s">
        <v>15</v>
      </c>
      <c r="D247" s="3">
        <v>2</v>
      </c>
      <c r="E247" s="3" t="s">
        <v>11</v>
      </c>
      <c r="F247" s="3">
        <v>53</v>
      </c>
      <c r="G247" s="3">
        <v>27.5</v>
      </c>
      <c r="H247" s="3">
        <v>8</v>
      </c>
      <c r="I247" s="3">
        <v>1750</v>
      </c>
      <c r="J247" s="8">
        <f t="shared" si="6"/>
        <v>35.5</v>
      </c>
      <c r="K247" s="8">
        <f t="shared" si="7"/>
        <v>53</v>
      </c>
      <c r="M247" s="8">
        <v>242</v>
      </c>
      <c r="N247" s="16">
        <v>3070.42</v>
      </c>
      <c r="O247" s="8">
        <v>1</v>
      </c>
    </row>
    <row r="248" spans="2:15" ht="18" x14ac:dyDescent="0.35">
      <c r="B248" s="4">
        <v>245</v>
      </c>
      <c r="C248" s="3" t="s">
        <v>15</v>
      </c>
      <c r="D248" s="3">
        <v>2</v>
      </c>
      <c r="E248" s="3" t="s">
        <v>9</v>
      </c>
      <c r="F248" s="3">
        <v>58</v>
      </c>
      <c r="G248" s="3">
        <v>32</v>
      </c>
      <c r="H248" s="3">
        <v>9</v>
      </c>
      <c r="I248" s="3">
        <v>1750</v>
      </c>
      <c r="J248" s="8">
        <f t="shared" si="6"/>
        <v>41</v>
      </c>
      <c r="K248" s="8">
        <f t="shared" si="7"/>
        <v>58</v>
      </c>
      <c r="M248" s="8">
        <v>243</v>
      </c>
      <c r="N248" s="16">
        <v>3082.04</v>
      </c>
      <c r="O248" s="8">
        <v>1</v>
      </c>
    </row>
    <row r="249" spans="2:15" ht="18" x14ac:dyDescent="0.35">
      <c r="B249" s="4">
        <v>246</v>
      </c>
      <c r="C249" s="3" t="s">
        <v>15</v>
      </c>
      <c r="D249" s="3">
        <v>2</v>
      </c>
      <c r="E249" s="3" t="s">
        <v>11</v>
      </c>
      <c r="F249" s="3">
        <v>70</v>
      </c>
      <c r="G249" s="3">
        <v>32</v>
      </c>
      <c r="H249" s="3">
        <v>20.5</v>
      </c>
      <c r="I249" s="3">
        <v>2539.6799999999998</v>
      </c>
      <c r="J249" s="8">
        <f t="shared" si="6"/>
        <v>52.5</v>
      </c>
      <c r="K249" s="8">
        <f t="shared" si="7"/>
        <v>70</v>
      </c>
      <c r="M249" s="8">
        <v>244</v>
      </c>
      <c r="N249" s="16">
        <v>3093.66</v>
      </c>
      <c r="O249" s="8">
        <v>0</v>
      </c>
    </row>
    <row r="250" spans="2:15" ht="18" x14ac:dyDescent="0.35">
      <c r="B250" s="4">
        <v>247</v>
      </c>
      <c r="C250" s="3" t="s">
        <v>15</v>
      </c>
      <c r="D250" s="3">
        <v>2</v>
      </c>
      <c r="E250" s="3" t="s">
        <v>11</v>
      </c>
      <c r="F250" s="3">
        <v>46</v>
      </c>
      <c r="G250" s="3">
        <v>30</v>
      </c>
      <c r="H250" s="3">
        <v>6.5</v>
      </c>
      <c r="I250" s="3">
        <v>1380</v>
      </c>
      <c r="J250" s="8">
        <f t="shared" si="6"/>
        <v>36.5</v>
      </c>
      <c r="K250" s="8">
        <f t="shared" si="7"/>
        <v>46</v>
      </c>
      <c r="M250" s="8">
        <v>245</v>
      </c>
      <c r="N250" s="16">
        <v>3105.28</v>
      </c>
      <c r="O250" s="8">
        <v>9</v>
      </c>
    </row>
    <row r="251" spans="2:15" ht="18" x14ac:dyDescent="0.35">
      <c r="B251" s="4">
        <v>248</v>
      </c>
      <c r="C251" s="3" t="s">
        <v>15</v>
      </c>
      <c r="D251" s="3">
        <v>2</v>
      </c>
      <c r="E251" s="3" t="s">
        <v>11</v>
      </c>
      <c r="F251" s="3">
        <v>70</v>
      </c>
      <c r="G251" s="3">
        <v>25</v>
      </c>
      <c r="H251" s="3">
        <v>20.5</v>
      </c>
      <c r="I251" s="3">
        <v>2656</v>
      </c>
      <c r="J251" s="8">
        <f t="shared" si="6"/>
        <v>45.5</v>
      </c>
      <c r="K251" s="8">
        <f t="shared" si="7"/>
        <v>70</v>
      </c>
      <c r="M251" s="8">
        <v>246</v>
      </c>
      <c r="N251" s="16">
        <v>3116.9</v>
      </c>
      <c r="O251" s="8">
        <v>1</v>
      </c>
    </row>
    <row r="252" spans="2:15" ht="18" x14ac:dyDescent="0.35">
      <c r="B252" s="4">
        <v>249</v>
      </c>
      <c r="C252" s="3" t="s">
        <v>15</v>
      </c>
      <c r="D252" s="3">
        <v>2</v>
      </c>
      <c r="E252" s="3" t="s">
        <v>11</v>
      </c>
      <c r="F252" s="3">
        <v>65</v>
      </c>
      <c r="G252" s="3">
        <v>41</v>
      </c>
      <c r="H252" s="3">
        <v>10</v>
      </c>
      <c r="I252" s="3">
        <v>1700</v>
      </c>
      <c r="J252" s="8">
        <f t="shared" si="6"/>
        <v>51</v>
      </c>
      <c r="K252" s="8">
        <f t="shared" si="7"/>
        <v>65</v>
      </c>
      <c r="M252" s="8">
        <v>247</v>
      </c>
      <c r="N252" s="16">
        <v>3128.52</v>
      </c>
      <c r="O252" s="8">
        <v>1</v>
      </c>
    </row>
    <row r="253" spans="2:15" ht="18" x14ac:dyDescent="0.35">
      <c r="B253" s="4">
        <v>250</v>
      </c>
      <c r="C253" s="3" t="s">
        <v>15</v>
      </c>
      <c r="D253" s="3">
        <v>2</v>
      </c>
      <c r="E253" s="3" t="s">
        <v>9</v>
      </c>
      <c r="F253" s="3">
        <v>54</v>
      </c>
      <c r="G253" s="3">
        <v>31</v>
      </c>
      <c r="H253" s="3">
        <v>9</v>
      </c>
      <c r="I253" s="3">
        <v>1700</v>
      </c>
      <c r="J253" s="8">
        <f t="shared" si="6"/>
        <v>40</v>
      </c>
      <c r="K253" s="8">
        <f t="shared" si="7"/>
        <v>54</v>
      </c>
      <c r="M253" s="8">
        <v>248</v>
      </c>
      <c r="N253" s="16">
        <v>3140.14</v>
      </c>
      <c r="O253" s="8">
        <v>2</v>
      </c>
    </row>
    <row r="254" spans="2:15" ht="18" x14ac:dyDescent="0.35">
      <c r="B254" s="4">
        <v>251</v>
      </c>
      <c r="C254" s="3" t="s">
        <v>15</v>
      </c>
      <c r="D254" s="3">
        <v>2</v>
      </c>
      <c r="E254" s="3" t="s">
        <v>11</v>
      </c>
      <c r="F254" s="3">
        <v>56</v>
      </c>
      <c r="G254" s="3">
        <v>32</v>
      </c>
      <c r="H254" s="3">
        <v>8</v>
      </c>
      <c r="I254" s="3">
        <v>1810</v>
      </c>
      <c r="J254" s="8">
        <f t="shared" si="6"/>
        <v>40</v>
      </c>
      <c r="K254" s="8">
        <f t="shared" si="7"/>
        <v>56</v>
      </c>
      <c r="M254" s="8">
        <v>249</v>
      </c>
      <c r="N254" s="16">
        <v>3151.76</v>
      </c>
      <c r="O254" s="8">
        <v>0</v>
      </c>
    </row>
    <row r="255" spans="2:15" ht="18" x14ac:dyDescent="0.35">
      <c r="B255" s="4">
        <v>252</v>
      </c>
      <c r="C255" s="3" t="s">
        <v>15</v>
      </c>
      <c r="D255" s="3">
        <v>2</v>
      </c>
      <c r="E255" s="3" t="s">
        <v>9</v>
      </c>
      <c r="F255" s="3">
        <v>64</v>
      </c>
      <c r="G255" s="3">
        <v>34</v>
      </c>
      <c r="H255" s="3">
        <v>11</v>
      </c>
      <c r="I255" s="3">
        <v>1900</v>
      </c>
      <c r="J255" s="8">
        <f t="shared" si="6"/>
        <v>45</v>
      </c>
      <c r="K255" s="8">
        <f t="shared" si="7"/>
        <v>64</v>
      </c>
      <c r="M255" s="8">
        <v>250</v>
      </c>
      <c r="N255" s="16">
        <v>3163.38</v>
      </c>
      <c r="O255" s="8">
        <v>1</v>
      </c>
    </row>
    <row r="256" spans="2:15" ht="18" x14ac:dyDescent="0.35">
      <c r="B256" s="4">
        <v>253</v>
      </c>
      <c r="C256" s="3" t="s">
        <v>15</v>
      </c>
      <c r="D256" s="3">
        <v>2</v>
      </c>
      <c r="E256" s="3" t="s">
        <v>9</v>
      </c>
      <c r="F256" s="3">
        <v>70</v>
      </c>
      <c r="G256" s="3">
        <v>35</v>
      </c>
      <c r="H256" s="3">
        <v>15</v>
      </c>
      <c r="I256" s="3">
        <v>2100</v>
      </c>
      <c r="J256" s="8">
        <f t="shared" si="6"/>
        <v>50</v>
      </c>
      <c r="K256" s="8">
        <f t="shared" si="7"/>
        <v>70</v>
      </c>
      <c r="M256" s="8">
        <v>251</v>
      </c>
      <c r="N256" s="16">
        <v>3175</v>
      </c>
      <c r="O256" s="8">
        <v>1</v>
      </c>
    </row>
    <row r="257" spans="2:15" ht="18" x14ac:dyDescent="0.35">
      <c r="B257" s="4">
        <v>254</v>
      </c>
      <c r="C257" s="3" t="s">
        <v>15</v>
      </c>
      <c r="D257" s="3">
        <v>2</v>
      </c>
      <c r="E257" s="3" t="s">
        <v>9</v>
      </c>
      <c r="F257" s="3">
        <v>70</v>
      </c>
      <c r="G257" s="3">
        <v>33</v>
      </c>
      <c r="H257" s="3">
        <v>16</v>
      </c>
      <c r="I257" s="3">
        <v>2170</v>
      </c>
      <c r="J257" s="8">
        <f t="shared" si="6"/>
        <v>49</v>
      </c>
      <c r="K257" s="8">
        <f t="shared" si="7"/>
        <v>70</v>
      </c>
      <c r="M257" s="8">
        <v>252</v>
      </c>
      <c r="N257" s="16">
        <v>3186.62</v>
      </c>
      <c r="O257" s="8">
        <v>2</v>
      </c>
    </row>
    <row r="258" spans="2:15" ht="18" x14ac:dyDescent="0.35">
      <c r="B258" s="4">
        <v>255</v>
      </c>
      <c r="C258" s="3" t="s">
        <v>29</v>
      </c>
      <c r="D258" s="3">
        <v>2</v>
      </c>
      <c r="E258" s="3" t="s">
        <v>9</v>
      </c>
      <c r="F258" s="3">
        <v>54</v>
      </c>
      <c r="G258" s="3">
        <v>32</v>
      </c>
      <c r="H258" s="3">
        <v>9</v>
      </c>
      <c r="I258" s="3">
        <v>1900</v>
      </c>
      <c r="J258" s="8">
        <f t="shared" si="6"/>
        <v>41</v>
      </c>
      <c r="K258" s="8">
        <f t="shared" si="7"/>
        <v>54</v>
      </c>
      <c r="M258" s="8">
        <v>253</v>
      </c>
      <c r="N258" s="16">
        <v>3198.24</v>
      </c>
      <c r="O258" s="8">
        <v>0</v>
      </c>
    </row>
    <row r="259" spans="2:15" ht="18" x14ac:dyDescent="0.35">
      <c r="B259" s="4">
        <v>256</v>
      </c>
      <c r="C259" s="3" t="s">
        <v>29</v>
      </c>
      <c r="D259" s="3">
        <v>2</v>
      </c>
      <c r="E259" s="3" t="s">
        <v>11</v>
      </c>
      <c r="F259" s="3">
        <v>51.3</v>
      </c>
      <c r="G259" s="3">
        <v>31</v>
      </c>
      <c r="H259" s="3">
        <v>7</v>
      </c>
      <c r="I259" s="3">
        <v>1200</v>
      </c>
      <c r="J259" s="8">
        <f t="shared" si="6"/>
        <v>38</v>
      </c>
      <c r="K259" s="8">
        <f t="shared" si="7"/>
        <v>51.3</v>
      </c>
      <c r="M259" s="8">
        <v>254</v>
      </c>
      <c r="N259" s="16">
        <v>3209.86</v>
      </c>
      <c r="O259" s="8">
        <v>5</v>
      </c>
    </row>
    <row r="260" spans="2:15" ht="18" x14ac:dyDescent="0.35">
      <c r="B260" s="4">
        <v>257</v>
      </c>
      <c r="C260" s="3" t="s">
        <v>29</v>
      </c>
      <c r="D260" s="3">
        <v>2</v>
      </c>
      <c r="E260" s="3" t="s">
        <v>25</v>
      </c>
      <c r="F260" s="3">
        <v>55</v>
      </c>
      <c r="G260" s="3">
        <v>30</v>
      </c>
      <c r="H260" s="3">
        <v>8</v>
      </c>
      <c r="I260" s="3">
        <v>1416.88</v>
      </c>
      <c r="J260" s="8">
        <f t="shared" si="6"/>
        <v>38</v>
      </c>
      <c r="K260" s="8">
        <f t="shared" si="7"/>
        <v>55</v>
      </c>
      <c r="M260" s="8">
        <v>255</v>
      </c>
      <c r="N260" s="16">
        <v>3221.48</v>
      </c>
      <c r="O260" s="8">
        <v>1</v>
      </c>
    </row>
    <row r="261" spans="2:15" ht="18" x14ac:dyDescent="0.35">
      <c r="B261" s="4">
        <v>258</v>
      </c>
      <c r="C261" s="3" t="s">
        <v>29</v>
      </c>
      <c r="D261" s="3">
        <v>2</v>
      </c>
      <c r="E261" s="3" t="s">
        <v>9</v>
      </c>
      <c r="F261" s="3">
        <v>70</v>
      </c>
      <c r="G261" s="3">
        <v>33</v>
      </c>
      <c r="H261" s="3">
        <v>16</v>
      </c>
      <c r="I261" s="3">
        <v>1700</v>
      </c>
      <c r="J261" s="8">
        <f t="shared" ref="J261:J324" si="8">G261+H261</f>
        <v>49</v>
      </c>
      <c r="K261" s="8">
        <f t="shared" ref="K261:K324" si="9">F261</f>
        <v>70</v>
      </c>
      <c r="M261" s="8">
        <v>256</v>
      </c>
      <c r="N261" s="16">
        <v>3233.1</v>
      </c>
      <c r="O261" s="8">
        <v>1</v>
      </c>
    </row>
    <row r="262" spans="2:15" ht="18" x14ac:dyDescent="0.35">
      <c r="B262" s="4">
        <v>259</v>
      </c>
      <c r="C262" s="3" t="s">
        <v>29</v>
      </c>
      <c r="D262" s="3">
        <v>2</v>
      </c>
      <c r="E262" s="3" t="s">
        <v>9</v>
      </c>
      <c r="F262" s="3">
        <v>58</v>
      </c>
      <c r="G262" s="3">
        <v>32</v>
      </c>
      <c r="H262" s="3">
        <v>8</v>
      </c>
      <c r="I262" s="3">
        <v>1700</v>
      </c>
      <c r="J262" s="8">
        <f t="shared" si="8"/>
        <v>40</v>
      </c>
      <c r="K262" s="8">
        <f t="shared" si="9"/>
        <v>58</v>
      </c>
      <c r="M262" s="8">
        <v>257</v>
      </c>
      <c r="N262" s="16">
        <v>3244.72</v>
      </c>
      <c r="O262" s="8">
        <v>12</v>
      </c>
    </row>
    <row r="263" spans="2:15" ht="18" x14ac:dyDescent="0.35">
      <c r="B263" s="4">
        <v>260</v>
      </c>
      <c r="C263" s="3" t="s">
        <v>20</v>
      </c>
      <c r="D263" s="3">
        <v>1</v>
      </c>
      <c r="E263" s="3" t="s">
        <v>9</v>
      </c>
      <c r="F263" s="3">
        <v>40</v>
      </c>
      <c r="G263" s="3">
        <v>20</v>
      </c>
      <c r="H263" s="3">
        <v>10.5</v>
      </c>
      <c r="I263" s="3">
        <v>1100</v>
      </c>
      <c r="J263" s="8">
        <f t="shared" si="8"/>
        <v>30.5</v>
      </c>
      <c r="K263" s="8">
        <f t="shared" si="9"/>
        <v>40</v>
      </c>
      <c r="M263" s="8">
        <v>258</v>
      </c>
      <c r="N263" s="16">
        <v>3256.34</v>
      </c>
      <c r="O263" s="8">
        <v>2</v>
      </c>
    </row>
    <row r="264" spans="2:15" ht="18" x14ac:dyDescent="0.35">
      <c r="B264" s="4">
        <v>261</v>
      </c>
      <c r="C264" s="3" t="s">
        <v>20</v>
      </c>
      <c r="D264" s="3">
        <v>1</v>
      </c>
      <c r="E264" s="3" t="s">
        <v>9</v>
      </c>
      <c r="F264" s="3">
        <v>51</v>
      </c>
      <c r="G264" s="3">
        <v>20</v>
      </c>
      <c r="H264" s="3">
        <v>11</v>
      </c>
      <c r="I264" s="3">
        <v>1650</v>
      </c>
      <c r="J264" s="8">
        <f t="shared" si="8"/>
        <v>31</v>
      </c>
      <c r="K264" s="8">
        <f t="shared" si="9"/>
        <v>51</v>
      </c>
      <c r="M264" s="8">
        <v>259</v>
      </c>
      <c r="N264" s="16">
        <v>3267.96</v>
      </c>
      <c r="O264" s="8">
        <v>2</v>
      </c>
    </row>
    <row r="265" spans="2:15" ht="18" x14ac:dyDescent="0.35">
      <c r="B265" s="4">
        <v>262</v>
      </c>
      <c r="C265" s="3" t="s">
        <v>20</v>
      </c>
      <c r="D265" s="3">
        <v>1</v>
      </c>
      <c r="E265" s="3" t="s">
        <v>9</v>
      </c>
      <c r="F265" s="3">
        <v>54</v>
      </c>
      <c r="G265" s="3">
        <v>23</v>
      </c>
      <c r="H265" s="3">
        <v>12</v>
      </c>
      <c r="I265" s="3">
        <v>1200</v>
      </c>
      <c r="J265" s="8">
        <f t="shared" si="8"/>
        <v>35</v>
      </c>
      <c r="K265" s="8">
        <f t="shared" si="9"/>
        <v>54</v>
      </c>
      <c r="M265" s="8">
        <v>260</v>
      </c>
      <c r="N265" s="16">
        <v>3279.58</v>
      </c>
      <c r="O265" s="8">
        <v>1</v>
      </c>
    </row>
    <row r="266" spans="2:15" ht="18" x14ac:dyDescent="0.35">
      <c r="B266" s="4">
        <v>263</v>
      </c>
      <c r="C266" s="3" t="s">
        <v>20</v>
      </c>
      <c r="D266" s="3">
        <v>1</v>
      </c>
      <c r="E266" s="3" t="s">
        <v>9</v>
      </c>
      <c r="F266" s="3">
        <v>44</v>
      </c>
      <c r="G266" s="3">
        <v>22</v>
      </c>
      <c r="H266" s="3">
        <v>10</v>
      </c>
      <c r="I266" s="3">
        <v>1150</v>
      </c>
      <c r="J266" s="8">
        <f t="shared" si="8"/>
        <v>32</v>
      </c>
      <c r="K266" s="8">
        <f t="shared" si="9"/>
        <v>44</v>
      </c>
      <c r="M266" s="8">
        <v>261</v>
      </c>
      <c r="N266" s="16">
        <v>3291.2</v>
      </c>
      <c r="O266" s="8">
        <v>0</v>
      </c>
    </row>
    <row r="267" spans="2:15" ht="18" x14ac:dyDescent="0.35">
      <c r="B267" s="4">
        <v>264</v>
      </c>
      <c r="C267" s="3" t="s">
        <v>20</v>
      </c>
      <c r="D267" s="3">
        <v>1</v>
      </c>
      <c r="E267" s="3" t="s">
        <v>9</v>
      </c>
      <c r="F267" s="3">
        <v>53</v>
      </c>
      <c r="G267" s="3">
        <v>20</v>
      </c>
      <c r="H267" s="3">
        <v>15</v>
      </c>
      <c r="I267" s="3">
        <v>1450</v>
      </c>
      <c r="J267" s="8">
        <f t="shared" si="8"/>
        <v>35</v>
      </c>
      <c r="K267" s="8">
        <f t="shared" si="9"/>
        <v>53</v>
      </c>
      <c r="M267" s="8">
        <v>262</v>
      </c>
      <c r="N267" s="16">
        <v>3302.82</v>
      </c>
      <c r="O267" s="8">
        <v>4</v>
      </c>
    </row>
    <row r="268" spans="2:15" ht="18" x14ac:dyDescent="0.35">
      <c r="B268" s="4">
        <v>265</v>
      </c>
      <c r="C268" s="3" t="s">
        <v>20</v>
      </c>
      <c r="D268" s="3">
        <v>1</v>
      </c>
      <c r="E268" s="3" t="s">
        <v>9</v>
      </c>
      <c r="F268" s="3">
        <v>40</v>
      </c>
      <c r="G268" s="3">
        <v>20</v>
      </c>
      <c r="H268" s="3">
        <v>10</v>
      </c>
      <c r="I268" s="3">
        <v>1450</v>
      </c>
      <c r="J268" s="8">
        <f t="shared" si="8"/>
        <v>30</v>
      </c>
      <c r="K268" s="8">
        <f t="shared" si="9"/>
        <v>40</v>
      </c>
      <c r="M268" s="8">
        <v>263</v>
      </c>
      <c r="N268" s="16">
        <v>3314.44</v>
      </c>
      <c r="O268" s="8">
        <v>1</v>
      </c>
    </row>
    <row r="269" spans="2:15" ht="18" x14ac:dyDescent="0.35">
      <c r="B269" s="4">
        <v>266</v>
      </c>
      <c r="C269" s="3" t="s">
        <v>20</v>
      </c>
      <c r="D269" s="3">
        <v>1</v>
      </c>
      <c r="E269" s="3" t="s">
        <v>9</v>
      </c>
      <c r="F269" s="3">
        <v>40</v>
      </c>
      <c r="G269" s="3">
        <v>20</v>
      </c>
      <c r="H269" s="3">
        <v>10</v>
      </c>
      <c r="I269" s="3">
        <v>1450</v>
      </c>
      <c r="J269" s="8">
        <f t="shared" si="8"/>
        <v>30</v>
      </c>
      <c r="K269" s="8">
        <f t="shared" si="9"/>
        <v>40</v>
      </c>
      <c r="M269" s="8">
        <v>264</v>
      </c>
      <c r="N269" s="16">
        <v>3326.06</v>
      </c>
      <c r="O269" s="8">
        <v>1</v>
      </c>
    </row>
    <row r="270" spans="2:15" ht="18" x14ac:dyDescent="0.35">
      <c r="B270" s="4">
        <v>267</v>
      </c>
      <c r="C270" s="3" t="s">
        <v>20</v>
      </c>
      <c r="D270" s="3">
        <v>1</v>
      </c>
      <c r="E270" s="3" t="s">
        <v>11</v>
      </c>
      <c r="F270" s="3">
        <v>40</v>
      </c>
      <c r="G270" s="3">
        <v>18</v>
      </c>
      <c r="H270" s="3">
        <v>12</v>
      </c>
      <c r="I270" s="3">
        <v>1256.47</v>
      </c>
      <c r="J270" s="8">
        <f t="shared" si="8"/>
        <v>30</v>
      </c>
      <c r="K270" s="8">
        <f t="shared" si="9"/>
        <v>40</v>
      </c>
      <c r="M270" s="8">
        <v>265</v>
      </c>
      <c r="N270" s="16">
        <v>3337.68</v>
      </c>
      <c r="O270" s="8">
        <v>0</v>
      </c>
    </row>
    <row r="271" spans="2:15" ht="18" x14ac:dyDescent="0.35">
      <c r="B271" s="4">
        <v>268</v>
      </c>
      <c r="C271" s="3" t="s">
        <v>20</v>
      </c>
      <c r="D271" s="3">
        <v>1</v>
      </c>
      <c r="E271" s="3" t="s">
        <v>9</v>
      </c>
      <c r="F271" s="3">
        <v>40</v>
      </c>
      <c r="G271" s="3">
        <v>20</v>
      </c>
      <c r="H271" s="3">
        <v>10</v>
      </c>
      <c r="I271" s="3">
        <v>1358</v>
      </c>
      <c r="J271" s="8">
        <f t="shared" si="8"/>
        <v>30</v>
      </c>
      <c r="K271" s="8">
        <f t="shared" si="9"/>
        <v>40</v>
      </c>
      <c r="M271" s="8">
        <v>266</v>
      </c>
      <c r="N271" s="16">
        <v>3349.3</v>
      </c>
      <c r="O271" s="8">
        <v>0</v>
      </c>
    </row>
    <row r="272" spans="2:15" ht="18" x14ac:dyDescent="0.35">
      <c r="B272" s="4">
        <v>269</v>
      </c>
      <c r="C272" s="3" t="s">
        <v>20</v>
      </c>
      <c r="D272" s="3">
        <v>1</v>
      </c>
      <c r="E272" s="3" t="s">
        <v>11</v>
      </c>
      <c r="F272" s="3">
        <v>47.3</v>
      </c>
      <c r="G272" s="3">
        <v>20</v>
      </c>
      <c r="H272" s="3">
        <v>12</v>
      </c>
      <c r="I272" s="3">
        <v>1250</v>
      </c>
      <c r="J272" s="8">
        <f t="shared" si="8"/>
        <v>32</v>
      </c>
      <c r="K272" s="8">
        <f t="shared" si="9"/>
        <v>47.3</v>
      </c>
      <c r="M272" s="8">
        <v>267</v>
      </c>
      <c r="N272" s="16">
        <v>3360.92</v>
      </c>
      <c r="O272" s="8">
        <v>6</v>
      </c>
    </row>
    <row r="273" spans="2:15" ht="18" x14ac:dyDescent="0.35">
      <c r="B273" s="4">
        <v>270</v>
      </c>
      <c r="C273" s="3" t="s">
        <v>20</v>
      </c>
      <c r="D273" s="3">
        <v>1</v>
      </c>
      <c r="E273" s="3" t="s">
        <v>11</v>
      </c>
      <c r="F273" s="3">
        <v>53</v>
      </c>
      <c r="G273" s="3">
        <v>20</v>
      </c>
      <c r="H273" s="3">
        <v>15</v>
      </c>
      <c r="I273" s="3">
        <v>1450</v>
      </c>
      <c r="J273" s="8">
        <f t="shared" si="8"/>
        <v>35</v>
      </c>
      <c r="K273" s="8">
        <f t="shared" si="9"/>
        <v>53</v>
      </c>
      <c r="M273" s="8">
        <v>268</v>
      </c>
      <c r="N273" s="16">
        <v>3372.54</v>
      </c>
      <c r="O273" s="8">
        <v>0</v>
      </c>
    </row>
    <row r="274" spans="2:15" ht="18" x14ac:dyDescent="0.35">
      <c r="B274" s="4">
        <v>271</v>
      </c>
      <c r="C274" s="3" t="s">
        <v>20</v>
      </c>
      <c r="D274" s="3">
        <v>1</v>
      </c>
      <c r="E274" s="3" t="s">
        <v>9</v>
      </c>
      <c r="F274" s="3">
        <v>55</v>
      </c>
      <c r="G274" s="3">
        <v>20</v>
      </c>
      <c r="H274" s="3">
        <v>14</v>
      </c>
      <c r="I274" s="3">
        <v>1470.34</v>
      </c>
      <c r="J274" s="8">
        <f t="shared" si="8"/>
        <v>34</v>
      </c>
      <c r="K274" s="8">
        <f t="shared" si="9"/>
        <v>55</v>
      </c>
      <c r="M274" s="8">
        <v>269</v>
      </c>
      <c r="N274" s="16">
        <v>3384.16</v>
      </c>
      <c r="O274" s="8">
        <v>9</v>
      </c>
    </row>
    <row r="275" spans="2:15" ht="18" x14ac:dyDescent="0.35">
      <c r="B275" s="4">
        <v>272</v>
      </c>
      <c r="C275" s="3" t="s">
        <v>20</v>
      </c>
      <c r="D275" s="3">
        <v>1</v>
      </c>
      <c r="E275" s="3" t="s">
        <v>9</v>
      </c>
      <c r="F275" s="3">
        <v>40</v>
      </c>
      <c r="G275" s="3">
        <v>17.5</v>
      </c>
      <c r="H275" s="3">
        <v>8</v>
      </c>
      <c r="I275" s="3">
        <v>1350</v>
      </c>
      <c r="J275" s="8">
        <f t="shared" si="8"/>
        <v>25.5</v>
      </c>
      <c r="K275" s="8">
        <f t="shared" si="9"/>
        <v>40</v>
      </c>
      <c r="M275" s="8">
        <v>270</v>
      </c>
      <c r="N275" s="16">
        <v>3395.78</v>
      </c>
      <c r="O275" s="8">
        <v>0</v>
      </c>
    </row>
    <row r="276" spans="2:15" ht="18" x14ac:dyDescent="0.35">
      <c r="B276" s="4">
        <v>273</v>
      </c>
      <c r="C276" s="3" t="s">
        <v>20</v>
      </c>
      <c r="D276" s="3">
        <v>1</v>
      </c>
      <c r="E276" s="3" t="s">
        <v>9</v>
      </c>
      <c r="F276" s="3">
        <v>34</v>
      </c>
      <c r="G276" s="3">
        <v>18</v>
      </c>
      <c r="H276" s="3">
        <v>7</v>
      </c>
      <c r="I276" s="3">
        <v>950</v>
      </c>
      <c r="J276" s="8">
        <f t="shared" si="8"/>
        <v>25</v>
      </c>
      <c r="K276" s="8">
        <f t="shared" si="9"/>
        <v>34</v>
      </c>
      <c r="M276" s="8">
        <v>271</v>
      </c>
      <c r="N276" s="16">
        <v>3407.4</v>
      </c>
      <c r="O276" s="8">
        <v>2</v>
      </c>
    </row>
    <row r="277" spans="2:15" ht="18" x14ac:dyDescent="0.35">
      <c r="B277" s="4">
        <v>274</v>
      </c>
      <c r="C277" s="3" t="s">
        <v>20</v>
      </c>
      <c r="D277" s="3">
        <v>1</v>
      </c>
      <c r="E277" s="3" t="s">
        <v>11</v>
      </c>
      <c r="F277" s="3">
        <v>35</v>
      </c>
      <c r="G277" s="3">
        <v>23</v>
      </c>
      <c r="H277" s="3">
        <v>7</v>
      </c>
      <c r="I277" s="3">
        <v>1250</v>
      </c>
      <c r="J277" s="8">
        <f t="shared" si="8"/>
        <v>30</v>
      </c>
      <c r="K277" s="8">
        <f t="shared" si="9"/>
        <v>35</v>
      </c>
      <c r="M277" s="8">
        <v>272</v>
      </c>
      <c r="N277" s="16">
        <v>3419.02</v>
      </c>
      <c r="O277" s="8">
        <v>0</v>
      </c>
    </row>
    <row r="278" spans="2:15" ht="18" x14ac:dyDescent="0.35">
      <c r="B278" s="4">
        <v>275</v>
      </c>
      <c r="C278" s="3" t="s">
        <v>20</v>
      </c>
      <c r="D278" s="3">
        <v>1</v>
      </c>
      <c r="E278" s="3" t="s">
        <v>11</v>
      </c>
      <c r="F278" s="3">
        <v>32</v>
      </c>
      <c r="G278" s="3">
        <v>17</v>
      </c>
      <c r="H278" s="3">
        <v>10</v>
      </c>
      <c r="I278" s="3">
        <v>1200</v>
      </c>
      <c r="J278" s="8">
        <f t="shared" si="8"/>
        <v>27</v>
      </c>
      <c r="K278" s="8">
        <f t="shared" si="9"/>
        <v>32</v>
      </c>
      <c r="M278" s="8">
        <v>273</v>
      </c>
      <c r="N278" s="16">
        <v>3430.64</v>
      </c>
      <c r="O278" s="8">
        <v>2</v>
      </c>
    </row>
    <row r="279" spans="2:15" ht="18" x14ac:dyDescent="0.35">
      <c r="B279" s="4">
        <v>276</v>
      </c>
      <c r="C279" s="3" t="s">
        <v>20</v>
      </c>
      <c r="D279" s="3">
        <v>1</v>
      </c>
      <c r="E279" s="3" t="s">
        <v>9</v>
      </c>
      <c r="F279" s="3">
        <v>40</v>
      </c>
      <c r="G279" s="3">
        <v>20</v>
      </c>
      <c r="H279" s="3">
        <v>10</v>
      </c>
      <c r="I279" s="3">
        <v>1420</v>
      </c>
      <c r="J279" s="8">
        <f t="shared" si="8"/>
        <v>30</v>
      </c>
      <c r="K279" s="8">
        <f t="shared" si="9"/>
        <v>40</v>
      </c>
      <c r="M279" s="8">
        <v>274</v>
      </c>
      <c r="N279" s="16">
        <v>3442.26</v>
      </c>
      <c r="O279" s="8">
        <v>0</v>
      </c>
    </row>
    <row r="280" spans="2:15" ht="18" x14ac:dyDescent="0.35">
      <c r="B280" s="4">
        <v>277</v>
      </c>
      <c r="C280" s="3" t="s">
        <v>20</v>
      </c>
      <c r="D280" s="3">
        <v>1</v>
      </c>
      <c r="E280" s="3" t="s">
        <v>9</v>
      </c>
      <c r="F280" s="3">
        <v>32</v>
      </c>
      <c r="G280" s="3">
        <v>17</v>
      </c>
      <c r="H280" s="3">
        <v>8</v>
      </c>
      <c r="I280" s="3">
        <v>1200</v>
      </c>
      <c r="J280" s="8">
        <f t="shared" si="8"/>
        <v>25</v>
      </c>
      <c r="K280" s="8">
        <f t="shared" si="9"/>
        <v>32</v>
      </c>
      <c r="M280" s="8">
        <v>275</v>
      </c>
      <c r="N280" s="16">
        <v>3453.88</v>
      </c>
      <c r="O280" s="8">
        <v>0</v>
      </c>
    </row>
    <row r="281" spans="2:15" ht="18" x14ac:dyDescent="0.35">
      <c r="B281" s="4">
        <v>278</v>
      </c>
      <c r="C281" s="3" t="s">
        <v>20</v>
      </c>
      <c r="D281" s="3">
        <v>1</v>
      </c>
      <c r="E281" s="3" t="s">
        <v>11</v>
      </c>
      <c r="F281" s="3">
        <v>36</v>
      </c>
      <c r="G281" s="3">
        <v>18</v>
      </c>
      <c r="H281" s="3">
        <v>8</v>
      </c>
      <c r="I281" s="3">
        <v>1400</v>
      </c>
      <c r="J281" s="8">
        <f t="shared" si="8"/>
        <v>26</v>
      </c>
      <c r="K281" s="8">
        <f t="shared" si="9"/>
        <v>36</v>
      </c>
      <c r="M281" s="8">
        <v>276</v>
      </c>
      <c r="N281" s="16">
        <v>3465.5</v>
      </c>
      <c r="O281" s="8">
        <v>1</v>
      </c>
    </row>
    <row r="282" spans="2:15" ht="18" x14ac:dyDescent="0.35">
      <c r="B282" s="4">
        <v>279</v>
      </c>
      <c r="C282" s="3" t="s">
        <v>20</v>
      </c>
      <c r="D282" s="3">
        <v>1</v>
      </c>
      <c r="E282" s="3" t="s">
        <v>9</v>
      </c>
      <c r="F282" s="3">
        <v>40</v>
      </c>
      <c r="G282" s="3">
        <v>20</v>
      </c>
      <c r="H282" s="3">
        <v>10</v>
      </c>
      <c r="I282" s="3">
        <v>1390</v>
      </c>
      <c r="J282" s="8">
        <f t="shared" si="8"/>
        <v>30</v>
      </c>
      <c r="K282" s="8">
        <f t="shared" si="9"/>
        <v>40</v>
      </c>
      <c r="M282" s="8">
        <v>277</v>
      </c>
      <c r="N282" s="16">
        <v>3477.12</v>
      </c>
      <c r="O282" s="8">
        <v>0</v>
      </c>
    </row>
    <row r="283" spans="2:15" ht="18" x14ac:dyDescent="0.35">
      <c r="B283" s="4">
        <v>280</v>
      </c>
      <c r="C283" s="3" t="s">
        <v>20</v>
      </c>
      <c r="D283" s="3">
        <v>1</v>
      </c>
      <c r="E283" s="3" t="s">
        <v>9</v>
      </c>
      <c r="F283" s="3">
        <v>44</v>
      </c>
      <c r="G283" s="3">
        <v>21</v>
      </c>
      <c r="H283" s="3">
        <v>11</v>
      </c>
      <c r="I283" s="3">
        <v>900</v>
      </c>
      <c r="J283" s="8">
        <f t="shared" si="8"/>
        <v>32</v>
      </c>
      <c r="K283" s="8">
        <f t="shared" si="9"/>
        <v>44</v>
      </c>
      <c r="M283" s="8">
        <v>278</v>
      </c>
      <c r="N283" s="16">
        <v>3488.74</v>
      </c>
      <c r="O283" s="8">
        <v>1</v>
      </c>
    </row>
    <row r="284" spans="2:15" ht="18" x14ac:dyDescent="0.35">
      <c r="B284" s="4">
        <v>281</v>
      </c>
      <c r="C284" s="3" t="s">
        <v>15</v>
      </c>
      <c r="D284" s="3">
        <v>1</v>
      </c>
      <c r="E284" s="3" t="s">
        <v>11</v>
      </c>
      <c r="F284" s="3">
        <v>43</v>
      </c>
      <c r="G284" s="3">
        <v>23</v>
      </c>
      <c r="H284" s="3">
        <v>11</v>
      </c>
      <c r="I284" s="3">
        <v>840</v>
      </c>
      <c r="J284" s="8">
        <f t="shared" si="8"/>
        <v>34</v>
      </c>
      <c r="K284" s="8">
        <f t="shared" si="9"/>
        <v>43</v>
      </c>
      <c r="M284" s="8">
        <v>279</v>
      </c>
      <c r="N284" s="16">
        <v>3500.36</v>
      </c>
      <c r="O284" s="8">
        <v>4</v>
      </c>
    </row>
    <row r="285" spans="2:15" ht="18" x14ac:dyDescent="0.35">
      <c r="B285" s="4">
        <v>282</v>
      </c>
      <c r="C285" s="3" t="s">
        <v>15</v>
      </c>
      <c r="D285" s="3">
        <v>1</v>
      </c>
      <c r="E285" s="3" t="s">
        <v>11</v>
      </c>
      <c r="F285" s="3">
        <v>55</v>
      </c>
      <c r="G285" s="3">
        <v>20</v>
      </c>
      <c r="H285" s="3">
        <v>18</v>
      </c>
      <c r="I285" s="3">
        <v>1951.55</v>
      </c>
      <c r="J285" s="8">
        <f t="shared" si="8"/>
        <v>38</v>
      </c>
      <c r="K285" s="8">
        <f t="shared" si="9"/>
        <v>55</v>
      </c>
      <c r="M285" s="8">
        <v>280</v>
      </c>
      <c r="N285" s="16">
        <v>3511.98</v>
      </c>
      <c r="O285" s="8">
        <v>14</v>
      </c>
    </row>
    <row r="286" spans="2:15" ht="18" x14ac:dyDescent="0.35">
      <c r="B286" s="4">
        <v>283</v>
      </c>
      <c r="C286" s="3" t="s">
        <v>15</v>
      </c>
      <c r="D286" s="3">
        <v>1</v>
      </c>
      <c r="E286" s="3" t="s">
        <v>11</v>
      </c>
      <c r="F286" s="3">
        <v>55</v>
      </c>
      <c r="G286" s="3">
        <v>20</v>
      </c>
      <c r="H286" s="3">
        <v>14</v>
      </c>
      <c r="I286" s="3">
        <v>1470.34</v>
      </c>
      <c r="J286" s="8">
        <f t="shared" si="8"/>
        <v>34</v>
      </c>
      <c r="K286" s="8">
        <f t="shared" si="9"/>
        <v>55</v>
      </c>
      <c r="M286" s="8">
        <v>281</v>
      </c>
      <c r="N286" s="16">
        <v>3523.6</v>
      </c>
      <c r="O286" s="8">
        <v>0</v>
      </c>
    </row>
    <row r="287" spans="2:15" ht="18" x14ac:dyDescent="0.35">
      <c r="B287" s="4">
        <v>284</v>
      </c>
      <c r="C287" s="3" t="s">
        <v>15</v>
      </c>
      <c r="D287" s="3">
        <v>1</v>
      </c>
      <c r="E287" s="3" t="s">
        <v>11</v>
      </c>
      <c r="F287" s="3">
        <v>46</v>
      </c>
      <c r="G287" s="3">
        <v>20</v>
      </c>
      <c r="H287" s="3">
        <v>13</v>
      </c>
      <c r="I287" s="3">
        <v>1390</v>
      </c>
      <c r="J287" s="8">
        <f t="shared" si="8"/>
        <v>33</v>
      </c>
      <c r="K287" s="8">
        <f t="shared" si="9"/>
        <v>46</v>
      </c>
      <c r="M287" s="8">
        <v>282</v>
      </c>
      <c r="N287" s="16">
        <v>3535.22</v>
      </c>
      <c r="O287" s="8">
        <v>1</v>
      </c>
    </row>
    <row r="288" spans="2:15" ht="18" x14ac:dyDescent="0.35">
      <c r="B288" s="4">
        <v>285</v>
      </c>
      <c r="C288" s="3" t="s">
        <v>15</v>
      </c>
      <c r="D288" s="3">
        <v>1</v>
      </c>
      <c r="E288" s="3" t="s">
        <v>9</v>
      </c>
      <c r="F288" s="3">
        <v>40</v>
      </c>
      <c r="G288" s="3">
        <v>20</v>
      </c>
      <c r="H288" s="3">
        <v>10</v>
      </c>
      <c r="I288" s="3">
        <v>1230</v>
      </c>
      <c r="J288" s="8">
        <f t="shared" si="8"/>
        <v>30</v>
      </c>
      <c r="K288" s="8">
        <f t="shared" si="9"/>
        <v>40</v>
      </c>
      <c r="M288" s="8">
        <v>283</v>
      </c>
      <c r="N288" s="16">
        <v>3546.84</v>
      </c>
      <c r="O288" s="8">
        <v>0</v>
      </c>
    </row>
    <row r="289" spans="2:15" ht="18" x14ac:dyDescent="0.35">
      <c r="B289" s="4">
        <v>286</v>
      </c>
      <c r="C289" s="3" t="s">
        <v>15</v>
      </c>
      <c r="D289" s="3">
        <v>1</v>
      </c>
      <c r="E289" s="3" t="s">
        <v>9</v>
      </c>
      <c r="F289" s="3">
        <v>51.4</v>
      </c>
      <c r="G289" s="3">
        <v>20</v>
      </c>
      <c r="H289" s="3">
        <v>11</v>
      </c>
      <c r="I289" s="3">
        <v>1650</v>
      </c>
      <c r="J289" s="8">
        <f t="shared" si="8"/>
        <v>31</v>
      </c>
      <c r="K289" s="8">
        <f t="shared" si="9"/>
        <v>51.4</v>
      </c>
      <c r="M289" s="8">
        <v>284</v>
      </c>
      <c r="N289" s="16">
        <v>3558.46</v>
      </c>
      <c r="O289" s="8">
        <v>0</v>
      </c>
    </row>
    <row r="290" spans="2:15" ht="18" x14ac:dyDescent="0.35">
      <c r="B290" s="4">
        <v>287</v>
      </c>
      <c r="C290" s="3" t="s">
        <v>15</v>
      </c>
      <c r="D290" s="3">
        <v>1</v>
      </c>
      <c r="E290" s="3" t="s">
        <v>9</v>
      </c>
      <c r="F290" s="3">
        <v>40</v>
      </c>
      <c r="G290" s="3">
        <v>19</v>
      </c>
      <c r="H290" s="3">
        <v>10</v>
      </c>
      <c r="I290" s="3">
        <v>1350</v>
      </c>
      <c r="J290" s="8">
        <f t="shared" si="8"/>
        <v>29</v>
      </c>
      <c r="K290" s="8">
        <f t="shared" si="9"/>
        <v>40</v>
      </c>
      <c r="M290" s="8">
        <v>285</v>
      </c>
      <c r="N290" s="16">
        <v>3570.08</v>
      </c>
      <c r="O290" s="8">
        <v>0</v>
      </c>
    </row>
    <row r="291" spans="2:15" ht="18" x14ac:dyDescent="0.35">
      <c r="B291" s="4">
        <v>288</v>
      </c>
      <c r="C291" s="3" t="s">
        <v>15</v>
      </c>
      <c r="D291" s="3">
        <v>1</v>
      </c>
      <c r="E291" s="3" t="s">
        <v>9</v>
      </c>
      <c r="F291" s="3">
        <v>51</v>
      </c>
      <c r="G291" s="3">
        <v>20</v>
      </c>
      <c r="H291" s="3">
        <v>10</v>
      </c>
      <c r="I291" s="3">
        <v>1650</v>
      </c>
      <c r="J291" s="8">
        <f t="shared" si="8"/>
        <v>30</v>
      </c>
      <c r="K291" s="8">
        <f t="shared" si="9"/>
        <v>51</v>
      </c>
      <c r="M291" s="8">
        <v>286</v>
      </c>
      <c r="N291" s="16">
        <v>3581.7</v>
      </c>
      <c r="O291" s="8">
        <v>0</v>
      </c>
    </row>
    <row r="292" spans="2:15" ht="18" x14ac:dyDescent="0.35">
      <c r="B292" s="4">
        <v>289</v>
      </c>
      <c r="C292" s="3" t="s">
        <v>15</v>
      </c>
      <c r="D292" s="3">
        <v>1</v>
      </c>
      <c r="E292" s="3" t="s">
        <v>9</v>
      </c>
      <c r="F292" s="3">
        <v>40</v>
      </c>
      <c r="G292" s="3">
        <v>19</v>
      </c>
      <c r="H292" s="3">
        <v>10</v>
      </c>
      <c r="I292" s="3">
        <v>1300</v>
      </c>
      <c r="J292" s="8">
        <f t="shared" si="8"/>
        <v>29</v>
      </c>
      <c r="K292" s="8">
        <f t="shared" si="9"/>
        <v>40</v>
      </c>
      <c r="M292" s="8">
        <v>287</v>
      </c>
      <c r="N292" s="16">
        <v>3593.32</v>
      </c>
      <c r="O292" s="8">
        <v>0</v>
      </c>
    </row>
    <row r="293" spans="2:15" ht="18" x14ac:dyDescent="0.35">
      <c r="B293" s="4">
        <v>290</v>
      </c>
      <c r="C293" s="3" t="s">
        <v>15</v>
      </c>
      <c r="D293" s="3">
        <v>1</v>
      </c>
      <c r="E293" s="3" t="s">
        <v>11</v>
      </c>
      <c r="F293" s="3">
        <v>78</v>
      </c>
      <c r="G293" s="3">
        <v>26</v>
      </c>
      <c r="H293" s="3">
        <v>24</v>
      </c>
      <c r="I293" s="3">
        <v>2133</v>
      </c>
      <c r="J293" s="8">
        <f t="shared" si="8"/>
        <v>50</v>
      </c>
      <c r="K293" s="8">
        <f t="shared" si="9"/>
        <v>78</v>
      </c>
      <c r="M293" s="8">
        <v>288</v>
      </c>
      <c r="N293" s="16">
        <v>3604.94</v>
      </c>
      <c r="O293" s="8">
        <v>2</v>
      </c>
    </row>
    <row r="294" spans="2:15" ht="18" x14ac:dyDescent="0.35">
      <c r="B294" s="4">
        <v>291</v>
      </c>
      <c r="C294" s="3" t="s">
        <v>15</v>
      </c>
      <c r="D294" s="3">
        <v>1</v>
      </c>
      <c r="E294" s="3" t="s">
        <v>11</v>
      </c>
      <c r="F294" s="3">
        <v>46</v>
      </c>
      <c r="G294" s="3">
        <v>20</v>
      </c>
      <c r="H294" s="3">
        <v>10</v>
      </c>
      <c r="I294" s="3">
        <v>1500</v>
      </c>
      <c r="J294" s="8">
        <f t="shared" si="8"/>
        <v>30</v>
      </c>
      <c r="K294" s="8">
        <f t="shared" si="9"/>
        <v>46</v>
      </c>
      <c r="M294" s="8">
        <v>289</v>
      </c>
      <c r="N294" s="16">
        <v>3616.56</v>
      </c>
      <c r="O294" s="8">
        <v>0</v>
      </c>
    </row>
    <row r="295" spans="2:15" ht="18" x14ac:dyDescent="0.35">
      <c r="B295" s="4">
        <v>292</v>
      </c>
      <c r="C295" s="3" t="s">
        <v>15</v>
      </c>
      <c r="D295" s="3">
        <v>1</v>
      </c>
      <c r="E295" s="3" t="s">
        <v>11</v>
      </c>
      <c r="F295" s="3">
        <v>55</v>
      </c>
      <c r="G295" s="3">
        <v>20</v>
      </c>
      <c r="H295" s="3">
        <v>14</v>
      </c>
      <c r="I295" s="3">
        <v>1485</v>
      </c>
      <c r="J295" s="8">
        <f t="shared" si="8"/>
        <v>34</v>
      </c>
      <c r="K295" s="8">
        <f t="shared" si="9"/>
        <v>55</v>
      </c>
      <c r="M295" s="8">
        <v>290</v>
      </c>
      <c r="N295" s="16">
        <v>3628.18</v>
      </c>
      <c r="O295" s="8">
        <v>2</v>
      </c>
    </row>
    <row r="296" spans="2:15" ht="18" x14ac:dyDescent="0.35">
      <c r="B296" s="4">
        <v>293</v>
      </c>
      <c r="C296" s="3" t="s">
        <v>15</v>
      </c>
      <c r="D296" s="3">
        <v>1</v>
      </c>
      <c r="E296" s="3" t="s">
        <v>11</v>
      </c>
      <c r="F296" s="3">
        <v>55</v>
      </c>
      <c r="G296" s="3">
        <v>20</v>
      </c>
      <c r="H296" s="3">
        <v>18</v>
      </c>
      <c r="I296" s="3">
        <v>1450</v>
      </c>
      <c r="J296" s="8">
        <f t="shared" si="8"/>
        <v>38</v>
      </c>
      <c r="K296" s="8">
        <f t="shared" si="9"/>
        <v>55</v>
      </c>
      <c r="M296" s="8">
        <v>291</v>
      </c>
      <c r="N296" s="16">
        <v>3639.8</v>
      </c>
      <c r="O296" s="8">
        <v>0</v>
      </c>
    </row>
    <row r="297" spans="2:15" ht="18" x14ac:dyDescent="0.35">
      <c r="B297" s="4">
        <v>294</v>
      </c>
      <c r="C297" s="3" t="s">
        <v>15</v>
      </c>
      <c r="D297" s="3">
        <v>1</v>
      </c>
      <c r="E297" s="3" t="s">
        <v>9</v>
      </c>
      <c r="F297" s="3">
        <v>40</v>
      </c>
      <c r="G297" s="3">
        <v>20</v>
      </c>
      <c r="H297" s="3">
        <v>10</v>
      </c>
      <c r="I297" s="3">
        <v>1450</v>
      </c>
      <c r="J297" s="8">
        <f t="shared" si="8"/>
        <v>30</v>
      </c>
      <c r="K297" s="8">
        <f t="shared" si="9"/>
        <v>40</v>
      </c>
      <c r="M297" s="8">
        <v>292</v>
      </c>
      <c r="N297" s="16">
        <v>3651.42</v>
      </c>
      <c r="O297" s="8">
        <v>6</v>
      </c>
    </row>
    <row r="298" spans="2:15" ht="18" x14ac:dyDescent="0.35">
      <c r="B298" s="4">
        <v>295</v>
      </c>
      <c r="C298" s="3" t="s">
        <v>15</v>
      </c>
      <c r="D298" s="3">
        <v>1</v>
      </c>
      <c r="E298" s="3" t="s">
        <v>9</v>
      </c>
      <c r="F298" s="3">
        <v>40</v>
      </c>
      <c r="G298" s="3">
        <v>20</v>
      </c>
      <c r="H298" s="3">
        <v>10</v>
      </c>
      <c r="I298" s="3">
        <v>1450</v>
      </c>
      <c r="J298" s="8">
        <f t="shared" si="8"/>
        <v>30</v>
      </c>
      <c r="K298" s="8">
        <f t="shared" si="9"/>
        <v>40</v>
      </c>
      <c r="M298" s="8">
        <v>293</v>
      </c>
      <c r="N298" s="16">
        <v>3663.04</v>
      </c>
      <c r="O298" s="8">
        <v>0</v>
      </c>
    </row>
    <row r="299" spans="2:15" ht="18" x14ac:dyDescent="0.35">
      <c r="B299" s="4">
        <v>296</v>
      </c>
      <c r="C299" s="3" t="s">
        <v>15</v>
      </c>
      <c r="D299" s="3">
        <v>1</v>
      </c>
      <c r="E299" s="3" t="s">
        <v>11</v>
      </c>
      <c r="F299" s="3">
        <v>34</v>
      </c>
      <c r="G299" s="3">
        <v>8</v>
      </c>
      <c r="H299" s="3">
        <v>6</v>
      </c>
      <c r="I299" s="3">
        <v>1400</v>
      </c>
      <c r="J299" s="8">
        <f t="shared" si="8"/>
        <v>14</v>
      </c>
      <c r="K299" s="8">
        <f t="shared" si="9"/>
        <v>34</v>
      </c>
      <c r="M299" s="8">
        <v>294</v>
      </c>
      <c r="N299" s="16">
        <v>3674.66</v>
      </c>
      <c r="O299" s="8">
        <v>0</v>
      </c>
    </row>
    <row r="300" spans="2:15" ht="18" x14ac:dyDescent="0.35">
      <c r="B300" s="4">
        <v>297</v>
      </c>
      <c r="C300" s="3" t="s">
        <v>15</v>
      </c>
      <c r="D300" s="3">
        <v>1</v>
      </c>
      <c r="E300" s="3" t="s">
        <v>11</v>
      </c>
      <c r="F300" s="3">
        <v>43</v>
      </c>
      <c r="G300" s="3">
        <v>16</v>
      </c>
      <c r="H300" s="3">
        <v>10</v>
      </c>
      <c r="I300" s="3">
        <v>1370</v>
      </c>
      <c r="J300" s="8">
        <f t="shared" si="8"/>
        <v>26</v>
      </c>
      <c r="K300" s="8">
        <f t="shared" si="9"/>
        <v>43</v>
      </c>
      <c r="M300" s="8">
        <v>295</v>
      </c>
      <c r="N300" s="16">
        <v>3686.28</v>
      </c>
      <c r="O300" s="8">
        <v>0</v>
      </c>
    </row>
    <row r="301" spans="2:15" ht="18" x14ac:dyDescent="0.35">
      <c r="B301" s="4">
        <v>298</v>
      </c>
      <c r="C301" s="3" t="s">
        <v>15</v>
      </c>
      <c r="D301" s="3">
        <v>1</v>
      </c>
      <c r="E301" s="3" t="s">
        <v>11</v>
      </c>
      <c r="F301" s="3">
        <v>40.799999999999997</v>
      </c>
      <c r="G301" s="3">
        <v>19.8</v>
      </c>
      <c r="H301" s="3">
        <v>12</v>
      </c>
      <c r="I301" s="3">
        <v>1300</v>
      </c>
      <c r="J301" s="8">
        <f t="shared" si="8"/>
        <v>31.8</v>
      </c>
      <c r="K301" s="8">
        <f t="shared" si="9"/>
        <v>40.799999999999997</v>
      </c>
      <c r="M301" s="8">
        <v>296</v>
      </c>
      <c r="N301" s="16">
        <v>3697.9</v>
      </c>
      <c r="O301" s="8">
        <v>1</v>
      </c>
    </row>
    <row r="302" spans="2:15" ht="18" x14ac:dyDescent="0.35">
      <c r="B302" s="4">
        <v>299</v>
      </c>
      <c r="C302" s="3" t="s">
        <v>15</v>
      </c>
      <c r="D302" s="3">
        <v>1</v>
      </c>
      <c r="E302" s="3" t="s">
        <v>9</v>
      </c>
      <c r="F302" s="3">
        <v>40</v>
      </c>
      <c r="G302" s="3">
        <v>20</v>
      </c>
      <c r="H302" s="3">
        <v>10</v>
      </c>
      <c r="I302" s="3">
        <v>1250</v>
      </c>
      <c r="J302" s="8">
        <f t="shared" si="8"/>
        <v>30</v>
      </c>
      <c r="K302" s="8">
        <f t="shared" si="9"/>
        <v>40</v>
      </c>
      <c r="M302" s="8">
        <v>297</v>
      </c>
      <c r="N302" s="16">
        <v>3709.52</v>
      </c>
      <c r="O302" s="8">
        <v>0</v>
      </c>
    </row>
    <row r="303" spans="2:15" ht="18" x14ac:dyDescent="0.35">
      <c r="B303" s="4">
        <v>300</v>
      </c>
      <c r="C303" s="3" t="s">
        <v>15</v>
      </c>
      <c r="D303" s="3">
        <v>1</v>
      </c>
      <c r="E303" s="3" t="s">
        <v>11</v>
      </c>
      <c r="F303" s="3">
        <v>31</v>
      </c>
      <c r="G303" s="3">
        <v>18</v>
      </c>
      <c r="H303" s="3">
        <v>6</v>
      </c>
      <c r="I303" s="3">
        <v>1200</v>
      </c>
      <c r="J303" s="8">
        <f t="shared" si="8"/>
        <v>24</v>
      </c>
      <c r="K303" s="8">
        <f t="shared" si="9"/>
        <v>31</v>
      </c>
      <c r="M303" s="8">
        <v>298</v>
      </c>
      <c r="N303" s="16">
        <v>3721.14</v>
      </c>
      <c r="O303" s="8">
        <v>0</v>
      </c>
    </row>
    <row r="304" spans="2:15" ht="18" x14ac:dyDescent="0.35">
      <c r="B304" s="4">
        <v>301</v>
      </c>
      <c r="C304" s="3" t="s">
        <v>15</v>
      </c>
      <c r="D304" s="3">
        <v>1</v>
      </c>
      <c r="E304" s="3" t="s">
        <v>11</v>
      </c>
      <c r="F304" s="3">
        <v>37</v>
      </c>
      <c r="G304" s="3">
        <v>19</v>
      </c>
      <c r="H304" s="3">
        <v>12</v>
      </c>
      <c r="I304" s="3">
        <v>1200</v>
      </c>
      <c r="J304" s="8">
        <f t="shared" si="8"/>
        <v>31</v>
      </c>
      <c r="K304" s="8">
        <f t="shared" si="9"/>
        <v>37</v>
      </c>
      <c r="M304" s="8">
        <v>299</v>
      </c>
      <c r="N304" s="16">
        <v>3732.76</v>
      </c>
      <c r="O304" s="8">
        <v>0</v>
      </c>
    </row>
    <row r="305" spans="2:15" ht="18" x14ac:dyDescent="0.35">
      <c r="B305" s="4">
        <v>302</v>
      </c>
      <c r="C305" s="3" t="s">
        <v>15</v>
      </c>
      <c r="D305" s="3">
        <v>1</v>
      </c>
      <c r="E305" s="3" t="s">
        <v>11</v>
      </c>
      <c r="F305" s="3">
        <v>55</v>
      </c>
      <c r="G305" s="3">
        <v>20</v>
      </c>
      <c r="H305" s="3">
        <v>18</v>
      </c>
      <c r="I305" s="3">
        <v>1450</v>
      </c>
      <c r="J305" s="8">
        <f t="shared" si="8"/>
        <v>38</v>
      </c>
      <c r="K305" s="8">
        <f t="shared" si="9"/>
        <v>55</v>
      </c>
      <c r="M305" s="8">
        <v>300</v>
      </c>
      <c r="N305" s="16">
        <v>3744.38</v>
      </c>
      <c r="O305" s="8">
        <v>0</v>
      </c>
    </row>
    <row r="306" spans="2:15" ht="18" x14ac:dyDescent="0.35">
      <c r="B306" s="4">
        <v>303</v>
      </c>
      <c r="C306" s="3" t="s">
        <v>15</v>
      </c>
      <c r="D306" s="3">
        <v>1</v>
      </c>
      <c r="E306" s="3" t="s">
        <v>11</v>
      </c>
      <c r="F306" s="3">
        <v>48</v>
      </c>
      <c r="G306" s="3">
        <v>22</v>
      </c>
      <c r="H306" s="3">
        <v>12</v>
      </c>
      <c r="I306" s="3">
        <v>1350</v>
      </c>
      <c r="J306" s="8">
        <f t="shared" si="8"/>
        <v>34</v>
      </c>
      <c r="K306" s="8">
        <f t="shared" si="9"/>
        <v>48</v>
      </c>
      <c r="M306" s="8">
        <v>301</v>
      </c>
      <c r="N306" s="16">
        <v>3756</v>
      </c>
      <c r="O306" s="8">
        <v>0</v>
      </c>
    </row>
    <row r="307" spans="2:15" ht="18" x14ac:dyDescent="0.35">
      <c r="B307" s="4">
        <v>304</v>
      </c>
      <c r="C307" s="3" t="s">
        <v>15</v>
      </c>
      <c r="D307" s="3">
        <v>1</v>
      </c>
      <c r="E307" s="3" t="s">
        <v>11</v>
      </c>
      <c r="F307" s="3">
        <v>35</v>
      </c>
      <c r="G307" s="3">
        <v>19</v>
      </c>
      <c r="H307" s="3">
        <v>13</v>
      </c>
      <c r="I307" s="3">
        <v>1150</v>
      </c>
      <c r="J307" s="8">
        <f t="shared" si="8"/>
        <v>32</v>
      </c>
      <c r="K307" s="8">
        <f t="shared" si="9"/>
        <v>35</v>
      </c>
      <c r="M307" s="8">
        <v>302</v>
      </c>
      <c r="N307" s="16">
        <v>3767.62</v>
      </c>
      <c r="O307" s="8">
        <v>0</v>
      </c>
    </row>
    <row r="308" spans="2:15" ht="18" x14ac:dyDescent="0.35">
      <c r="B308" s="4">
        <v>305</v>
      </c>
      <c r="C308" s="3" t="s">
        <v>15</v>
      </c>
      <c r="D308" s="3">
        <v>1</v>
      </c>
      <c r="E308" s="3" t="s">
        <v>11</v>
      </c>
      <c r="F308" s="3">
        <v>46</v>
      </c>
      <c r="G308" s="3">
        <v>20</v>
      </c>
      <c r="H308" s="3">
        <v>10</v>
      </c>
      <c r="I308" s="3">
        <v>1500</v>
      </c>
      <c r="J308" s="8">
        <f t="shared" si="8"/>
        <v>30</v>
      </c>
      <c r="K308" s="8">
        <f t="shared" si="9"/>
        <v>46</v>
      </c>
      <c r="M308" s="8">
        <v>303</v>
      </c>
      <c r="N308" s="16">
        <v>3779.24</v>
      </c>
      <c r="O308" s="8">
        <v>0</v>
      </c>
    </row>
    <row r="309" spans="2:15" ht="18" x14ac:dyDescent="0.35">
      <c r="B309" s="4">
        <v>306</v>
      </c>
      <c r="C309" s="3" t="s">
        <v>15</v>
      </c>
      <c r="D309" s="3">
        <v>1</v>
      </c>
      <c r="E309" s="3" t="s">
        <v>11</v>
      </c>
      <c r="F309" s="3">
        <v>40</v>
      </c>
      <c r="G309" s="3">
        <v>20</v>
      </c>
      <c r="H309" s="3">
        <v>10</v>
      </c>
      <c r="I309" s="3">
        <v>1450</v>
      </c>
      <c r="J309" s="8">
        <f t="shared" si="8"/>
        <v>30</v>
      </c>
      <c r="K309" s="8">
        <f t="shared" si="9"/>
        <v>40</v>
      </c>
      <c r="M309" s="8">
        <v>304</v>
      </c>
      <c r="N309" s="16">
        <v>3790.86</v>
      </c>
      <c r="O309" s="8">
        <v>10</v>
      </c>
    </row>
    <row r="310" spans="2:15" ht="18" x14ac:dyDescent="0.35">
      <c r="B310" s="4">
        <v>307</v>
      </c>
      <c r="C310" s="3" t="s">
        <v>15</v>
      </c>
      <c r="D310" s="3">
        <v>1</v>
      </c>
      <c r="E310" s="3" t="s">
        <v>11</v>
      </c>
      <c r="F310" s="3">
        <v>45</v>
      </c>
      <c r="G310" s="3">
        <v>18.3</v>
      </c>
      <c r="H310" s="3">
        <v>14.8</v>
      </c>
      <c r="I310" s="3">
        <v>1400</v>
      </c>
      <c r="J310" s="8">
        <f t="shared" si="8"/>
        <v>33.1</v>
      </c>
      <c r="K310" s="8">
        <f t="shared" si="9"/>
        <v>45</v>
      </c>
      <c r="M310" s="8">
        <v>305</v>
      </c>
      <c r="N310" s="16">
        <v>3802.48</v>
      </c>
      <c r="O310" s="8">
        <v>2</v>
      </c>
    </row>
    <row r="311" spans="2:15" ht="18" x14ac:dyDescent="0.35">
      <c r="B311" s="4">
        <v>308</v>
      </c>
      <c r="C311" s="3" t="s">
        <v>15</v>
      </c>
      <c r="D311" s="3">
        <v>1</v>
      </c>
      <c r="E311" s="3" t="s">
        <v>11</v>
      </c>
      <c r="F311" s="3">
        <v>40.799999999999997</v>
      </c>
      <c r="G311" s="3">
        <v>19.8</v>
      </c>
      <c r="H311" s="3">
        <v>12</v>
      </c>
      <c r="I311" s="3">
        <v>1300</v>
      </c>
      <c r="J311" s="8">
        <f t="shared" si="8"/>
        <v>31.8</v>
      </c>
      <c r="K311" s="8">
        <f t="shared" si="9"/>
        <v>40.799999999999997</v>
      </c>
      <c r="M311" s="8">
        <v>306</v>
      </c>
      <c r="N311" s="16">
        <v>3814.1</v>
      </c>
      <c r="O311" s="8">
        <v>1</v>
      </c>
    </row>
    <row r="312" spans="2:15" ht="18" x14ac:dyDescent="0.35">
      <c r="B312" s="4">
        <v>309</v>
      </c>
      <c r="C312" s="3" t="s">
        <v>15</v>
      </c>
      <c r="D312" s="3">
        <v>1</v>
      </c>
      <c r="E312" s="3" t="s">
        <v>11</v>
      </c>
      <c r="F312" s="3">
        <v>31</v>
      </c>
      <c r="G312" s="3">
        <v>18</v>
      </c>
      <c r="H312" s="3">
        <v>6</v>
      </c>
      <c r="I312" s="3">
        <v>1200</v>
      </c>
      <c r="J312" s="8">
        <f t="shared" si="8"/>
        <v>24</v>
      </c>
      <c r="K312" s="8">
        <f t="shared" si="9"/>
        <v>31</v>
      </c>
      <c r="M312" s="8">
        <v>307</v>
      </c>
      <c r="N312" s="16">
        <v>3825.72</v>
      </c>
      <c r="O312" s="8">
        <v>0</v>
      </c>
    </row>
    <row r="313" spans="2:15" ht="18" x14ac:dyDescent="0.35">
      <c r="B313" s="4">
        <v>310</v>
      </c>
      <c r="C313" s="6" t="s">
        <v>23</v>
      </c>
      <c r="D313" s="6">
        <v>2</v>
      </c>
      <c r="E313" s="6"/>
      <c r="F313" s="6">
        <v>45</v>
      </c>
      <c r="G313" s="6">
        <v>32</v>
      </c>
      <c r="H313" s="6">
        <v>6</v>
      </c>
      <c r="I313" s="7">
        <v>1174.5</v>
      </c>
      <c r="J313" s="8">
        <f t="shared" si="8"/>
        <v>38</v>
      </c>
      <c r="K313" s="8">
        <f t="shared" si="9"/>
        <v>45</v>
      </c>
      <c r="M313" s="8">
        <v>308</v>
      </c>
      <c r="N313" s="16">
        <v>3837.34</v>
      </c>
      <c r="O313" s="8">
        <v>1</v>
      </c>
    </row>
    <row r="314" spans="2:15" ht="18" x14ac:dyDescent="0.35">
      <c r="B314" s="4">
        <v>311</v>
      </c>
      <c r="C314" s="6" t="s">
        <v>23</v>
      </c>
      <c r="D314" s="6">
        <v>2</v>
      </c>
      <c r="E314" s="6"/>
      <c r="F314" s="6">
        <v>46</v>
      </c>
      <c r="G314" s="6">
        <v>29</v>
      </c>
      <c r="H314" s="6">
        <v>7</v>
      </c>
      <c r="I314" s="7">
        <v>1323</v>
      </c>
      <c r="J314" s="8">
        <f t="shared" si="8"/>
        <v>36</v>
      </c>
      <c r="K314" s="8">
        <f t="shared" si="9"/>
        <v>46</v>
      </c>
      <c r="M314" s="8">
        <v>309</v>
      </c>
      <c r="N314" s="16">
        <v>3848.96</v>
      </c>
      <c r="O314" s="8">
        <v>0</v>
      </c>
    </row>
    <row r="315" spans="2:15" ht="18" x14ac:dyDescent="0.35">
      <c r="B315" s="4">
        <v>312</v>
      </c>
      <c r="C315" s="6" t="s">
        <v>23</v>
      </c>
      <c r="D315" s="6">
        <v>2</v>
      </c>
      <c r="E315" s="6"/>
      <c r="F315" s="6">
        <v>46</v>
      </c>
      <c r="G315" s="6">
        <v>32</v>
      </c>
      <c r="H315" s="6">
        <v>6</v>
      </c>
      <c r="I315" s="7">
        <v>1066.5</v>
      </c>
      <c r="J315" s="8">
        <f t="shared" si="8"/>
        <v>38</v>
      </c>
      <c r="K315" s="8">
        <f t="shared" si="9"/>
        <v>46</v>
      </c>
      <c r="M315" s="8">
        <v>310</v>
      </c>
      <c r="N315" s="16">
        <v>3860.58</v>
      </c>
      <c r="O315" s="8">
        <v>0</v>
      </c>
    </row>
    <row r="316" spans="2:15" ht="18" x14ac:dyDescent="0.35">
      <c r="B316" s="4">
        <v>313</v>
      </c>
      <c r="C316" s="6" t="s">
        <v>23</v>
      </c>
      <c r="D316" s="6">
        <v>2</v>
      </c>
      <c r="E316" s="6"/>
      <c r="F316" s="6">
        <v>45</v>
      </c>
      <c r="G316" s="6">
        <v>32</v>
      </c>
      <c r="H316" s="6">
        <v>6</v>
      </c>
      <c r="I316" s="7">
        <v>1188</v>
      </c>
      <c r="J316" s="8">
        <f t="shared" si="8"/>
        <v>38</v>
      </c>
      <c r="K316" s="8">
        <f t="shared" si="9"/>
        <v>45</v>
      </c>
      <c r="M316" s="8">
        <v>311</v>
      </c>
      <c r="N316" s="16">
        <v>3872.2</v>
      </c>
      <c r="O316" s="8">
        <v>0</v>
      </c>
    </row>
    <row r="317" spans="2:15" ht="18" x14ac:dyDescent="0.35">
      <c r="B317" s="4">
        <v>314</v>
      </c>
      <c r="C317" s="6" t="s">
        <v>23</v>
      </c>
      <c r="D317" s="6">
        <v>2</v>
      </c>
      <c r="E317" s="6"/>
      <c r="F317" s="6">
        <v>70</v>
      </c>
      <c r="G317" s="6">
        <v>40</v>
      </c>
      <c r="H317" s="6">
        <v>12</v>
      </c>
      <c r="I317" s="7">
        <v>1755</v>
      </c>
      <c r="J317" s="8">
        <f t="shared" si="8"/>
        <v>52</v>
      </c>
      <c r="K317" s="8">
        <f t="shared" si="9"/>
        <v>70</v>
      </c>
      <c r="M317" s="8">
        <v>312</v>
      </c>
      <c r="N317" s="16">
        <v>3883.82</v>
      </c>
      <c r="O317" s="8">
        <v>0</v>
      </c>
    </row>
    <row r="318" spans="2:15" ht="18" x14ac:dyDescent="0.35">
      <c r="B318" s="4">
        <v>315</v>
      </c>
      <c r="C318" s="6" t="s">
        <v>23</v>
      </c>
      <c r="D318" s="6">
        <v>2</v>
      </c>
      <c r="E318" s="6"/>
      <c r="F318" s="6">
        <v>70</v>
      </c>
      <c r="G318" s="6">
        <v>41</v>
      </c>
      <c r="H318" s="6">
        <v>12</v>
      </c>
      <c r="I318" s="7">
        <v>2500.1999999999998</v>
      </c>
      <c r="J318" s="8">
        <f t="shared" si="8"/>
        <v>53</v>
      </c>
      <c r="K318" s="8">
        <f t="shared" si="9"/>
        <v>70</v>
      </c>
      <c r="M318" s="8">
        <v>313</v>
      </c>
      <c r="N318" s="16">
        <v>3895.44</v>
      </c>
      <c r="O318" s="8">
        <v>0</v>
      </c>
    </row>
    <row r="319" spans="2:15" ht="18" x14ac:dyDescent="0.35">
      <c r="B319" s="4">
        <v>316</v>
      </c>
      <c r="C319" s="6" t="s">
        <v>23</v>
      </c>
      <c r="D319" s="6">
        <v>2</v>
      </c>
      <c r="E319" s="6"/>
      <c r="F319" s="6">
        <v>48</v>
      </c>
      <c r="G319" s="6">
        <v>29</v>
      </c>
      <c r="H319" s="6">
        <v>6</v>
      </c>
      <c r="I319" s="7">
        <v>1350</v>
      </c>
      <c r="J319" s="8">
        <f t="shared" si="8"/>
        <v>35</v>
      </c>
      <c r="K319" s="8">
        <f t="shared" si="9"/>
        <v>48</v>
      </c>
      <c r="M319" s="8">
        <v>314</v>
      </c>
      <c r="N319" s="16">
        <v>3907.06</v>
      </c>
      <c r="O319" s="8">
        <v>2</v>
      </c>
    </row>
    <row r="320" spans="2:15" ht="18" x14ac:dyDescent="0.35">
      <c r="B320" s="4">
        <v>317</v>
      </c>
      <c r="C320" s="6" t="s">
        <v>23</v>
      </c>
      <c r="D320" s="6">
        <v>2</v>
      </c>
      <c r="E320" s="6"/>
      <c r="F320" s="6">
        <v>61</v>
      </c>
      <c r="G320" s="6">
        <v>32</v>
      </c>
      <c r="H320" s="6">
        <v>10</v>
      </c>
      <c r="I320" s="7">
        <v>1899.99</v>
      </c>
      <c r="J320" s="8">
        <f t="shared" si="8"/>
        <v>42</v>
      </c>
      <c r="K320" s="8">
        <f t="shared" si="9"/>
        <v>61</v>
      </c>
      <c r="M320" s="8">
        <v>315</v>
      </c>
      <c r="N320" s="16">
        <v>3918.68</v>
      </c>
      <c r="O320" s="8">
        <v>1</v>
      </c>
    </row>
    <row r="321" spans="2:15" ht="18" x14ac:dyDescent="0.35">
      <c r="B321" s="4">
        <v>318</v>
      </c>
      <c r="C321" s="6" t="s">
        <v>23</v>
      </c>
      <c r="D321" s="6">
        <v>2</v>
      </c>
      <c r="E321" s="6"/>
      <c r="F321" s="6">
        <v>55</v>
      </c>
      <c r="G321" s="6">
        <v>33</v>
      </c>
      <c r="H321" s="6">
        <v>6</v>
      </c>
      <c r="I321" s="7">
        <v>1500.12</v>
      </c>
      <c r="J321" s="8">
        <f t="shared" si="8"/>
        <v>39</v>
      </c>
      <c r="K321" s="8">
        <f t="shared" si="9"/>
        <v>55</v>
      </c>
      <c r="M321" s="8">
        <v>316</v>
      </c>
      <c r="N321" s="16">
        <v>3930.3</v>
      </c>
      <c r="O321" s="8">
        <v>0</v>
      </c>
    </row>
    <row r="322" spans="2:15" ht="18" x14ac:dyDescent="0.35">
      <c r="B322" s="4">
        <v>319</v>
      </c>
      <c r="C322" s="6" t="s">
        <v>23</v>
      </c>
      <c r="D322" s="6">
        <v>2</v>
      </c>
      <c r="E322" s="6"/>
      <c r="F322" s="6">
        <v>41</v>
      </c>
      <c r="G322" s="6">
        <v>26</v>
      </c>
      <c r="H322" s="6">
        <v>6</v>
      </c>
      <c r="I322" s="7">
        <v>1215</v>
      </c>
      <c r="J322" s="8">
        <f t="shared" si="8"/>
        <v>32</v>
      </c>
      <c r="K322" s="8">
        <f t="shared" si="9"/>
        <v>41</v>
      </c>
      <c r="M322" s="8">
        <v>317</v>
      </c>
      <c r="N322" s="16">
        <v>3941.92</v>
      </c>
      <c r="O322" s="8">
        <v>0</v>
      </c>
    </row>
    <row r="323" spans="2:15" ht="18" x14ac:dyDescent="0.35">
      <c r="B323" s="4">
        <v>320</v>
      </c>
      <c r="C323" s="6" t="s">
        <v>23</v>
      </c>
      <c r="D323" s="6">
        <v>2</v>
      </c>
      <c r="E323" s="6"/>
      <c r="F323" s="6">
        <v>45</v>
      </c>
      <c r="G323" s="6">
        <v>30</v>
      </c>
      <c r="H323" s="6">
        <v>6</v>
      </c>
      <c r="I323" s="7">
        <v>1279.8</v>
      </c>
      <c r="J323" s="8">
        <f t="shared" si="8"/>
        <v>36</v>
      </c>
      <c r="K323" s="8">
        <f t="shared" si="9"/>
        <v>45</v>
      </c>
      <c r="M323" s="8">
        <v>318</v>
      </c>
      <c r="N323" s="16">
        <v>3953.54</v>
      </c>
      <c r="O323" s="8">
        <v>0</v>
      </c>
    </row>
    <row r="324" spans="2:15" ht="18" x14ac:dyDescent="0.35">
      <c r="B324" s="4">
        <v>321</v>
      </c>
      <c r="C324" s="6" t="s">
        <v>23</v>
      </c>
      <c r="D324" s="6">
        <v>2</v>
      </c>
      <c r="E324" s="6"/>
      <c r="F324" s="6">
        <v>46</v>
      </c>
      <c r="G324" s="6">
        <v>25</v>
      </c>
      <c r="H324" s="6">
        <v>8</v>
      </c>
      <c r="I324" s="7">
        <v>1350</v>
      </c>
      <c r="J324" s="8">
        <f t="shared" si="8"/>
        <v>33</v>
      </c>
      <c r="K324" s="8">
        <f t="shared" si="9"/>
        <v>46</v>
      </c>
      <c r="M324" s="8">
        <v>319</v>
      </c>
      <c r="N324" s="16">
        <v>3965.16</v>
      </c>
      <c r="O324" s="8">
        <v>0</v>
      </c>
    </row>
    <row r="325" spans="2:15" ht="18" x14ac:dyDescent="0.35">
      <c r="B325" s="4">
        <v>322</v>
      </c>
      <c r="C325" s="6" t="s">
        <v>23</v>
      </c>
      <c r="D325" s="6">
        <v>2</v>
      </c>
      <c r="E325" s="6"/>
      <c r="F325" s="6">
        <v>48</v>
      </c>
      <c r="G325" s="6">
        <v>32</v>
      </c>
      <c r="H325" s="6">
        <v>6</v>
      </c>
      <c r="I325" s="7">
        <v>1485</v>
      </c>
      <c r="J325" s="8">
        <f t="shared" ref="J325:J388" si="10">G325+H325</f>
        <v>38</v>
      </c>
      <c r="K325" s="8">
        <f t="shared" ref="K325:K388" si="11">F325</f>
        <v>48</v>
      </c>
      <c r="M325" s="8">
        <v>320</v>
      </c>
      <c r="N325" s="16">
        <v>3976.78</v>
      </c>
      <c r="O325" s="8">
        <v>0</v>
      </c>
    </row>
    <row r="326" spans="2:15" ht="18" x14ac:dyDescent="0.35">
      <c r="B326" s="4">
        <v>323</v>
      </c>
      <c r="C326" s="6" t="s">
        <v>23</v>
      </c>
      <c r="D326" s="6">
        <v>2</v>
      </c>
      <c r="E326" s="6"/>
      <c r="F326" s="6">
        <v>50</v>
      </c>
      <c r="G326" s="6">
        <v>33</v>
      </c>
      <c r="H326" s="6">
        <v>6</v>
      </c>
      <c r="I326" s="7">
        <v>1431</v>
      </c>
      <c r="J326" s="8">
        <f t="shared" si="10"/>
        <v>39</v>
      </c>
      <c r="K326" s="8">
        <f t="shared" si="11"/>
        <v>50</v>
      </c>
      <c r="M326" s="8">
        <v>321</v>
      </c>
      <c r="N326" s="16">
        <v>3988.4</v>
      </c>
      <c r="O326" s="8">
        <v>0</v>
      </c>
    </row>
    <row r="327" spans="2:15" ht="18" x14ac:dyDescent="0.35">
      <c r="B327" s="4">
        <v>324</v>
      </c>
      <c r="C327" s="6" t="s">
        <v>23</v>
      </c>
      <c r="D327" s="6">
        <v>2</v>
      </c>
      <c r="E327" s="6"/>
      <c r="F327" s="6">
        <v>45</v>
      </c>
      <c r="G327" s="6">
        <v>32</v>
      </c>
      <c r="H327" s="6">
        <v>6</v>
      </c>
      <c r="I327" s="7">
        <v>1428.3</v>
      </c>
      <c r="J327" s="8">
        <f t="shared" si="10"/>
        <v>38</v>
      </c>
      <c r="K327" s="8">
        <f t="shared" si="11"/>
        <v>45</v>
      </c>
      <c r="M327" s="8">
        <v>322</v>
      </c>
      <c r="N327" s="16">
        <v>4000.02</v>
      </c>
      <c r="O327" s="8">
        <v>1</v>
      </c>
    </row>
    <row r="328" spans="2:15" ht="18" x14ac:dyDescent="0.35">
      <c r="B328" s="4">
        <v>325</v>
      </c>
      <c r="C328" s="6" t="s">
        <v>23</v>
      </c>
      <c r="D328" s="6">
        <v>3</v>
      </c>
      <c r="E328" s="6"/>
      <c r="F328" s="6">
        <v>104</v>
      </c>
      <c r="G328" s="6"/>
      <c r="H328" s="6"/>
      <c r="I328" s="7">
        <v>3321</v>
      </c>
      <c r="J328" s="8">
        <f t="shared" si="10"/>
        <v>0</v>
      </c>
      <c r="K328" s="8">
        <f t="shared" si="11"/>
        <v>104</v>
      </c>
      <c r="M328" s="8">
        <v>323</v>
      </c>
      <c r="N328" s="16">
        <v>4011.64</v>
      </c>
      <c r="O328" s="8">
        <v>1</v>
      </c>
    </row>
    <row r="329" spans="2:15" ht="18" x14ac:dyDescent="0.35">
      <c r="B329" s="4">
        <v>326</v>
      </c>
      <c r="C329" s="6" t="s">
        <v>23</v>
      </c>
      <c r="D329" s="6">
        <v>3</v>
      </c>
      <c r="E329" s="6"/>
      <c r="F329" s="6">
        <v>68</v>
      </c>
      <c r="G329" s="6">
        <v>38</v>
      </c>
      <c r="H329" s="6">
        <v>8</v>
      </c>
      <c r="I329" s="7">
        <v>1971</v>
      </c>
      <c r="J329" s="8">
        <f t="shared" si="10"/>
        <v>46</v>
      </c>
      <c r="K329" s="8">
        <f t="shared" si="11"/>
        <v>68</v>
      </c>
      <c r="M329" s="8">
        <v>324</v>
      </c>
      <c r="N329" s="16">
        <v>4023.26</v>
      </c>
      <c r="O329" s="8">
        <v>0</v>
      </c>
    </row>
    <row r="330" spans="2:15" ht="18" x14ac:dyDescent="0.35">
      <c r="B330" s="4">
        <v>327</v>
      </c>
      <c r="C330" s="6" t="s">
        <v>23</v>
      </c>
      <c r="D330" s="6">
        <v>3</v>
      </c>
      <c r="E330" s="6"/>
      <c r="F330" s="6">
        <v>110</v>
      </c>
      <c r="G330" s="6">
        <v>68</v>
      </c>
      <c r="H330" s="6">
        <v>15</v>
      </c>
      <c r="I330" s="7">
        <v>5940</v>
      </c>
      <c r="J330" s="8">
        <f t="shared" si="10"/>
        <v>83</v>
      </c>
      <c r="K330" s="8">
        <f t="shared" si="11"/>
        <v>110</v>
      </c>
      <c r="M330" s="8">
        <v>325</v>
      </c>
      <c r="N330" s="16">
        <v>4034.88</v>
      </c>
      <c r="O330" s="8">
        <v>0</v>
      </c>
    </row>
    <row r="331" spans="2:15" ht="18" x14ac:dyDescent="0.35">
      <c r="B331" s="4">
        <v>328</v>
      </c>
      <c r="C331" s="6" t="s">
        <v>23</v>
      </c>
      <c r="D331" s="6">
        <v>3</v>
      </c>
      <c r="E331" s="6"/>
      <c r="F331" s="6">
        <v>60</v>
      </c>
      <c r="G331" s="6">
        <v>40</v>
      </c>
      <c r="H331" s="6">
        <v>6</v>
      </c>
      <c r="I331" s="7">
        <v>1674</v>
      </c>
      <c r="J331" s="8">
        <f t="shared" si="10"/>
        <v>46</v>
      </c>
      <c r="K331" s="8">
        <f t="shared" si="11"/>
        <v>60</v>
      </c>
      <c r="M331" s="8">
        <v>326</v>
      </c>
      <c r="N331" s="16">
        <v>4046.5</v>
      </c>
      <c r="O331" s="8">
        <v>0</v>
      </c>
    </row>
    <row r="332" spans="2:15" ht="18" x14ac:dyDescent="0.35">
      <c r="B332" s="4">
        <v>329</v>
      </c>
      <c r="C332" s="6" t="s">
        <v>23</v>
      </c>
      <c r="D332" s="6">
        <v>3</v>
      </c>
      <c r="E332" s="6"/>
      <c r="F332" s="6">
        <v>115</v>
      </c>
      <c r="G332" s="6">
        <v>68</v>
      </c>
      <c r="H332" s="6">
        <v>14</v>
      </c>
      <c r="I332" s="7">
        <v>2835</v>
      </c>
      <c r="J332" s="8">
        <f t="shared" si="10"/>
        <v>82</v>
      </c>
      <c r="K332" s="8">
        <f t="shared" si="11"/>
        <v>115</v>
      </c>
      <c r="M332" s="8">
        <v>327</v>
      </c>
      <c r="N332" s="16">
        <v>4058.12</v>
      </c>
      <c r="O332" s="8">
        <v>11</v>
      </c>
    </row>
    <row r="333" spans="2:15" ht="18" x14ac:dyDescent="0.35">
      <c r="B333" s="4">
        <v>330</v>
      </c>
      <c r="C333" s="6" t="s">
        <v>23</v>
      </c>
      <c r="D333" s="6">
        <v>3</v>
      </c>
      <c r="E333" s="6"/>
      <c r="F333" s="6">
        <v>63</v>
      </c>
      <c r="G333" s="6">
        <v>46</v>
      </c>
      <c r="H333" s="6">
        <v>7</v>
      </c>
      <c r="I333" s="7">
        <v>1755</v>
      </c>
      <c r="J333" s="8">
        <f t="shared" si="10"/>
        <v>53</v>
      </c>
      <c r="K333" s="8">
        <f t="shared" si="11"/>
        <v>63</v>
      </c>
      <c r="M333" s="8">
        <v>328</v>
      </c>
      <c r="N333" s="16">
        <v>4069.74</v>
      </c>
      <c r="O333" s="8">
        <v>0</v>
      </c>
    </row>
    <row r="334" spans="2:15" ht="18" x14ac:dyDescent="0.35">
      <c r="B334" s="4">
        <v>331</v>
      </c>
      <c r="C334" s="6" t="s">
        <v>23</v>
      </c>
      <c r="D334" s="6">
        <v>3</v>
      </c>
      <c r="E334" s="6"/>
      <c r="F334" s="6">
        <v>46</v>
      </c>
      <c r="G334" s="6">
        <v>34</v>
      </c>
      <c r="H334" s="6">
        <v>6</v>
      </c>
      <c r="I334" s="7">
        <v>1188</v>
      </c>
      <c r="J334" s="8">
        <f t="shared" si="10"/>
        <v>40</v>
      </c>
      <c r="K334" s="8">
        <f t="shared" si="11"/>
        <v>46</v>
      </c>
      <c r="M334" s="8">
        <v>329</v>
      </c>
      <c r="N334" s="16">
        <v>4081.36</v>
      </c>
      <c r="O334" s="8">
        <v>0</v>
      </c>
    </row>
    <row r="335" spans="2:15" ht="18" x14ac:dyDescent="0.35">
      <c r="B335" s="4">
        <v>332</v>
      </c>
      <c r="C335" s="6" t="s">
        <v>23</v>
      </c>
      <c r="D335" s="6">
        <v>3</v>
      </c>
      <c r="E335" s="6"/>
      <c r="F335" s="6">
        <v>60</v>
      </c>
      <c r="G335" s="6">
        <v>42</v>
      </c>
      <c r="H335" s="6">
        <v>6</v>
      </c>
      <c r="I335" s="7">
        <v>1593</v>
      </c>
      <c r="J335" s="8">
        <f t="shared" si="10"/>
        <v>48</v>
      </c>
      <c r="K335" s="8">
        <f t="shared" si="11"/>
        <v>60</v>
      </c>
      <c r="M335" s="8">
        <v>330</v>
      </c>
      <c r="N335" s="16">
        <v>4092.98</v>
      </c>
      <c r="O335" s="8">
        <v>0</v>
      </c>
    </row>
    <row r="336" spans="2:15" ht="18" x14ac:dyDescent="0.35">
      <c r="B336" s="4">
        <v>333</v>
      </c>
      <c r="C336" s="6" t="s">
        <v>23</v>
      </c>
      <c r="D336" s="6">
        <v>3</v>
      </c>
      <c r="E336" s="6"/>
      <c r="F336" s="6">
        <v>60</v>
      </c>
      <c r="G336" s="6">
        <v>40</v>
      </c>
      <c r="H336" s="6">
        <v>7</v>
      </c>
      <c r="I336" s="7">
        <v>1485</v>
      </c>
      <c r="J336" s="8">
        <f t="shared" si="10"/>
        <v>47</v>
      </c>
      <c r="K336" s="8">
        <f t="shared" si="11"/>
        <v>60</v>
      </c>
      <c r="M336" s="8">
        <v>331</v>
      </c>
      <c r="N336" s="16">
        <v>4104.6000000000004</v>
      </c>
      <c r="O336" s="8">
        <v>1</v>
      </c>
    </row>
    <row r="337" spans="2:15" ht="18" x14ac:dyDescent="0.35">
      <c r="B337" s="4">
        <v>334</v>
      </c>
      <c r="C337" s="6" t="s">
        <v>23</v>
      </c>
      <c r="D337" s="6">
        <v>3</v>
      </c>
      <c r="E337" s="6"/>
      <c r="F337" s="6">
        <v>60</v>
      </c>
      <c r="G337" s="6">
        <v>40</v>
      </c>
      <c r="H337" s="6">
        <v>6</v>
      </c>
      <c r="I337" s="7">
        <v>1674</v>
      </c>
      <c r="J337" s="8">
        <f t="shared" si="10"/>
        <v>46</v>
      </c>
      <c r="K337" s="8">
        <f t="shared" si="11"/>
        <v>60</v>
      </c>
      <c r="M337" s="8">
        <v>332</v>
      </c>
      <c r="N337" s="16">
        <v>4116.22</v>
      </c>
      <c r="O337" s="8">
        <v>0</v>
      </c>
    </row>
    <row r="338" spans="2:15" ht="18" x14ac:dyDescent="0.35">
      <c r="B338" s="4">
        <v>335</v>
      </c>
      <c r="C338" s="6" t="s">
        <v>23</v>
      </c>
      <c r="D338" s="6">
        <v>3</v>
      </c>
      <c r="E338" s="6"/>
      <c r="F338" s="6">
        <v>60</v>
      </c>
      <c r="G338" s="6">
        <v>40</v>
      </c>
      <c r="H338" s="6">
        <v>8</v>
      </c>
      <c r="I338" s="7">
        <v>1755</v>
      </c>
      <c r="J338" s="8">
        <f t="shared" si="10"/>
        <v>48</v>
      </c>
      <c r="K338" s="8">
        <f t="shared" si="11"/>
        <v>60</v>
      </c>
      <c r="M338" s="8">
        <v>333</v>
      </c>
      <c r="N338" s="16">
        <v>4127.84</v>
      </c>
      <c r="O338" s="8">
        <v>0</v>
      </c>
    </row>
    <row r="339" spans="2:15" ht="18" x14ac:dyDescent="0.35">
      <c r="B339" s="4">
        <v>336</v>
      </c>
      <c r="C339" s="6" t="s">
        <v>23</v>
      </c>
      <c r="D339" s="6">
        <v>3</v>
      </c>
      <c r="E339" s="6"/>
      <c r="F339" s="6">
        <v>60</v>
      </c>
      <c r="G339" s="6">
        <v>40</v>
      </c>
      <c r="H339" s="6">
        <v>8</v>
      </c>
      <c r="I339" s="7">
        <v>1755</v>
      </c>
      <c r="J339" s="8">
        <f t="shared" si="10"/>
        <v>48</v>
      </c>
      <c r="K339" s="8">
        <f t="shared" si="11"/>
        <v>60</v>
      </c>
      <c r="M339" s="8">
        <v>334</v>
      </c>
      <c r="N339" s="16">
        <v>4139.46</v>
      </c>
      <c r="O339" s="8">
        <v>1</v>
      </c>
    </row>
    <row r="340" spans="2:15" ht="18" x14ac:dyDescent="0.35">
      <c r="B340" s="4">
        <v>337</v>
      </c>
      <c r="C340" s="6" t="s">
        <v>23</v>
      </c>
      <c r="D340" s="6">
        <v>3</v>
      </c>
      <c r="E340" s="6"/>
      <c r="F340" s="6">
        <v>112</v>
      </c>
      <c r="G340" s="6">
        <v>68</v>
      </c>
      <c r="H340" s="6">
        <v>14</v>
      </c>
      <c r="I340" s="7">
        <v>2835</v>
      </c>
      <c r="J340" s="8">
        <f t="shared" si="10"/>
        <v>82</v>
      </c>
      <c r="K340" s="8">
        <f t="shared" si="11"/>
        <v>112</v>
      </c>
      <c r="M340" s="8">
        <v>335</v>
      </c>
      <c r="N340" s="16">
        <v>4151.08</v>
      </c>
      <c r="O340" s="8">
        <v>0</v>
      </c>
    </row>
    <row r="341" spans="2:15" ht="18" x14ac:dyDescent="0.35">
      <c r="B341" s="4">
        <v>338</v>
      </c>
      <c r="C341" s="6" t="s">
        <v>23</v>
      </c>
      <c r="D341" s="6">
        <v>3</v>
      </c>
      <c r="E341" s="6"/>
      <c r="F341" s="6">
        <v>98</v>
      </c>
      <c r="G341" s="6">
        <v>66</v>
      </c>
      <c r="H341" s="6">
        <v>12</v>
      </c>
      <c r="I341" s="7">
        <v>4050</v>
      </c>
      <c r="J341" s="8">
        <f t="shared" si="10"/>
        <v>78</v>
      </c>
      <c r="K341" s="8">
        <f t="shared" si="11"/>
        <v>98</v>
      </c>
      <c r="M341" s="8">
        <v>336</v>
      </c>
      <c r="N341" s="16">
        <v>4162.7</v>
      </c>
      <c r="O341" s="8">
        <v>0</v>
      </c>
    </row>
    <row r="342" spans="2:15" ht="18" x14ac:dyDescent="0.35">
      <c r="B342" s="4">
        <v>339</v>
      </c>
      <c r="C342" s="6" t="s">
        <v>23</v>
      </c>
      <c r="D342" s="6">
        <v>3</v>
      </c>
      <c r="E342" s="6"/>
      <c r="F342" s="6">
        <v>60</v>
      </c>
      <c r="G342" s="6">
        <v>42</v>
      </c>
      <c r="H342" s="6">
        <v>7</v>
      </c>
      <c r="I342" s="7">
        <v>1798.2</v>
      </c>
      <c r="J342" s="8">
        <f t="shared" si="10"/>
        <v>49</v>
      </c>
      <c r="K342" s="8">
        <f t="shared" si="11"/>
        <v>60</v>
      </c>
      <c r="M342" s="8">
        <v>337</v>
      </c>
      <c r="N342" s="16">
        <v>4174.32</v>
      </c>
      <c r="O342" s="8">
        <v>0</v>
      </c>
    </row>
    <row r="343" spans="2:15" ht="18" x14ac:dyDescent="0.35">
      <c r="B343" s="4">
        <v>340</v>
      </c>
      <c r="C343" s="6" t="s">
        <v>23</v>
      </c>
      <c r="D343" s="6">
        <v>3</v>
      </c>
      <c r="E343" s="6"/>
      <c r="F343" s="6">
        <v>60</v>
      </c>
      <c r="G343" s="6">
        <v>42</v>
      </c>
      <c r="H343" s="6">
        <v>8</v>
      </c>
      <c r="I343" s="7">
        <v>1755</v>
      </c>
      <c r="J343" s="8">
        <f t="shared" si="10"/>
        <v>50</v>
      </c>
      <c r="K343" s="8">
        <f t="shared" si="11"/>
        <v>60</v>
      </c>
      <c r="M343" s="8">
        <v>338</v>
      </c>
      <c r="N343" s="16">
        <v>4185.9399999999996</v>
      </c>
      <c r="O343" s="8">
        <v>6</v>
      </c>
    </row>
    <row r="344" spans="2:15" ht="18" x14ac:dyDescent="0.35">
      <c r="B344" s="4">
        <v>341</v>
      </c>
      <c r="C344" s="6" t="s">
        <v>23</v>
      </c>
      <c r="D344" s="6">
        <v>3</v>
      </c>
      <c r="E344" s="6"/>
      <c r="F344" s="6">
        <v>63</v>
      </c>
      <c r="G344" s="6">
        <v>45</v>
      </c>
      <c r="H344" s="6">
        <v>7</v>
      </c>
      <c r="I344" s="7">
        <v>1863</v>
      </c>
      <c r="J344" s="8">
        <f t="shared" si="10"/>
        <v>52</v>
      </c>
      <c r="K344" s="8">
        <f t="shared" si="11"/>
        <v>63</v>
      </c>
      <c r="M344" s="8">
        <v>339</v>
      </c>
      <c r="N344" s="16">
        <v>4197.5600000000004</v>
      </c>
      <c r="O344" s="8">
        <v>0</v>
      </c>
    </row>
    <row r="345" spans="2:15" ht="18" x14ac:dyDescent="0.35">
      <c r="B345" s="4">
        <v>342</v>
      </c>
      <c r="C345" s="6" t="s">
        <v>23</v>
      </c>
      <c r="D345" s="6">
        <v>3</v>
      </c>
      <c r="E345" s="6"/>
      <c r="F345" s="6">
        <v>113</v>
      </c>
      <c r="G345" s="6">
        <v>68</v>
      </c>
      <c r="H345" s="6">
        <v>12</v>
      </c>
      <c r="I345" s="7">
        <v>3051</v>
      </c>
      <c r="J345" s="8">
        <f t="shared" si="10"/>
        <v>80</v>
      </c>
      <c r="K345" s="8">
        <f t="shared" si="11"/>
        <v>113</v>
      </c>
      <c r="M345" s="8">
        <v>340</v>
      </c>
      <c r="N345" s="16">
        <v>4209.18</v>
      </c>
      <c r="O345" s="8">
        <v>1</v>
      </c>
    </row>
    <row r="346" spans="2:15" ht="18" x14ac:dyDescent="0.35">
      <c r="B346" s="4">
        <v>343</v>
      </c>
      <c r="C346" s="6" t="s">
        <v>23</v>
      </c>
      <c r="D346" s="6">
        <v>3</v>
      </c>
      <c r="E346" s="6"/>
      <c r="F346" s="6">
        <v>50</v>
      </c>
      <c r="G346" s="6">
        <v>36</v>
      </c>
      <c r="H346" s="6">
        <v>6</v>
      </c>
      <c r="I346" s="7">
        <v>1599.75</v>
      </c>
      <c r="J346" s="8">
        <f t="shared" si="10"/>
        <v>42</v>
      </c>
      <c r="K346" s="8">
        <f t="shared" si="11"/>
        <v>50</v>
      </c>
      <c r="M346" s="8">
        <v>341</v>
      </c>
      <c r="N346" s="16">
        <v>4220.8</v>
      </c>
      <c r="O346" s="8">
        <v>0</v>
      </c>
    </row>
    <row r="347" spans="2:15" ht="18" x14ac:dyDescent="0.35">
      <c r="B347" s="4">
        <v>344</v>
      </c>
      <c r="C347" s="6" t="s">
        <v>23</v>
      </c>
      <c r="D347" s="6">
        <v>4</v>
      </c>
      <c r="E347" s="6"/>
      <c r="F347" s="6">
        <v>156</v>
      </c>
      <c r="G347" s="6">
        <v>100</v>
      </c>
      <c r="H347" s="6">
        <v>42</v>
      </c>
      <c r="I347" s="7">
        <v>5400</v>
      </c>
      <c r="J347" s="8">
        <f t="shared" si="10"/>
        <v>142</v>
      </c>
      <c r="K347" s="8">
        <f t="shared" si="11"/>
        <v>156</v>
      </c>
      <c r="M347" s="8">
        <v>342</v>
      </c>
      <c r="N347" s="16">
        <v>4232.42</v>
      </c>
      <c r="O347" s="8">
        <v>0</v>
      </c>
    </row>
    <row r="348" spans="2:15" ht="18" x14ac:dyDescent="0.35">
      <c r="B348" s="4">
        <v>345</v>
      </c>
      <c r="C348" s="6" t="s">
        <v>23</v>
      </c>
      <c r="D348" s="6">
        <v>4</v>
      </c>
      <c r="E348" s="6"/>
      <c r="F348" s="6">
        <v>62</v>
      </c>
      <c r="G348" s="6">
        <v>45</v>
      </c>
      <c r="H348" s="6">
        <v>6</v>
      </c>
      <c r="I348" s="7">
        <v>1674</v>
      </c>
      <c r="J348" s="8">
        <f t="shared" si="10"/>
        <v>51</v>
      </c>
      <c r="K348" s="8">
        <f t="shared" si="11"/>
        <v>62</v>
      </c>
      <c r="M348" s="8">
        <v>343</v>
      </c>
      <c r="N348" s="16">
        <v>4244.04</v>
      </c>
      <c r="O348" s="8">
        <v>0</v>
      </c>
    </row>
    <row r="349" spans="2:15" ht="18" x14ac:dyDescent="0.35">
      <c r="B349" s="4">
        <v>346</v>
      </c>
      <c r="C349" s="6" t="s">
        <v>23</v>
      </c>
      <c r="D349" s="6">
        <v>4</v>
      </c>
      <c r="E349" s="6"/>
      <c r="F349" s="6">
        <v>220</v>
      </c>
      <c r="G349" s="6"/>
      <c r="H349" s="6"/>
      <c r="I349" s="7">
        <v>5265</v>
      </c>
      <c r="J349" s="8">
        <f t="shared" si="10"/>
        <v>0</v>
      </c>
      <c r="K349" s="8">
        <f t="shared" si="11"/>
        <v>220</v>
      </c>
      <c r="M349" s="8">
        <v>344</v>
      </c>
      <c r="N349" s="16">
        <v>4255.66</v>
      </c>
      <c r="O349" s="8">
        <v>0</v>
      </c>
    </row>
    <row r="350" spans="2:15" ht="18" x14ac:dyDescent="0.35">
      <c r="B350" s="4">
        <v>347</v>
      </c>
      <c r="C350" s="6" t="s">
        <v>23</v>
      </c>
      <c r="D350" s="6">
        <v>4</v>
      </c>
      <c r="E350" s="6"/>
      <c r="F350" s="6">
        <v>100</v>
      </c>
      <c r="G350" s="6">
        <v>64</v>
      </c>
      <c r="H350" s="6">
        <v>12</v>
      </c>
      <c r="I350" s="7">
        <v>2970</v>
      </c>
      <c r="J350" s="8">
        <f t="shared" si="10"/>
        <v>76</v>
      </c>
      <c r="K350" s="8">
        <f t="shared" si="11"/>
        <v>100</v>
      </c>
      <c r="M350" s="8">
        <v>345</v>
      </c>
      <c r="N350" s="16">
        <v>4267.28</v>
      </c>
      <c r="O350" s="8">
        <v>0</v>
      </c>
    </row>
    <row r="351" spans="2:15" ht="18" x14ac:dyDescent="0.35">
      <c r="B351" s="4">
        <v>348</v>
      </c>
      <c r="C351" s="6" t="s">
        <v>23</v>
      </c>
      <c r="D351" s="6">
        <v>4</v>
      </c>
      <c r="E351" s="6"/>
      <c r="F351" s="6">
        <v>76</v>
      </c>
      <c r="G351" s="6">
        <v>55</v>
      </c>
      <c r="H351" s="6">
        <v>14</v>
      </c>
      <c r="I351" s="7">
        <v>1755</v>
      </c>
      <c r="J351" s="8">
        <f t="shared" si="10"/>
        <v>69</v>
      </c>
      <c r="K351" s="8">
        <f t="shared" si="11"/>
        <v>76</v>
      </c>
      <c r="M351" s="8">
        <v>346</v>
      </c>
      <c r="N351" s="16">
        <v>4278.8999999999996</v>
      </c>
      <c r="O351" s="8">
        <v>0</v>
      </c>
    </row>
    <row r="352" spans="2:15" ht="18" x14ac:dyDescent="0.35">
      <c r="B352" s="4">
        <v>349</v>
      </c>
      <c r="C352" s="6" t="s">
        <v>23</v>
      </c>
      <c r="D352" s="6">
        <v>4</v>
      </c>
      <c r="E352" s="6"/>
      <c r="F352" s="6">
        <v>60</v>
      </c>
      <c r="G352" s="6">
        <v>43</v>
      </c>
      <c r="H352" s="6">
        <v>6</v>
      </c>
      <c r="I352" s="7">
        <v>1485</v>
      </c>
      <c r="J352" s="8">
        <f t="shared" si="10"/>
        <v>49</v>
      </c>
      <c r="K352" s="8">
        <f t="shared" si="11"/>
        <v>60</v>
      </c>
      <c r="M352" s="8">
        <v>347</v>
      </c>
      <c r="N352" s="16">
        <v>4290.5200000000004</v>
      </c>
      <c r="O352" s="8">
        <v>0</v>
      </c>
    </row>
    <row r="353" spans="2:15" ht="18" x14ac:dyDescent="0.35">
      <c r="B353" s="4">
        <v>350</v>
      </c>
      <c r="C353" s="6" t="s">
        <v>23</v>
      </c>
      <c r="D353" s="6">
        <v>1</v>
      </c>
      <c r="E353" s="6"/>
      <c r="F353" s="6">
        <v>45</v>
      </c>
      <c r="G353" s="6">
        <v>20</v>
      </c>
      <c r="H353" s="6">
        <v>13</v>
      </c>
      <c r="I353" s="7">
        <v>1498.5</v>
      </c>
      <c r="J353" s="8">
        <f t="shared" si="10"/>
        <v>33</v>
      </c>
      <c r="K353" s="8">
        <f t="shared" si="11"/>
        <v>45</v>
      </c>
      <c r="M353" s="8">
        <v>348</v>
      </c>
      <c r="N353" s="16">
        <v>4302.1400000000003</v>
      </c>
      <c r="O353" s="8">
        <v>0</v>
      </c>
    </row>
    <row r="354" spans="2:15" ht="18" x14ac:dyDescent="0.35">
      <c r="B354" s="4">
        <v>351</v>
      </c>
      <c r="C354" s="6" t="s">
        <v>23</v>
      </c>
      <c r="D354" s="6">
        <v>1</v>
      </c>
      <c r="E354" s="6"/>
      <c r="F354" s="6">
        <v>31</v>
      </c>
      <c r="G354" s="6">
        <v>17</v>
      </c>
      <c r="H354" s="6">
        <v>7</v>
      </c>
      <c r="I354" s="7">
        <v>999</v>
      </c>
      <c r="J354" s="8">
        <f t="shared" si="10"/>
        <v>24</v>
      </c>
      <c r="K354" s="8">
        <f t="shared" si="11"/>
        <v>31</v>
      </c>
      <c r="M354" s="8">
        <v>349</v>
      </c>
      <c r="N354" s="16">
        <v>4313.76</v>
      </c>
      <c r="O354" s="8">
        <v>0</v>
      </c>
    </row>
    <row r="355" spans="2:15" ht="18" x14ac:dyDescent="0.35">
      <c r="B355" s="4">
        <v>352</v>
      </c>
      <c r="C355" s="6" t="s">
        <v>23</v>
      </c>
      <c r="D355" s="6">
        <v>1</v>
      </c>
      <c r="E355" s="6"/>
      <c r="F355" s="6">
        <v>35</v>
      </c>
      <c r="G355" s="6"/>
      <c r="H355" s="6"/>
      <c r="I355" s="7">
        <v>1080</v>
      </c>
      <c r="J355" s="8">
        <f t="shared" si="10"/>
        <v>0</v>
      </c>
      <c r="K355" s="8">
        <f t="shared" si="11"/>
        <v>35</v>
      </c>
      <c r="M355" s="8">
        <v>350</v>
      </c>
      <c r="N355" s="16">
        <v>4325.38</v>
      </c>
      <c r="O355" s="8">
        <v>5</v>
      </c>
    </row>
    <row r="356" spans="2:15" ht="18" x14ac:dyDescent="0.35">
      <c r="B356" s="4">
        <v>353</v>
      </c>
      <c r="C356" s="6" t="s">
        <v>23</v>
      </c>
      <c r="D356" s="6">
        <v>1</v>
      </c>
      <c r="E356" s="6"/>
      <c r="F356" s="6">
        <v>45</v>
      </c>
      <c r="G356" s="6"/>
      <c r="H356" s="6"/>
      <c r="I356" s="7">
        <v>1323</v>
      </c>
      <c r="J356" s="8">
        <f t="shared" si="10"/>
        <v>0</v>
      </c>
      <c r="K356" s="8">
        <f t="shared" si="11"/>
        <v>45</v>
      </c>
      <c r="M356" s="8">
        <v>351</v>
      </c>
      <c r="N356" s="16">
        <v>4337</v>
      </c>
      <c r="O356" s="8">
        <v>0</v>
      </c>
    </row>
    <row r="357" spans="2:15" ht="18" x14ac:dyDescent="0.35">
      <c r="B357" s="4">
        <v>354</v>
      </c>
      <c r="C357" s="6" t="s">
        <v>23</v>
      </c>
      <c r="D357" s="6">
        <v>1</v>
      </c>
      <c r="E357" s="6"/>
      <c r="F357" s="6">
        <v>40</v>
      </c>
      <c r="G357" s="6">
        <v>20</v>
      </c>
      <c r="H357" s="6">
        <v>10</v>
      </c>
      <c r="I357" s="7">
        <v>1134</v>
      </c>
      <c r="J357" s="8">
        <f t="shared" si="10"/>
        <v>30</v>
      </c>
      <c r="K357" s="8">
        <f t="shared" si="11"/>
        <v>40</v>
      </c>
      <c r="M357" s="8">
        <v>352</v>
      </c>
      <c r="N357" s="16">
        <v>4348.62</v>
      </c>
      <c r="O357" s="8">
        <v>0</v>
      </c>
    </row>
    <row r="358" spans="2:15" ht="18" x14ac:dyDescent="0.35">
      <c r="B358" s="4">
        <v>355</v>
      </c>
      <c r="C358" s="6" t="s">
        <v>23</v>
      </c>
      <c r="D358" s="6">
        <v>1</v>
      </c>
      <c r="E358" s="6"/>
      <c r="F358" s="6">
        <v>32</v>
      </c>
      <c r="G358" s="6">
        <v>18</v>
      </c>
      <c r="H358" s="6">
        <v>6</v>
      </c>
      <c r="I358" s="7">
        <v>874.8</v>
      </c>
      <c r="J358" s="8">
        <f t="shared" si="10"/>
        <v>24</v>
      </c>
      <c r="K358" s="8">
        <f t="shared" si="11"/>
        <v>32</v>
      </c>
      <c r="M358" s="8">
        <v>353</v>
      </c>
      <c r="N358" s="16">
        <v>4360.24</v>
      </c>
      <c r="O358" s="8">
        <v>1</v>
      </c>
    </row>
    <row r="359" spans="2:15" ht="18" x14ac:dyDescent="0.35">
      <c r="B359" s="4">
        <v>356</v>
      </c>
      <c r="C359" s="6" t="s">
        <v>23</v>
      </c>
      <c r="D359" s="6">
        <v>1</v>
      </c>
      <c r="E359" s="6"/>
      <c r="F359" s="6">
        <v>56</v>
      </c>
      <c r="G359" s="6">
        <v>28</v>
      </c>
      <c r="H359" s="6">
        <v>13</v>
      </c>
      <c r="I359" s="7">
        <v>1849.5</v>
      </c>
      <c r="J359" s="8">
        <f t="shared" si="10"/>
        <v>41</v>
      </c>
      <c r="K359" s="8">
        <f t="shared" si="11"/>
        <v>56</v>
      </c>
      <c r="M359" s="8">
        <v>354</v>
      </c>
      <c r="N359" s="16">
        <v>4371.8599999999997</v>
      </c>
      <c r="O359" s="8">
        <v>0</v>
      </c>
    </row>
    <row r="360" spans="2:15" ht="18" x14ac:dyDescent="0.35">
      <c r="B360" s="4">
        <v>357</v>
      </c>
      <c r="C360" s="6" t="s">
        <v>23</v>
      </c>
      <c r="D360" s="6">
        <v>1</v>
      </c>
      <c r="E360" s="6"/>
      <c r="F360" s="6">
        <v>40</v>
      </c>
      <c r="G360" s="6">
        <v>20</v>
      </c>
      <c r="H360" s="6">
        <v>10</v>
      </c>
      <c r="I360" s="7">
        <v>1350</v>
      </c>
      <c r="J360" s="8">
        <f t="shared" si="10"/>
        <v>30</v>
      </c>
      <c r="K360" s="8">
        <f t="shared" si="11"/>
        <v>40</v>
      </c>
      <c r="M360" s="8">
        <v>355</v>
      </c>
      <c r="N360" s="16">
        <v>4383.4799999999996</v>
      </c>
      <c r="O360" s="8">
        <v>0</v>
      </c>
    </row>
    <row r="361" spans="2:15" ht="18" x14ac:dyDescent="0.35">
      <c r="B361" s="4">
        <v>358</v>
      </c>
      <c r="C361" s="6" t="s">
        <v>23</v>
      </c>
      <c r="D361" s="6">
        <v>1</v>
      </c>
      <c r="E361" s="6"/>
      <c r="F361" s="6">
        <v>34</v>
      </c>
      <c r="G361" s="6">
        <v>14</v>
      </c>
      <c r="H361" s="6">
        <v>14</v>
      </c>
      <c r="I361" s="7">
        <v>1026</v>
      </c>
      <c r="J361" s="8">
        <f t="shared" si="10"/>
        <v>28</v>
      </c>
      <c r="K361" s="8">
        <f t="shared" si="11"/>
        <v>34</v>
      </c>
      <c r="M361" s="8">
        <v>356</v>
      </c>
      <c r="N361" s="16">
        <v>4395.1000000000004</v>
      </c>
      <c r="O361" s="8">
        <v>0</v>
      </c>
    </row>
    <row r="362" spans="2:15" ht="18" x14ac:dyDescent="0.35">
      <c r="B362" s="4">
        <v>359</v>
      </c>
      <c r="C362" s="6" t="s">
        <v>23</v>
      </c>
      <c r="D362" s="6">
        <v>1</v>
      </c>
      <c r="E362" s="6"/>
      <c r="F362" s="6">
        <v>40</v>
      </c>
      <c r="G362" s="6">
        <v>20</v>
      </c>
      <c r="H362" s="6">
        <v>10</v>
      </c>
      <c r="I362" s="7">
        <v>1350</v>
      </c>
      <c r="J362" s="8">
        <f t="shared" si="10"/>
        <v>30</v>
      </c>
      <c r="K362" s="8">
        <f t="shared" si="11"/>
        <v>40</v>
      </c>
      <c r="M362" s="8">
        <v>357</v>
      </c>
      <c r="N362" s="16">
        <v>4406.72</v>
      </c>
      <c r="O362" s="8">
        <v>0</v>
      </c>
    </row>
    <row r="363" spans="2:15" ht="18" x14ac:dyDescent="0.35">
      <c r="B363" s="4">
        <v>360</v>
      </c>
      <c r="C363" s="6" t="s">
        <v>23</v>
      </c>
      <c r="D363" s="6">
        <v>1</v>
      </c>
      <c r="E363" s="6"/>
      <c r="F363" s="6">
        <v>40</v>
      </c>
      <c r="G363" s="6">
        <v>20</v>
      </c>
      <c r="H363" s="6">
        <v>10</v>
      </c>
      <c r="I363" s="7">
        <v>1206.9000000000001</v>
      </c>
      <c r="J363" s="8">
        <f t="shared" si="10"/>
        <v>30</v>
      </c>
      <c r="K363" s="8">
        <f t="shared" si="11"/>
        <v>40</v>
      </c>
      <c r="M363" s="8">
        <v>358</v>
      </c>
      <c r="N363" s="16">
        <v>4418.34</v>
      </c>
      <c r="O363" s="8">
        <v>0</v>
      </c>
    </row>
    <row r="364" spans="2:15" ht="18" x14ac:dyDescent="0.35">
      <c r="B364" s="4">
        <v>361</v>
      </c>
      <c r="C364" s="6" t="s">
        <v>23</v>
      </c>
      <c r="D364" s="6">
        <v>1</v>
      </c>
      <c r="E364" s="6"/>
      <c r="F364" s="6">
        <v>31</v>
      </c>
      <c r="G364" s="6">
        <v>17</v>
      </c>
      <c r="H364" s="6">
        <v>6</v>
      </c>
      <c r="I364" s="7">
        <v>945</v>
      </c>
      <c r="J364" s="8">
        <f t="shared" si="10"/>
        <v>23</v>
      </c>
      <c r="K364" s="8">
        <f t="shared" si="11"/>
        <v>31</v>
      </c>
      <c r="M364" s="8">
        <v>359</v>
      </c>
      <c r="N364" s="16">
        <v>4429.96</v>
      </c>
      <c r="O364" s="8">
        <v>0</v>
      </c>
    </row>
    <row r="365" spans="2:15" ht="18" x14ac:dyDescent="0.35">
      <c r="B365" s="4">
        <v>362</v>
      </c>
      <c r="C365" s="6" t="s">
        <v>23</v>
      </c>
      <c r="D365" s="6">
        <v>1</v>
      </c>
      <c r="E365" s="6"/>
      <c r="F365" s="6">
        <v>52</v>
      </c>
      <c r="G365" s="6">
        <v>20</v>
      </c>
      <c r="H365" s="6">
        <v>14</v>
      </c>
      <c r="I365" s="7">
        <v>1944</v>
      </c>
      <c r="J365" s="8">
        <f t="shared" si="10"/>
        <v>34</v>
      </c>
      <c r="K365" s="8">
        <f t="shared" si="11"/>
        <v>52</v>
      </c>
      <c r="M365" s="8">
        <v>360</v>
      </c>
      <c r="N365" s="16">
        <v>4441.58</v>
      </c>
      <c r="O365" s="8">
        <v>0</v>
      </c>
    </row>
    <row r="366" spans="2:15" ht="18" x14ac:dyDescent="0.35">
      <c r="B366" s="4">
        <v>363</v>
      </c>
      <c r="C366" s="6" t="s">
        <v>23</v>
      </c>
      <c r="D366" s="6">
        <v>1</v>
      </c>
      <c r="E366" s="6"/>
      <c r="F366" s="6">
        <v>32</v>
      </c>
      <c r="G366" s="6">
        <v>17</v>
      </c>
      <c r="H366" s="6">
        <v>6</v>
      </c>
      <c r="I366" s="7">
        <v>1250.0999999999999</v>
      </c>
      <c r="J366" s="8">
        <f t="shared" si="10"/>
        <v>23</v>
      </c>
      <c r="K366" s="8">
        <f t="shared" si="11"/>
        <v>32</v>
      </c>
      <c r="M366" s="8">
        <v>361</v>
      </c>
      <c r="N366" s="16">
        <v>4453.2</v>
      </c>
      <c r="O366" s="8">
        <v>0</v>
      </c>
    </row>
    <row r="367" spans="2:15" ht="18" x14ac:dyDescent="0.35">
      <c r="B367" s="4">
        <v>364</v>
      </c>
      <c r="C367" s="6" t="s">
        <v>23</v>
      </c>
      <c r="D367" s="6">
        <v>1</v>
      </c>
      <c r="E367" s="6"/>
      <c r="F367" s="6">
        <v>30</v>
      </c>
      <c r="G367" s="6">
        <v>15</v>
      </c>
      <c r="H367" s="6">
        <v>8</v>
      </c>
      <c r="I367" s="7">
        <v>1161</v>
      </c>
      <c r="J367" s="8">
        <f t="shared" si="10"/>
        <v>23</v>
      </c>
      <c r="K367" s="8">
        <f t="shared" si="11"/>
        <v>30</v>
      </c>
      <c r="M367" s="8">
        <v>362</v>
      </c>
      <c r="N367" s="16">
        <v>4464.82</v>
      </c>
      <c r="O367" s="8">
        <v>2</v>
      </c>
    </row>
    <row r="368" spans="2:15" ht="18" x14ac:dyDescent="0.35">
      <c r="B368" s="4">
        <v>365</v>
      </c>
      <c r="C368" s="6" t="s">
        <v>23</v>
      </c>
      <c r="D368" s="6">
        <v>1</v>
      </c>
      <c r="E368" s="6"/>
      <c r="F368" s="6">
        <v>32</v>
      </c>
      <c r="G368" s="6">
        <v>17</v>
      </c>
      <c r="H368" s="6">
        <v>6</v>
      </c>
      <c r="I368" s="7">
        <v>945</v>
      </c>
      <c r="J368" s="8">
        <f t="shared" si="10"/>
        <v>23</v>
      </c>
      <c r="K368" s="8">
        <f t="shared" si="11"/>
        <v>32</v>
      </c>
      <c r="M368" s="8">
        <v>363</v>
      </c>
      <c r="N368" s="16">
        <v>4476.4399999999996</v>
      </c>
      <c r="O368" s="8">
        <v>0</v>
      </c>
    </row>
    <row r="369" spans="2:15" ht="18" x14ac:dyDescent="0.35">
      <c r="B369" s="4">
        <v>366</v>
      </c>
      <c r="C369" s="6" t="s">
        <v>23</v>
      </c>
      <c r="D369" s="6">
        <v>1</v>
      </c>
      <c r="E369" s="6"/>
      <c r="F369" s="6">
        <v>45</v>
      </c>
      <c r="G369" s="6">
        <v>20</v>
      </c>
      <c r="H369" s="6">
        <v>13</v>
      </c>
      <c r="I369" s="7">
        <v>1498.5</v>
      </c>
      <c r="J369" s="8">
        <f t="shared" si="10"/>
        <v>33</v>
      </c>
      <c r="K369" s="8">
        <f t="shared" si="11"/>
        <v>45</v>
      </c>
      <c r="M369" s="8">
        <v>364</v>
      </c>
      <c r="N369" s="16">
        <v>4488.0600000000004</v>
      </c>
      <c r="O369" s="8">
        <v>0</v>
      </c>
    </row>
    <row r="370" spans="2:15" ht="18" x14ac:dyDescent="0.35">
      <c r="B370" s="4">
        <v>367</v>
      </c>
      <c r="C370" s="6" t="s">
        <v>23</v>
      </c>
      <c r="D370" s="6">
        <v>1</v>
      </c>
      <c r="E370" s="6"/>
      <c r="F370" s="6">
        <v>51</v>
      </c>
      <c r="G370" s="6">
        <v>22</v>
      </c>
      <c r="H370" s="6">
        <v>12</v>
      </c>
      <c r="I370" s="7">
        <v>1369.98</v>
      </c>
      <c r="J370" s="8">
        <f t="shared" si="10"/>
        <v>34</v>
      </c>
      <c r="K370" s="8">
        <f t="shared" si="11"/>
        <v>51</v>
      </c>
      <c r="M370" s="8">
        <v>365</v>
      </c>
      <c r="N370" s="16">
        <v>4499.68</v>
      </c>
      <c r="O370" s="8">
        <v>1</v>
      </c>
    </row>
    <row r="371" spans="2:15" ht="18" x14ac:dyDescent="0.35">
      <c r="B371" s="4">
        <v>368</v>
      </c>
      <c r="C371" s="6" t="s">
        <v>23</v>
      </c>
      <c r="D371" s="6">
        <v>1</v>
      </c>
      <c r="E371" s="6"/>
      <c r="F371" s="6">
        <v>40</v>
      </c>
      <c r="G371" s="6">
        <v>20</v>
      </c>
      <c r="H371" s="6">
        <v>10</v>
      </c>
      <c r="I371" s="7">
        <v>1350</v>
      </c>
      <c r="J371" s="8">
        <f t="shared" si="10"/>
        <v>30</v>
      </c>
      <c r="K371" s="8">
        <f t="shared" si="11"/>
        <v>40</v>
      </c>
      <c r="M371" s="8">
        <v>366</v>
      </c>
      <c r="N371" s="16">
        <v>4511.3</v>
      </c>
      <c r="O371" s="8">
        <v>0</v>
      </c>
    </row>
    <row r="372" spans="2:15" ht="18" x14ac:dyDescent="0.35">
      <c r="B372" s="4">
        <v>369</v>
      </c>
      <c r="C372" s="6" t="s">
        <v>23</v>
      </c>
      <c r="D372" s="6">
        <v>2</v>
      </c>
      <c r="E372" s="6"/>
      <c r="F372" s="6">
        <v>70</v>
      </c>
      <c r="G372" s="6">
        <v>41</v>
      </c>
      <c r="H372" s="6">
        <v>12</v>
      </c>
      <c r="I372" s="7">
        <v>2500.1999999999998</v>
      </c>
      <c r="J372" s="8">
        <f t="shared" si="10"/>
        <v>53</v>
      </c>
      <c r="K372" s="8">
        <f t="shared" si="11"/>
        <v>70</v>
      </c>
      <c r="M372" s="8">
        <v>367</v>
      </c>
      <c r="N372" s="16">
        <v>4522.92</v>
      </c>
      <c r="O372" s="8">
        <v>0</v>
      </c>
    </row>
    <row r="373" spans="2:15" ht="18" x14ac:dyDescent="0.35">
      <c r="B373" s="4">
        <v>370</v>
      </c>
      <c r="C373" s="6" t="s">
        <v>23</v>
      </c>
      <c r="D373" s="6">
        <v>2</v>
      </c>
      <c r="E373" s="6"/>
      <c r="F373" s="6">
        <v>73</v>
      </c>
      <c r="G373" s="6">
        <v>35</v>
      </c>
      <c r="H373" s="6">
        <v>16</v>
      </c>
      <c r="I373" s="7">
        <v>2187</v>
      </c>
      <c r="J373" s="8">
        <f t="shared" si="10"/>
        <v>51</v>
      </c>
      <c r="K373" s="8">
        <f t="shared" si="11"/>
        <v>73</v>
      </c>
      <c r="M373" s="8">
        <v>368</v>
      </c>
      <c r="N373" s="16">
        <v>4534.54</v>
      </c>
      <c r="O373" s="8">
        <v>0</v>
      </c>
    </row>
    <row r="374" spans="2:15" ht="18" x14ac:dyDescent="0.35">
      <c r="B374" s="4">
        <v>371</v>
      </c>
      <c r="C374" s="6" t="s">
        <v>23</v>
      </c>
      <c r="D374" s="6">
        <v>3</v>
      </c>
      <c r="E374" s="6"/>
      <c r="F374" s="6">
        <v>56</v>
      </c>
      <c r="G374" s="6">
        <v>38</v>
      </c>
      <c r="H374" s="6">
        <v>6</v>
      </c>
      <c r="I374" s="7">
        <v>1485</v>
      </c>
      <c r="J374" s="8">
        <f t="shared" si="10"/>
        <v>44</v>
      </c>
      <c r="K374" s="8">
        <f t="shared" si="11"/>
        <v>56</v>
      </c>
      <c r="M374" s="8">
        <v>369</v>
      </c>
      <c r="N374" s="16">
        <v>4546.16</v>
      </c>
      <c r="O374" s="8">
        <v>0</v>
      </c>
    </row>
    <row r="375" spans="2:15" ht="18" x14ac:dyDescent="0.35">
      <c r="B375" s="4">
        <v>372</v>
      </c>
      <c r="C375" s="6" t="s">
        <v>23</v>
      </c>
      <c r="D375" s="6">
        <v>3</v>
      </c>
      <c r="E375" s="6"/>
      <c r="F375" s="6">
        <v>56</v>
      </c>
      <c r="G375" s="6">
        <v>42</v>
      </c>
      <c r="H375" s="6">
        <v>6</v>
      </c>
      <c r="I375" s="7">
        <v>1549.8</v>
      </c>
      <c r="J375" s="8">
        <f t="shared" si="10"/>
        <v>48</v>
      </c>
      <c r="K375" s="8">
        <f t="shared" si="11"/>
        <v>56</v>
      </c>
      <c r="M375" s="8">
        <v>370</v>
      </c>
      <c r="N375" s="16">
        <v>4557.78</v>
      </c>
      <c r="O375" s="8">
        <v>0</v>
      </c>
    </row>
    <row r="376" spans="2:15" ht="18" x14ac:dyDescent="0.35">
      <c r="B376" s="4">
        <v>373</v>
      </c>
      <c r="C376" s="6" t="s">
        <v>23</v>
      </c>
      <c r="D376" s="6">
        <v>3</v>
      </c>
      <c r="E376" s="6"/>
      <c r="F376" s="6">
        <v>57</v>
      </c>
      <c r="G376" s="6">
        <v>36</v>
      </c>
      <c r="H376" s="6">
        <v>6</v>
      </c>
      <c r="I376" s="7">
        <v>2025</v>
      </c>
      <c r="J376" s="8">
        <f t="shared" si="10"/>
        <v>42</v>
      </c>
      <c r="K376" s="8">
        <f t="shared" si="11"/>
        <v>57</v>
      </c>
      <c r="M376" s="8">
        <v>371</v>
      </c>
      <c r="N376" s="16">
        <v>4569.3999999999996</v>
      </c>
      <c r="O376" s="8">
        <v>1</v>
      </c>
    </row>
    <row r="377" spans="2:15" ht="18" x14ac:dyDescent="0.35">
      <c r="B377" s="4">
        <v>374</v>
      </c>
      <c r="C377" s="6" t="s">
        <v>23</v>
      </c>
      <c r="D377" s="6">
        <v>3</v>
      </c>
      <c r="E377" s="6"/>
      <c r="F377" s="6">
        <v>57</v>
      </c>
      <c r="G377" s="6">
        <v>41</v>
      </c>
      <c r="H377" s="6"/>
      <c r="I377" s="7">
        <v>1749.6</v>
      </c>
      <c r="J377" s="8">
        <f t="shared" si="10"/>
        <v>41</v>
      </c>
      <c r="K377" s="8">
        <f t="shared" si="11"/>
        <v>57</v>
      </c>
      <c r="M377" s="8">
        <v>372</v>
      </c>
      <c r="N377" s="16">
        <v>4581.0200000000004</v>
      </c>
      <c r="O377" s="8">
        <v>0</v>
      </c>
    </row>
    <row r="378" spans="2:15" ht="18" x14ac:dyDescent="0.35">
      <c r="B378" s="4">
        <v>375</v>
      </c>
      <c r="C378" s="6" t="s">
        <v>23</v>
      </c>
      <c r="D378" s="6">
        <v>3</v>
      </c>
      <c r="E378" s="6"/>
      <c r="F378" s="6">
        <v>56</v>
      </c>
      <c r="G378" s="6">
        <v>43</v>
      </c>
      <c r="H378" s="6">
        <v>6</v>
      </c>
      <c r="I378" s="7">
        <v>1485</v>
      </c>
      <c r="J378" s="8">
        <f t="shared" si="10"/>
        <v>49</v>
      </c>
      <c r="K378" s="8">
        <f t="shared" si="11"/>
        <v>56</v>
      </c>
      <c r="M378" s="8">
        <v>373</v>
      </c>
      <c r="N378" s="16">
        <v>4592.6400000000003</v>
      </c>
      <c r="O378" s="8">
        <v>3</v>
      </c>
    </row>
    <row r="379" spans="2:15" ht="18" x14ac:dyDescent="0.35">
      <c r="B379" s="4">
        <v>376</v>
      </c>
      <c r="C379" s="6" t="s">
        <v>23</v>
      </c>
      <c r="D379" s="6">
        <v>3</v>
      </c>
      <c r="E379" s="6"/>
      <c r="F379" s="6">
        <v>60</v>
      </c>
      <c r="G379" s="6">
        <v>46</v>
      </c>
      <c r="H379" s="6">
        <v>6</v>
      </c>
      <c r="I379" s="7">
        <v>2160</v>
      </c>
      <c r="J379" s="8">
        <f t="shared" si="10"/>
        <v>52</v>
      </c>
      <c r="K379" s="8">
        <f t="shared" si="11"/>
        <v>60</v>
      </c>
      <c r="M379" s="8">
        <v>374</v>
      </c>
      <c r="N379" s="16">
        <v>4604.26</v>
      </c>
      <c r="O379" s="8">
        <v>0</v>
      </c>
    </row>
    <row r="380" spans="2:15" ht="18" x14ac:dyDescent="0.35">
      <c r="B380" s="4">
        <v>377</v>
      </c>
      <c r="C380" s="6" t="s">
        <v>23</v>
      </c>
      <c r="D380" s="6">
        <v>3</v>
      </c>
      <c r="E380" s="6"/>
      <c r="F380" s="6">
        <v>57</v>
      </c>
      <c r="G380" s="6">
        <v>38</v>
      </c>
      <c r="H380" s="6">
        <v>7</v>
      </c>
      <c r="I380" s="7">
        <v>1857.6</v>
      </c>
      <c r="J380" s="8">
        <f t="shared" si="10"/>
        <v>45</v>
      </c>
      <c r="K380" s="8">
        <f t="shared" si="11"/>
        <v>57</v>
      </c>
      <c r="M380" s="8">
        <v>375</v>
      </c>
      <c r="N380" s="16">
        <v>4615.88</v>
      </c>
      <c r="O380" s="8">
        <v>0</v>
      </c>
    </row>
    <row r="381" spans="2:15" ht="18" x14ac:dyDescent="0.35">
      <c r="B381" s="4">
        <v>378</v>
      </c>
      <c r="C381" s="6" t="s">
        <v>23</v>
      </c>
      <c r="D381" s="6">
        <v>3</v>
      </c>
      <c r="E381" s="6"/>
      <c r="F381" s="6">
        <v>56</v>
      </c>
      <c r="G381" s="6">
        <v>42</v>
      </c>
      <c r="H381" s="6">
        <v>6</v>
      </c>
      <c r="I381" s="7">
        <v>1620</v>
      </c>
      <c r="J381" s="8">
        <f t="shared" si="10"/>
        <v>48</v>
      </c>
      <c r="K381" s="8">
        <f t="shared" si="11"/>
        <v>56</v>
      </c>
      <c r="M381" s="8">
        <v>376</v>
      </c>
      <c r="N381" s="16">
        <v>4627.5</v>
      </c>
      <c r="O381" s="8">
        <v>0</v>
      </c>
    </row>
    <row r="382" spans="2:15" ht="18" x14ac:dyDescent="0.35">
      <c r="B382" s="4">
        <v>379</v>
      </c>
      <c r="C382" s="6" t="s">
        <v>23</v>
      </c>
      <c r="D382" s="6">
        <v>3</v>
      </c>
      <c r="E382" s="6"/>
      <c r="F382" s="6">
        <v>60</v>
      </c>
      <c r="G382" s="6">
        <v>41</v>
      </c>
      <c r="H382" s="6">
        <v>8</v>
      </c>
      <c r="I382" s="7">
        <v>2700</v>
      </c>
      <c r="J382" s="8">
        <f t="shared" si="10"/>
        <v>49</v>
      </c>
      <c r="K382" s="8">
        <f t="shared" si="11"/>
        <v>60</v>
      </c>
      <c r="M382" s="8">
        <v>377</v>
      </c>
      <c r="N382" s="16">
        <v>4639.12</v>
      </c>
      <c r="O382" s="8">
        <v>0</v>
      </c>
    </row>
    <row r="383" spans="2:15" ht="18" x14ac:dyDescent="0.35">
      <c r="B383" s="4">
        <v>380</v>
      </c>
      <c r="C383" s="6" t="s">
        <v>23</v>
      </c>
      <c r="D383" s="6">
        <v>3</v>
      </c>
      <c r="E383" s="6"/>
      <c r="F383" s="6">
        <v>60</v>
      </c>
      <c r="G383" s="6">
        <v>40</v>
      </c>
      <c r="H383" s="6">
        <v>7</v>
      </c>
      <c r="I383" s="7">
        <v>1836</v>
      </c>
      <c r="J383" s="8">
        <f t="shared" si="10"/>
        <v>47</v>
      </c>
      <c r="K383" s="8">
        <f t="shared" si="11"/>
        <v>60</v>
      </c>
      <c r="M383" s="8">
        <v>378</v>
      </c>
      <c r="N383" s="16">
        <v>4650.74</v>
      </c>
      <c r="O383" s="8">
        <v>0</v>
      </c>
    </row>
    <row r="384" spans="2:15" ht="18" x14ac:dyDescent="0.35">
      <c r="B384" s="4">
        <v>381</v>
      </c>
      <c r="C384" s="6" t="s">
        <v>23</v>
      </c>
      <c r="D384" s="6">
        <v>3</v>
      </c>
      <c r="E384" s="6"/>
      <c r="F384" s="6">
        <v>60</v>
      </c>
      <c r="G384" s="6">
        <v>40</v>
      </c>
      <c r="H384" s="6">
        <v>15</v>
      </c>
      <c r="I384" s="7">
        <v>2160</v>
      </c>
      <c r="J384" s="8">
        <f t="shared" si="10"/>
        <v>55</v>
      </c>
      <c r="K384" s="8">
        <f t="shared" si="11"/>
        <v>60</v>
      </c>
      <c r="M384" s="8">
        <v>379</v>
      </c>
      <c r="N384" s="16">
        <v>4662.3599999999997</v>
      </c>
      <c r="O384" s="8">
        <v>0</v>
      </c>
    </row>
    <row r="385" spans="2:15" ht="18" x14ac:dyDescent="0.35">
      <c r="B385" s="4">
        <v>382</v>
      </c>
      <c r="C385" s="6" t="s">
        <v>23</v>
      </c>
      <c r="D385" s="6">
        <v>3</v>
      </c>
      <c r="E385" s="6"/>
      <c r="F385" s="6">
        <v>60</v>
      </c>
      <c r="G385" s="6">
        <v>45</v>
      </c>
      <c r="H385" s="6">
        <v>6</v>
      </c>
      <c r="I385" s="7">
        <v>2160</v>
      </c>
      <c r="J385" s="8">
        <f t="shared" si="10"/>
        <v>51</v>
      </c>
      <c r="K385" s="8">
        <f t="shared" si="11"/>
        <v>60</v>
      </c>
      <c r="M385" s="8">
        <v>380</v>
      </c>
      <c r="N385" s="16">
        <v>4673.9799999999996</v>
      </c>
      <c r="O385" s="8">
        <v>0</v>
      </c>
    </row>
    <row r="386" spans="2:15" ht="18" x14ac:dyDescent="0.35">
      <c r="B386" s="4">
        <v>383</v>
      </c>
      <c r="C386" s="6" t="s">
        <v>23</v>
      </c>
      <c r="D386" s="6">
        <v>4</v>
      </c>
      <c r="E386" s="6"/>
      <c r="F386" s="6">
        <v>84</v>
      </c>
      <c r="G386" s="6">
        <v>54</v>
      </c>
      <c r="H386" s="6">
        <v>8</v>
      </c>
      <c r="I386" s="7">
        <v>2299.86</v>
      </c>
      <c r="J386" s="8">
        <f t="shared" si="10"/>
        <v>62</v>
      </c>
      <c r="K386" s="8">
        <f t="shared" si="11"/>
        <v>84</v>
      </c>
      <c r="M386" s="8">
        <v>381</v>
      </c>
      <c r="N386" s="16">
        <v>4685.6000000000004</v>
      </c>
      <c r="O386" s="8">
        <v>0</v>
      </c>
    </row>
    <row r="387" spans="2:15" ht="18" x14ac:dyDescent="0.35">
      <c r="B387" s="4">
        <v>384</v>
      </c>
      <c r="C387" s="6" t="s">
        <v>23</v>
      </c>
      <c r="D387" s="6">
        <v>4</v>
      </c>
      <c r="E387" s="6"/>
      <c r="F387" s="6">
        <v>97</v>
      </c>
      <c r="G387" s="6">
        <v>53</v>
      </c>
      <c r="H387" s="6">
        <v>12</v>
      </c>
      <c r="I387" s="7">
        <v>1917</v>
      </c>
      <c r="J387" s="8">
        <f t="shared" si="10"/>
        <v>65</v>
      </c>
      <c r="K387" s="8">
        <f t="shared" si="11"/>
        <v>97</v>
      </c>
      <c r="M387" s="8">
        <v>382</v>
      </c>
      <c r="N387" s="16">
        <v>4697.22</v>
      </c>
      <c r="O387" s="8">
        <v>0</v>
      </c>
    </row>
    <row r="388" spans="2:15" ht="18" x14ac:dyDescent="0.35">
      <c r="B388" s="4">
        <v>385</v>
      </c>
      <c r="C388" s="6" t="s">
        <v>23</v>
      </c>
      <c r="D388" s="6">
        <v>4</v>
      </c>
      <c r="E388" s="6"/>
      <c r="F388" s="6">
        <v>58</v>
      </c>
      <c r="G388" s="6">
        <v>40</v>
      </c>
      <c r="H388" s="6">
        <v>6</v>
      </c>
      <c r="I388" s="7">
        <v>2000.7</v>
      </c>
      <c r="J388" s="8">
        <f t="shared" si="10"/>
        <v>46</v>
      </c>
      <c r="K388" s="8">
        <f t="shared" si="11"/>
        <v>58</v>
      </c>
      <c r="M388" s="8">
        <v>383</v>
      </c>
      <c r="N388" s="16">
        <v>4708.84</v>
      </c>
      <c r="O388" s="8">
        <v>0</v>
      </c>
    </row>
    <row r="389" spans="2:15" ht="18" x14ac:dyDescent="0.35">
      <c r="B389" s="4">
        <v>386</v>
      </c>
      <c r="C389" s="6" t="s">
        <v>23</v>
      </c>
      <c r="D389" s="6">
        <v>4</v>
      </c>
      <c r="E389" s="6"/>
      <c r="F389" s="6">
        <v>141</v>
      </c>
      <c r="G389" s="6">
        <v>84</v>
      </c>
      <c r="H389" s="6">
        <v>16</v>
      </c>
      <c r="I389" s="7">
        <v>4725</v>
      </c>
      <c r="J389" s="8">
        <f t="shared" ref="J389:J452" si="12">G389+H389</f>
        <v>100</v>
      </c>
      <c r="K389" s="8">
        <f t="shared" ref="K389:K452" si="13">F389</f>
        <v>141</v>
      </c>
      <c r="M389" s="8">
        <v>384</v>
      </c>
      <c r="N389" s="16">
        <v>4720.46</v>
      </c>
      <c r="O389" s="8">
        <v>0</v>
      </c>
    </row>
    <row r="390" spans="2:15" ht="18" x14ac:dyDescent="0.35">
      <c r="B390" s="4">
        <v>387</v>
      </c>
      <c r="C390" s="6" t="s">
        <v>23</v>
      </c>
      <c r="D390" s="6">
        <v>4</v>
      </c>
      <c r="E390" s="6"/>
      <c r="F390" s="6">
        <v>100</v>
      </c>
      <c r="G390" s="6">
        <v>52</v>
      </c>
      <c r="H390" s="6">
        <v>12</v>
      </c>
      <c r="I390" s="7">
        <v>2700</v>
      </c>
      <c r="J390" s="8">
        <f t="shared" si="12"/>
        <v>64</v>
      </c>
      <c r="K390" s="8">
        <f t="shared" si="13"/>
        <v>100</v>
      </c>
      <c r="M390" s="8">
        <v>385</v>
      </c>
      <c r="N390" s="16">
        <v>4732.08</v>
      </c>
      <c r="O390" s="8">
        <v>4</v>
      </c>
    </row>
    <row r="391" spans="2:15" ht="18" x14ac:dyDescent="0.35">
      <c r="B391" s="4">
        <v>388</v>
      </c>
      <c r="C391" s="6" t="s">
        <v>23</v>
      </c>
      <c r="D391" s="6">
        <v>4</v>
      </c>
      <c r="E391" s="6"/>
      <c r="F391" s="6">
        <v>59</v>
      </c>
      <c r="G391" s="6">
        <v>42</v>
      </c>
      <c r="H391" s="6">
        <v>15</v>
      </c>
      <c r="I391" s="7">
        <v>1852.2</v>
      </c>
      <c r="J391" s="8">
        <f t="shared" si="12"/>
        <v>57</v>
      </c>
      <c r="K391" s="8">
        <f t="shared" si="13"/>
        <v>59</v>
      </c>
      <c r="M391" s="8">
        <v>386</v>
      </c>
      <c r="N391" s="16">
        <v>4743.7</v>
      </c>
      <c r="O391" s="8">
        <v>0</v>
      </c>
    </row>
    <row r="392" spans="2:15" ht="18" x14ac:dyDescent="0.35">
      <c r="B392" s="4">
        <v>389</v>
      </c>
      <c r="C392" s="6" t="s">
        <v>23</v>
      </c>
      <c r="D392" s="6">
        <v>4</v>
      </c>
      <c r="E392" s="6"/>
      <c r="F392" s="6">
        <v>82</v>
      </c>
      <c r="G392" s="6">
        <v>33</v>
      </c>
      <c r="H392" s="6">
        <v>44</v>
      </c>
      <c r="I392" s="7">
        <v>2899.989</v>
      </c>
      <c r="J392" s="8">
        <f t="shared" si="12"/>
        <v>77</v>
      </c>
      <c r="K392" s="8">
        <f t="shared" si="13"/>
        <v>82</v>
      </c>
      <c r="M392" s="8">
        <v>387</v>
      </c>
      <c r="N392" s="16">
        <v>4755.32</v>
      </c>
      <c r="O392" s="8">
        <v>0</v>
      </c>
    </row>
    <row r="393" spans="2:15" ht="18" x14ac:dyDescent="0.35">
      <c r="B393" s="4">
        <v>390</v>
      </c>
      <c r="C393" s="6" t="s">
        <v>23</v>
      </c>
      <c r="D393" s="6">
        <v>2</v>
      </c>
      <c r="E393" s="6"/>
      <c r="F393" s="6">
        <v>42</v>
      </c>
      <c r="G393" s="6">
        <v>28</v>
      </c>
      <c r="H393" s="6">
        <v>6</v>
      </c>
      <c r="I393" s="7">
        <v>1350</v>
      </c>
      <c r="J393" s="8">
        <f t="shared" si="12"/>
        <v>34</v>
      </c>
      <c r="K393" s="8">
        <f t="shared" si="13"/>
        <v>42</v>
      </c>
      <c r="M393" s="8">
        <v>388</v>
      </c>
      <c r="N393" s="16">
        <v>4766.9399999999996</v>
      </c>
      <c r="O393" s="8">
        <v>0</v>
      </c>
    </row>
    <row r="394" spans="2:15" ht="18" x14ac:dyDescent="0.35">
      <c r="B394" s="4">
        <v>391</v>
      </c>
      <c r="C394" s="6" t="s">
        <v>23</v>
      </c>
      <c r="D394" s="6">
        <v>2</v>
      </c>
      <c r="E394" s="6"/>
      <c r="F394" s="6">
        <v>40</v>
      </c>
      <c r="G394" s="6">
        <v>26</v>
      </c>
      <c r="H394" s="6">
        <v>6</v>
      </c>
      <c r="I394" s="7">
        <v>972</v>
      </c>
      <c r="J394" s="8">
        <f t="shared" si="12"/>
        <v>32</v>
      </c>
      <c r="K394" s="8">
        <f t="shared" si="13"/>
        <v>40</v>
      </c>
      <c r="M394" s="8">
        <v>389</v>
      </c>
      <c r="N394" s="16">
        <v>4778.5600000000004</v>
      </c>
      <c r="O394" s="8">
        <v>0</v>
      </c>
    </row>
    <row r="395" spans="2:15" ht="18" x14ac:dyDescent="0.35">
      <c r="B395" s="4">
        <v>392</v>
      </c>
      <c r="C395" s="6" t="s">
        <v>23</v>
      </c>
      <c r="D395" s="6">
        <v>2</v>
      </c>
      <c r="E395" s="6"/>
      <c r="F395" s="6">
        <v>70</v>
      </c>
      <c r="G395" s="6">
        <v>34</v>
      </c>
      <c r="H395" s="6">
        <v>14</v>
      </c>
      <c r="I395" s="7">
        <v>2160</v>
      </c>
      <c r="J395" s="8">
        <f t="shared" si="12"/>
        <v>48</v>
      </c>
      <c r="K395" s="8">
        <f t="shared" si="13"/>
        <v>70</v>
      </c>
      <c r="M395" s="8">
        <v>390</v>
      </c>
      <c r="N395" s="16">
        <v>4790.18</v>
      </c>
      <c r="O395" s="8">
        <v>0</v>
      </c>
    </row>
    <row r="396" spans="2:15" ht="18" x14ac:dyDescent="0.35">
      <c r="B396" s="4">
        <v>393</v>
      </c>
      <c r="C396" s="6" t="s">
        <v>23</v>
      </c>
      <c r="D396" s="6">
        <v>2</v>
      </c>
      <c r="E396" s="6"/>
      <c r="F396" s="6">
        <v>44</v>
      </c>
      <c r="G396" s="6">
        <v>31</v>
      </c>
      <c r="H396" s="6">
        <v>7</v>
      </c>
      <c r="I396" s="7">
        <v>1350</v>
      </c>
      <c r="J396" s="8">
        <f t="shared" si="12"/>
        <v>38</v>
      </c>
      <c r="K396" s="8">
        <f t="shared" si="13"/>
        <v>44</v>
      </c>
      <c r="M396" s="8">
        <v>391</v>
      </c>
      <c r="N396" s="16">
        <v>4801.8</v>
      </c>
      <c r="O396" s="8">
        <v>0</v>
      </c>
    </row>
    <row r="397" spans="2:15" ht="18" x14ac:dyDescent="0.35">
      <c r="B397" s="4">
        <v>394</v>
      </c>
      <c r="C397" s="6" t="s">
        <v>23</v>
      </c>
      <c r="D397" s="6">
        <v>2</v>
      </c>
      <c r="E397" s="6"/>
      <c r="F397" s="6">
        <v>70</v>
      </c>
      <c r="G397" s="6">
        <v>34</v>
      </c>
      <c r="H397" s="6">
        <v>14</v>
      </c>
      <c r="I397" s="7">
        <v>2187</v>
      </c>
      <c r="J397" s="8">
        <f t="shared" si="12"/>
        <v>48</v>
      </c>
      <c r="K397" s="8">
        <f t="shared" si="13"/>
        <v>70</v>
      </c>
      <c r="M397" s="8">
        <v>392</v>
      </c>
      <c r="N397" s="16">
        <v>4813.42</v>
      </c>
      <c r="O397" s="8">
        <v>0</v>
      </c>
    </row>
    <row r="398" spans="2:15" ht="18" x14ac:dyDescent="0.35">
      <c r="B398" s="4">
        <v>395</v>
      </c>
      <c r="C398" s="6" t="s">
        <v>23</v>
      </c>
      <c r="D398" s="6">
        <v>2</v>
      </c>
      <c r="E398" s="6"/>
      <c r="F398" s="6">
        <v>70</v>
      </c>
      <c r="G398" s="6">
        <v>40</v>
      </c>
      <c r="H398" s="6">
        <v>12</v>
      </c>
      <c r="I398" s="7">
        <v>2239.92</v>
      </c>
      <c r="J398" s="8">
        <f t="shared" si="12"/>
        <v>52</v>
      </c>
      <c r="K398" s="8">
        <f t="shared" si="13"/>
        <v>70</v>
      </c>
      <c r="M398" s="8">
        <v>393</v>
      </c>
      <c r="N398" s="16">
        <v>4825.04</v>
      </c>
      <c r="O398" s="8">
        <v>0</v>
      </c>
    </row>
    <row r="399" spans="2:15" ht="18" x14ac:dyDescent="0.35">
      <c r="B399" s="4">
        <v>396</v>
      </c>
      <c r="C399" s="6" t="s">
        <v>23</v>
      </c>
      <c r="D399" s="6">
        <v>2</v>
      </c>
      <c r="E399" s="6"/>
      <c r="F399" s="6">
        <v>41</v>
      </c>
      <c r="G399" s="6">
        <v>24</v>
      </c>
      <c r="H399" s="6">
        <v>6</v>
      </c>
      <c r="I399" s="7">
        <v>1399.95</v>
      </c>
      <c r="J399" s="8">
        <f t="shared" si="12"/>
        <v>30</v>
      </c>
      <c r="K399" s="8">
        <f t="shared" si="13"/>
        <v>41</v>
      </c>
      <c r="M399" s="8">
        <v>394</v>
      </c>
      <c r="N399" s="16">
        <v>4836.66</v>
      </c>
      <c r="O399" s="8">
        <v>0</v>
      </c>
    </row>
    <row r="400" spans="2:15" ht="18" x14ac:dyDescent="0.35">
      <c r="B400" s="4">
        <v>397</v>
      </c>
      <c r="C400" s="6" t="s">
        <v>23</v>
      </c>
      <c r="D400" s="6">
        <v>2</v>
      </c>
      <c r="E400" s="6"/>
      <c r="F400" s="6">
        <v>68</v>
      </c>
      <c r="G400" s="6">
        <v>34</v>
      </c>
      <c r="H400" s="6">
        <v>16</v>
      </c>
      <c r="I400" s="7">
        <v>2011.5</v>
      </c>
      <c r="J400" s="8">
        <f t="shared" si="12"/>
        <v>50</v>
      </c>
      <c r="K400" s="8">
        <f t="shared" si="13"/>
        <v>68</v>
      </c>
      <c r="M400" s="8">
        <v>395</v>
      </c>
      <c r="N400" s="16">
        <v>4848.28</v>
      </c>
      <c r="O400" s="8">
        <v>0</v>
      </c>
    </row>
    <row r="401" spans="2:15" ht="18" x14ac:dyDescent="0.35">
      <c r="B401" s="4">
        <v>398</v>
      </c>
      <c r="C401" s="6" t="s">
        <v>23</v>
      </c>
      <c r="D401" s="6">
        <v>2</v>
      </c>
      <c r="E401" s="6"/>
      <c r="F401" s="6">
        <v>70</v>
      </c>
      <c r="G401" s="6">
        <v>36</v>
      </c>
      <c r="H401" s="6">
        <v>16</v>
      </c>
      <c r="I401" s="7">
        <v>2100.6</v>
      </c>
      <c r="J401" s="8">
        <f t="shared" si="12"/>
        <v>52</v>
      </c>
      <c r="K401" s="8">
        <f t="shared" si="13"/>
        <v>70</v>
      </c>
      <c r="M401" s="8">
        <v>396</v>
      </c>
      <c r="N401" s="16">
        <v>4859.8999999999996</v>
      </c>
      <c r="O401" s="8">
        <v>0</v>
      </c>
    </row>
    <row r="402" spans="2:15" ht="18" x14ac:dyDescent="0.35">
      <c r="B402" s="4">
        <v>399</v>
      </c>
      <c r="C402" s="6" t="s">
        <v>23</v>
      </c>
      <c r="D402" s="6">
        <v>2</v>
      </c>
      <c r="E402" s="6"/>
      <c r="F402" s="6">
        <v>43</v>
      </c>
      <c r="G402" s="6">
        <v>28</v>
      </c>
      <c r="H402" s="6">
        <v>6</v>
      </c>
      <c r="I402" s="7">
        <v>1242</v>
      </c>
      <c r="J402" s="8">
        <f t="shared" si="12"/>
        <v>34</v>
      </c>
      <c r="K402" s="8">
        <f t="shared" si="13"/>
        <v>43</v>
      </c>
      <c r="M402" s="8">
        <v>397</v>
      </c>
      <c r="N402" s="16">
        <v>4871.5200000000004</v>
      </c>
      <c r="O402" s="8">
        <v>2</v>
      </c>
    </row>
    <row r="403" spans="2:15" ht="18" x14ac:dyDescent="0.35">
      <c r="B403" s="4">
        <v>400</v>
      </c>
      <c r="C403" s="6" t="s">
        <v>23</v>
      </c>
      <c r="D403" s="6">
        <v>2</v>
      </c>
      <c r="E403" s="6"/>
      <c r="F403" s="6">
        <v>48</v>
      </c>
      <c r="G403" s="6">
        <v>32</v>
      </c>
      <c r="H403" s="6">
        <v>7</v>
      </c>
      <c r="I403" s="7">
        <v>1323</v>
      </c>
      <c r="J403" s="8">
        <f t="shared" si="12"/>
        <v>39</v>
      </c>
      <c r="K403" s="8">
        <f t="shared" si="13"/>
        <v>48</v>
      </c>
      <c r="M403" s="8">
        <v>398</v>
      </c>
      <c r="N403" s="16">
        <v>4883.1400000000003</v>
      </c>
      <c r="O403" s="8">
        <v>0</v>
      </c>
    </row>
    <row r="404" spans="2:15" ht="18" x14ac:dyDescent="0.35">
      <c r="B404" s="4">
        <v>401</v>
      </c>
      <c r="C404" s="6" t="s">
        <v>23</v>
      </c>
      <c r="D404" s="6">
        <v>2</v>
      </c>
      <c r="E404" s="6"/>
      <c r="F404" s="6">
        <v>46</v>
      </c>
      <c r="G404" s="6">
        <v>32</v>
      </c>
      <c r="H404" s="6">
        <v>6</v>
      </c>
      <c r="I404" s="7">
        <v>1080</v>
      </c>
      <c r="J404" s="8">
        <f t="shared" si="12"/>
        <v>38</v>
      </c>
      <c r="K404" s="8">
        <f t="shared" si="13"/>
        <v>46</v>
      </c>
      <c r="M404" s="8">
        <v>399</v>
      </c>
      <c r="N404" s="16">
        <v>4894.76</v>
      </c>
      <c r="O404" s="8">
        <v>0</v>
      </c>
    </row>
    <row r="405" spans="2:15" ht="18" x14ac:dyDescent="0.35">
      <c r="B405" s="4">
        <v>402</v>
      </c>
      <c r="C405" s="6" t="s">
        <v>23</v>
      </c>
      <c r="D405" s="6">
        <v>2</v>
      </c>
      <c r="E405" s="6"/>
      <c r="F405" s="6">
        <v>54</v>
      </c>
      <c r="G405" s="6">
        <v>31</v>
      </c>
      <c r="H405" s="6">
        <v>8</v>
      </c>
      <c r="I405" s="7">
        <v>1652.4</v>
      </c>
      <c r="J405" s="8">
        <f t="shared" si="12"/>
        <v>39</v>
      </c>
      <c r="K405" s="8">
        <f t="shared" si="13"/>
        <v>54</v>
      </c>
      <c r="M405" s="8">
        <v>400</v>
      </c>
      <c r="N405" s="16">
        <v>4906.38</v>
      </c>
      <c r="O405" s="8">
        <v>0</v>
      </c>
    </row>
    <row r="406" spans="2:15" ht="18" x14ac:dyDescent="0.35">
      <c r="B406" s="4">
        <v>403</v>
      </c>
      <c r="C406" s="6" t="s">
        <v>23</v>
      </c>
      <c r="D406" s="6">
        <v>2</v>
      </c>
      <c r="E406" s="6"/>
      <c r="F406" s="6">
        <v>67</v>
      </c>
      <c r="G406" s="6">
        <v>33</v>
      </c>
      <c r="H406" s="6">
        <v>16</v>
      </c>
      <c r="I406" s="7">
        <v>2097.9</v>
      </c>
      <c r="J406" s="8">
        <f t="shared" si="12"/>
        <v>49</v>
      </c>
      <c r="K406" s="8">
        <f t="shared" si="13"/>
        <v>67</v>
      </c>
      <c r="M406" s="8">
        <v>401</v>
      </c>
      <c r="N406" s="16">
        <v>4918</v>
      </c>
      <c r="O406" s="8">
        <v>0</v>
      </c>
    </row>
    <row r="407" spans="2:15" ht="18" x14ac:dyDescent="0.35">
      <c r="B407" s="4">
        <v>404</v>
      </c>
      <c r="C407" s="6" t="s">
        <v>23</v>
      </c>
      <c r="D407" s="6">
        <v>2</v>
      </c>
      <c r="E407" s="6"/>
      <c r="F407" s="6">
        <v>45</v>
      </c>
      <c r="G407" s="6">
        <v>30</v>
      </c>
      <c r="H407" s="6">
        <v>6</v>
      </c>
      <c r="I407" s="7">
        <v>1350</v>
      </c>
      <c r="J407" s="8">
        <f t="shared" si="12"/>
        <v>36</v>
      </c>
      <c r="K407" s="8">
        <f t="shared" si="13"/>
        <v>45</v>
      </c>
      <c r="M407" s="8">
        <v>402</v>
      </c>
      <c r="N407" s="16">
        <v>4929.62</v>
      </c>
      <c r="O407" s="8">
        <v>0</v>
      </c>
    </row>
    <row r="408" spans="2:15" ht="18" x14ac:dyDescent="0.35">
      <c r="B408" s="4">
        <v>405</v>
      </c>
      <c r="C408" s="6" t="s">
        <v>23</v>
      </c>
      <c r="D408" s="6">
        <v>2</v>
      </c>
      <c r="E408" s="6"/>
      <c r="F408" s="6">
        <v>60</v>
      </c>
      <c r="G408" s="6">
        <v>39</v>
      </c>
      <c r="H408" s="6">
        <v>12</v>
      </c>
      <c r="I408" s="7">
        <v>2457</v>
      </c>
      <c r="J408" s="8">
        <f t="shared" si="12"/>
        <v>51</v>
      </c>
      <c r="K408" s="8">
        <f t="shared" si="13"/>
        <v>60</v>
      </c>
      <c r="M408" s="8">
        <v>403</v>
      </c>
      <c r="N408" s="16">
        <v>4941.24</v>
      </c>
      <c r="O408" s="8">
        <v>0</v>
      </c>
    </row>
    <row r="409" spans="2:15" ht="18" x14ac:dyDescent="0.35">
      <c r="B409" s="4">
        <v>406</v>
      </c>
      <c r="C409" s="6" t="s">
        <v>23</v>
      </c>
      <c r="D409" s="6">
        <v>2</v>
      </c>
      <c r="E409" s="6"/>
      <c r="F409" s="6">
        <v>45</v>
      </c>
      <c r="G409" s="6">
        <v>33</v>
      </c>
      <c r="H409" s="6">
        <v>6</v>
      </c>
      <c r="I409" s="7">
        <v>1350</v>
      </c>
      <c r="J409" s="8">
        <f t="shared" si="12"/>
        <v>39</v>
      </c>
      <c r="K409" s="8">
        <f t="shared" si="13"/>
        <v>45</v>
      </c>
      <c r="M409" s="8">
        <v>404</v>
      </c>
      <c r="N409" s="16">
        <v>4952.8599999999997</v>
      </c>
      <c r="O409" s="8">
        <v>0</v>
      </c>
    </row>
    <row r="410" spans="2:15" ht="18" x14ac:dyDescent="0.35">
      <c r="B410" s="4">
        <v>407</v>
      </c>
      <c r="C410" s="6" t="s">
        <v>23</v>
      </c>
      <c r="D410" s="6">
        <v>2</v>
      </c>
      <c r="E410" s="6"/>
      <c r="F410" s="6">
        <v>70</v>
      </c>
      <c r="G410" s="6">
        <v>35</v>
      </c>
      <c r="H410" s="6">
        <v>16</v>
      </c>
      <c r="I410" s="7">
        <v>2000.7</v>
      </c>
      <c r="J410" s="8">
        <f t="shared" si="12"/>
        <v>51</v>
      </c>
      <c r="K410" s="8">
        <f t="shared" si="13"/>
        <v>70</v>
      </c>
      <c r="M410" s="8">
        <v>405</v>
      </c>
      <c r="N410" s="16">
        <v>4964.4799999999996</v>
      </c>
      <c r="O410" s="8">
        <v>0</v>
      </c>
    </row>
    <row r="411" spans="2:15" ht="18" x14ac:dyDescent="0.35">
      <c r="B411" s="4">
        <v>408</v>
      </c>
      <c r="C411" s="6" t="s">
        <v>23</v>
      </c>
      <c r="D411" s="6">
        <v>2</v>
      </c>
      <c r="E411" s="6"/>
      <c r="F411" s="6">
        <v>44</v>
      </c>
      <c r="G411" s="6">
        <v>30</v>
      </c>
      <c r="H411" s="6">
        <v>6</v>
      </c>
      <c r="I411" s="7">
        <v>1350</v>
      </c>
      <c r="J411" s="8">
        <f t="shared" si="12"/>
        <v>36</v>
      </c>
      <c r="K411" s="8">
        <f t="shared" si="13"/>
        <v>44</v>
      </c>
      <c r="M411" s="8">
        <v>406</v>
      </c>
      <c r="N411" s="16">
        <v>4976.1000000000004</v>
      </c>
      <c r="O411" s="8">
        <v>0</v>
      </c>
    </row>
    <row r="412" spans="2:15" ht="18" x14ac:dyDescent="0.35">
      <c r="B412" s="4">
        <v>409</v>
      </c>
      <c r="C412" s="6" t="s">
        <v>23</v>
      </c>
      <c r="D412" s="6">
        <v>3</v>
      </c>
      <c r="E412" s="6"/>
      <c r="F412" s="6">
        <v>79</v>
      </c>
      <c r="G412" s="6">
        <v>44</v>
      </c>
      <c r="H412" s="6">
        <v>9</v>
      </c>
      <c r="I412" s="7">
        <v>2073.6</v>
      </c>
      <c r="J412" s="8">
        <f t="shared" si="12"/>
        <v>53</v>
      </c>
      <c r="K412" s="8">
        <f t="shared" si="13"/>
        <v>79</v>
      </c>
      <c r="M412" s="8">
        <v>407</v>
      </c>
      <c r="N412" s="16">
        <v>4987.72</v>
      </c>
      <c r="O412" s="8">
        <v>0</v>
      </c>
    </row>
    <row r="413" spans="2:15" ht="18" x14ac:dyDescent="0.35">
      <c r="B413" s="4">
        <v>410</v>
      </c>
      <c r="C413" s="6" t="s">
        <v>23</v>
      </c>
      <c r="D413" s="6">
        <v>3</v>
      </c>
      <c r="E413" s="6"/>
      <c r="F413" s="6">
        <v>60</v>
      </c>
      <c r="G413" s="6">
        <v>40</v>
      </c>
      <c r="H413" s="6">
        <v>7</v>
      </c>
      <c r="I413" s="7">
        <v>1890</v>
      </c>
      <c r="J413" s="8">
        <f t="shared" si="12"/>
        <v>47</v>
      </c>
      <c r="K413" s="8">
        <f t="shared" si="13"/>
        <v>60</v>
      </c>
      <c r="M413" s="8">
        <v>408</v>
      </c>
      <c r="N413" s="16">
        <v>4999.34</v>
      </c>
      <c r="O413" s="8">
        <v>2</v>
      </c>
    </row>
    <row r="414" spans="2:15" ht="18" x14ac:dyDescent="0.35">
      <c r="B414" s="4">
        <v>411</v>
      </c>
      <c r="C414" s="6" t="s">
        <v>23</v>
      </c>
      <c r="D414" s="6">
        <v>3</v>
      </c>
      <c r="E414" s="6"/>
      <c r="F414" s="6">
        <v>63</v>
      </c>
      <c r="G414" s="6">
        <v>46</v>
      </c>
      <c r="H414" s="6">
        <v>6</v>
      </c>
      <c r="I414" s="7">
        <v>1800.9</v>
      </c>
      <c r="J414" s="8">
        <f t="shared" si="12"/>
        <v>52</v>
      </c>
      <c r="K414" s="8">
        <f t="shared" si="13"/>
        <v>63</v>
      </c>
      <c r="M414" s="8">
        <v>409</v>
      </c>
      <c r="N414" s="16">
        <v>5010.96</v>
      </c>
      <c r="O414" s="8">
        <v>0</v>
      </c>
    </row>
    <row r="415" spans="2:15" ht="18" x14ac:dyDescent="0.35">
      <c r="B415" s="4">
        <v>412</v>
      </c>
      <c r="C415" s="6" t="s">
        <v>23</v>
      </c>
      <c r="D415" s="6">
        <v>3</v>
      </c>
      <c r="E415" s="6"/>
      <c r="F415" s="6">
        <v>110</v>
      </c>
      <c r="G415" s="6">
        <v>72</v>
      </c>
      <c r="H415" s="6">
        <v>15</v>
      </c>
      <c r="I415" s="7">
        <v>3105</v>
      </c>
      <c r="J415" s="8">
        <f t="shared" si="12"/>
        <v>87</v>
      </c>
      <c r="K415" s="8">
        <f t="shared" si="13"/>
        <v>110</v>
      </c>
      <c r="M415" s="8">
        <v>410</v>
      </c>
      <c r="N415" s="16">
        <v>5022.58</v>
      </c>
      <c r="O415" s="8">
        <v>0</v>
      </c>
    </row>
    <row r="416" spans="2:15" ht="18" x14ac:dyDescent="0.35">
      <c r="B416" s="4">
        <v>413</v>
      </c>
      <c r="C416" s="6" t="s">
        <v>23</v>
      </c>
      <c r="D416" s="6">
        <v>3</v>
      </c>
      <c r="E416" s="6"/>
      <c r="F416" s="6">
        <v>60</v>
      </c>
      <c r="G416" s="6">
        <v>40</v>
      </c>
      <c r="H416" s="6">
        <v>8</v>
      </c>
      <c r="I416" s="7">
        <v>1755</v>
      </c>
      <c r="J416" s="8">
        <f t="shared" si="12"/>
        <v>48</v>
      </c>
      <c r="K416" s="8">
        <f t="shared" si="13"/>
        <v>60</v>
      </c>
      <c r="M416" s="8">
        <v>411</v>
      </c>
      <c r="N416" s="16">
        <v>5034.2</v>
      </c>
      <c r="O416" s="8">
        <v>0</v>
      </c>
    </row>
    <row r="417" spans="2:15" ht="18" x14ac:dyDescent="0.35">
      <c r="B417" s="4">
        <v>414</v>
      </c>
      <c r="C417" s="6" t="s">
        <v>23</v>
      </c>
      <c r="D417" s="6">
        <v>3</v>
      </c>
      <c r="E417" s="6"/>
      <c r="F417" s="6">
        <v>104</v>
      </c>
      <c r="G417" s="6">
        <v>65</v>
      </c>
      <c r="H417" s="6">
        <v>12</v>
      </c>
      <c r="I417" s="7">
        <v>2592</v>
      </c>
      <c r="J417" s="8">
        <f t="shared" si="12"/>
        <v>77</v>
      </c>
      <c r="K417" s="8">
        <f t="shared" si="13"/>
        <v>104</v>
      </c>
      <c r="M417" s="8">
        <v>412</v>
      </c>
      <c r="N417" s="16">
        <v>5045.82</v>
      </c>
      <c r="O417" s="8">
        <v>0</v>
      </c>
    </row>
    <row r="418" spans="2:15" ht="18" x14ac:dyDescent="0.35">
      <c r="B418" s="4">
        <v>415</v>
      </c>
      <c r="C418" s="6" t="s">
        <v>23</v>
      </c>
      <c r="D418" s="6">
        <v>3</v>
      </c>
      <c r="E418" s="6"/>
      <c r="F418" s="6">
        <v>100</v>
      </c>
      <c r="G418" s="6">
        <v>65</v>
      </c>
      <c r="H418" s="6">
        <v>15</v>
      </c>
      <c r="I418" s="7">
        <v>3510</v>
      </c>
      <c r="J418" s="8">
        <f t="shared" si="12"/>
        <v>80</v>
      </c>
      <c r="K418" s="8">
        <f t="shared" si="13"/>
        <v>100</v>
      </c>
      <c r="M418" s="8">
        <v>413</v>
      </c>
      <c r="N418" s="16">
        <v>5057.4399999999996</v>
      </c>
      <c r="O418" s="8">
        <v>0</v>
      </c>
    </row>
    <row r="419" spans="2:15" ht="18" x14ac:dyDescent="0.35">
      <c r="B419" s="4">
        <v>416</v>
      </c>
      <c r="C419" s="6" t="s">
        <v>23</v>
      </c>
      <c r="D419" s="6">
        <v>3</v>
      </c>
      <c r="E419" s="6"/>
      <c r="F419" s="6">
        <v>67</v>
      </c>
      <c r="G419" s="6">
        <v>46</v>
      </c>
      <c r="H419" s="6">
        <v>7</v>
      </c>
      <c r="I419" s="7">
        <v>1944</v>
      </c>
      <c r="J419" s="8">
        <f t="shared" si="12"/>
        <v>53</v>
      </c>
      <c r="K419" s="8">
        <f t="shared" si="13"/>
        <v>67</v>
      </c>
      <c r="M419" s="8">
        <v>414</v>
      </c>
      <c r="N419" s="16">
        <v>5069.0600000000004</v>
      </c>
      <c r="O419" s="8">
        <v>0</v>
      </c>
    </row>
    <row r="420" spans="2:15" ht="18" x14ac:dyDescent="0.35">
      <c r="B420" s="4">
        <v>417</v>
      </c>
      <c r="C420" s="6" t="s">
        <v>23</v>
      </c>
      <c r="D420" s="6">
        <v>3</v>
      </c>
      <c r="E420" s="6"/>
      <c r="F420" s="6">
        <v>104</v>
      </c>
      <c r="G420" s="6">
        <v>69</v>
      </c>
      <c r="H420" s="6">
        <v>12</v>
      </c>
      <c r="I420" s="7">
        <v>2808</v>
      </c>
      <c r="J420" s="8">
        <f t="shared" si="12"/>
        <v>81</v>
      </c>
      <c r="K420" s="8">
        <f t="shared" si="13"/>
        <v>104</v>
      </c>
      <c r="M420" s="8">
        <v>415</v>
      </c>
      <c r="N420" s="16">
        <v>5080.68</v>
      </c>
      <c r="O420" s="8">
        <v>0</v>
      </c>
    </row>
    <row r="421" spans="2:15" ht="18" x14ac:dyDescent="0.35">
      <c r="B421" s="4">
        <v>418</v>
      </c>
      <c r="C421" s="6" t="s">
        <v>23</v>
      </c>
      <c r="D421" s="6">
        <v>3</v>
      </c>
      <c r="E421" s="6"/>
      <c r="F421" s="6">
        <v>100</v>
      </c>
      <c r="G421" s="6">
        <v>67</v>
      </c>
      <c r="H421" s="6">
        <v>13</v>
      </c>
      <c r="I421" s="7">
        <v>4050</v>
      </c>
      <c r="J421" s="8">
        <f t="shared" si="12"/>
        <v>80</v>
      </c>
      <c r="K421" s="8">
        <f t="shared" si="13"/>
        <v>100</v>
      </c>
      <c r="M421" s="8">
        <v>416</v>
      </c>
      <c r="N421" s="16">
        <v>5092.3</v>
      </c>
      <c r="O421" s="8">
        <v>0</v>
      </c>
    </row>
    <row r="422" spans="2:15" ht="18" x14ac:dyDescent="0.35">
      <c r="B422" s="4">
        <v>419</v>
      </c>
      <c r="C422" s="6" t="s">
        <v>23</v>
      </c>
      <c r="D422" s="6">
        <v>3</v>
      </c>
      <c r="E422" s="6"/>
      <c r="F422" s="6">
        <v>78</v>
      </c>
      <c r="G422" s="6">
        <v>54</v>
      </c>
      <c r="H422" s="6">
        <v>13</v>
      </c>
      <c r="I422" s="7">
        <v>2835</v>
      </c>
      <c r="J422" s="8">
        <f t="shared" si="12"/>
        <v>67</v>
      </c>
      <c r="K422" s="8">
        <f t="shared" si="13"/>
        <v>78</v>
      </c>
      <c r="M422" s="8">
        <v>417</v>
      </c>
      <c r="N422" s="16">
        <v>5103.92</v>
      </c>
      <c r="O422" s="8">
        <v>0</v>
      </c>
    </row>
    <row r="423" spans="2:15" ht="18" x14ac:dyDescent="0.35">
      <c r="B423" s="4">
        <v>420</v>
      </c>
      <c r="C423" s="6" t="s">
        <v>23</v>
      </c>
      <c r="D423" s="6">
        <v>3</v>
      </c>
      <c r="E423" s="6"/>
      <c r="F423" s="6">
        <v>63</v>
      </c>
      <c r="G423" s="6">
        <v>48</v>
      </c>
      <c r="H423" s="6">
        <v>6</v>
      </c>
      <c r="I423" s="7">
        <v>1890</v>
      </c>
      <c r="J423" s="8">
        <f t="shared" si="12"/>
        <v>54</v>
      </c>
      <c r="K423" s="8">
        <f t="shared" si="13"/>
        <v>63</v>
      </c>
      <c r="M423" s="8">
        <v>418</v>
      </c>
      <c r="N423" s="16">
        <v>5115.54</v>
      </c>
      <c r="O423" s="8">
        <v>0</v>
      </c>
    </row>
    <row r="424" spans="2:15" ht="18" x14ac:dyDescent="0.35">
      <c r="B424" s="4">
        <v>421</v>
      </c>
      <c r="C424" s="6" t="s">
        <v>23</v>
      </c>
      <c r="D424" s="6">
        <v>3</v>
      </c>
      <c r="E424" s="6"/>
      <c r="F424" s="6">
        <v>68</v>
      </c>
      <c r="G424" s="6">
        <v>41</v>
      </c>
      <c r="H424" s="6">
        <v>8</v>
      </c>
      <c r="I424" s="7">
        <v>1890</v>
      </c>
      <c r="J424" s="8">
        <f t="shared" si="12"/>
        <v>49</v>
      </c>
      <c r="K424" s="8">
        <f t="shared" si="13"/>
        <v>68</v>
      </c>
      <c r="M424" s="8">
        <v>419</v>
      </c>
      <c r="N424" s="16">
        <v>5127.16</v>
      </c>
      <c r="O424" s="8">
        <v>0</v>
      </c>
    </row>
    <row r="425" spans="2:15" ht="18" x14ac:dyDescent="0.35">
      <c r="B425" s="4">
        <v>422</v>
      </c>
      <c r="C425" s="6" t="s">
        <v>23</v>
      </c>
      <c r="D425" s="6">
        <v>3</v>
      </c>
      <c r="E425" s="6"/>
      <c r="F425" s="6">
        <v>60</v>
      </c>
      <c r="G425" s="6">
        <v>42</v>
      </c>
      <c r="H425" s="6">
        <v>6</v>
      </c>
      <c r="I425" s="7">
        <v>1579.5</v>
      </c>
      <c r="J425" s="8">
        <f t="shared" si="12"/>
        <v>48</v>
      </c>
      <c r="K425" s="8">
        <f t="shared" si="13"/>
        <v>60</v>
      </c>
      <c r="M425" s="8">
        <v>420</v>
      </c>
      <c r="N425" s="16">
        <v>5138.78</v>
      </c>
      <c r="O425" s="8">
        <v>2</v>
      </c>
    </row>
    <row r="426" spans="2:15" ht="18" x14ac:dyDescent="0.35">
      <c r="B426" s="4">
        <v>423</v>
      </c>
      <c r="C426" s="6" t="s">
        <v>23</v>
      </c>
      <c r="D426" s="6">
        <v>3</v>
      </c>
      <c r="E426" s="6"/>
      <c r="F426" s="6">
        <v>62</v>
      </c>
      <c r="G426" s="6">
        <v>45</v>
      </c>
      <c r="H426" s="6">
        <v>6</v>
      </c>
      <c r="I426" s="7">
        <v>1809</v>
      </c>
      <c r="J426" s="8">
        <f t="shared" si="12"/>
        <v>51</v>
      </c>
      <c r="K426" s="8">
        <f t="shared" si="13"/>
        <v>62</v>
      </c>
      <c r="M426" s="8">
        <v>421</v>
      </c>
      <c r="N426" s="16">
        <v>5150.3999999999996</v>
      </c>
      <c r="O426" s="8">
        <v>0</v>
      </c>
    </row>
    <row r="427" spans="2:15" ht="18" x14ac:dyDescent="0.35">
      <c r="B427" s="4">
        <v>424</v>
      </c>
      <c r="C427" s="6" t="s">
        <v>23</v>
      </c>
      <c r="D427" s="6">
        <v>3</v>
      </c>
      <c r="E427" s="6"/>
      <c r="F427" s="6">
        <v>112</v>
      </c>
      <c r="G427" s="6">
        <v>90</v>
      </c>
      <c r="H427" s="6">
        <v>18</v>
      </c>
      <c r="I427" s="7">
        <v>3510</v>
      </c>
      <c r="J427" s="8">
        <f t="shared" si="12"/>
        <v>108</v>
      </c>
      <c r="K427" s="8">
        <f t="shared" si="13"/>
        <v>112</v>
      </c>
      <c r="M427" s="8">
        <v>422</v>
      </c>
      <c r="N427" s="16">
        <v>5162.0200000000004</v>
      </c>
      <c r="O427" s="8">
        <v>0</v>
      </c>
    </row>
    <row r="428" spans="2:15" ht="18" x14ac:dyDescent="0.35">
      <c r="B428" s="4">
        <v>425</v>
      </c>
      <c r="C428" s="6" t="s">
        <v>23</v>
      </c>
      <c r="D428" s="6">
        <v>3</v>
      </c>
      <c r="E428" s="6"/>
      <c r="F428" s="6">
        <v>112</v>
      </c>
      <c r="G428" s="6">
        <v>63</v>
      </c>
      <c r="H428" s="6">
        <v>14</v>
      </c>
      <c r="I428" s="7">
        <v>3799.98</v>
      </c>
      <c r="J428" s="8">
        <f t="shared" si="12"/>
        <v>77</v>
      </c>
      <c r="K428" s="8">
        <f t="shared" si="13"/>
        <v>112</v>
      </c>
      <c r="M428" s="8">
        <v>423</v>
      </c>
      <c r="N428" s="16">
        <v>5173.6400000000003</v>
      </c>
      <c r="O428" s="8">
        <v>0</v>
      </c>
    </row>
    <row r="429" spans="2:15" ht="18" x14ac:dyDescent="0.35">
      <c r="B429" s="4">
        <v>426</v>
      </c>
      <c r="C429" s="6" t="s">
        <v>23</v>
      </c>
      <c r="D429" s="6">
        <v>3</v>
      </c>
      <c r="E429" s="6"/>
      <c r="F429" s="6">
        <v>64</v>
      </c>
      <c r="G429" s="6">
        <v>44</v>
      </c>
      <c r="H429" s="6">
        <v>9</v>
      </c>
      <c r="I429" s="7">
        <v>2025</v>
      </c>
      <c r="J429" s="8">
        <f t="shared" si="12"/>
        <v>53</v>
      </c>
      <c r="K429" s="8">
        <f t="shared" si="13"/>
        <v>64</v>
      </c>
      <c r="M429" s="8">
        <v>424</v>
      </c>
      <c r="N429" s="16">
        <v>5185.26</v>
      </c>
      <c r="O429" s="8">
        <v>1</v>
      </c>
    </row>
    <row r="430" spans="2:15" ht="18" x14ac:dyDescent="0.35">
      <c r="B430" s="4">
        <v>427</v>
      </c>
      <c r="C430" s="6" t="s">
        <v>23</v>
      </c>
      <c r="D430" s="6">
        <v>3</v>
      </c>
      <c r="E430" s="6"/>
      <c r="F430" s="6">
        <v>110</v>
      </c>
      <c r="G430" s="6">
        <v>67</v>
      </c>
      <c r="H430" s="6">
        <v>14</v>
      </c>
      <c r="I430" s="7">
        <v>4180.68</v>
      </c>
      <c r="J430" s="8">
        <f t="shared" si="12"/>
        <v>81</v>
      </c>
      <c r="K430" s="8">
        <f t="shared" si="13"/>
        <v>110</v>
      </c>
      <c r="M430" s="8">
        <v>425</v>
      </c>
      <c r="N430" s="16">
        <v>5196.88</v>
      </c>
      <c r="O430" s="8">
        <v>0</v>
      </c>
    </row>
    <row r="431" spans="2:15" ht="18" x14ac:dyDescent="0.35">
      <c r="B431" s="4">
        <v>428</v>
      </c>
      <c r="C431" s="6" t="s">
        <v>23</v>
      </c>
      <c r="D431" s="6">
        <v>4</v>
      </c>
      <c r="E431" s="6"/>
      <c r="F431" s="6">
        <v>84</v>
      </c>
      <c r="G431" s="6">
        <v>54</v>
      </c>
      <c r="H431" s="6">
        <v>8</v>
      </c>
      <c r="I431" s="7">
        <v>2999.7</v>
      </c>
      <c r="J431" s="8">
        <f t="shared" si="12"/>
        <v>62</v>
      </c>
      <c r="K431" s="8">
        <f t="shared" si="13"/>
        <v>84</v>
      </c>
      <c r="M431" s="8">
        <v>426</v>
      </c>
      <c r="N431" s="16">
        <v>5208.5</v>
      </c>
      <c r="O431" s="8">
        <v>0</v>
      </c>
    </row>
    <row r="432" spans="2:15" ht="18" x14ac:dyDescent="0.35">
      <c r="B432" s="4">
        <v>429</v>
      </c>
      <c r="C432" s="6" t="s">
        <v>23</v>
      </c>
      <c r="D432" s="6">
        <v>4</v>
      </c>
      <c r="E432" s="6"/>
      <c r="F432" s="6">
        <v>78</v>
      </c>
      <c r="G432" s="6">
        <v>45</v>
      </c>
      <c r="H432" s="6">
        <v>8</v>
      </c>
      <c r="I432" s="7">
        <v>3780</v>
      </c>
      <c r="J432" s="8">
        <f t="shared" si="12"/>
        <v>53</v>
      </c>
      <c r="K432" s="8">
        <f t="shared" si="13"/>
        <v>78</v>
      </c>
      <c r="M432" s="8">
        <v>427</v>
      </c>
      <c r="N432" s="16">
        <v>5220.12</v>
      </c>
      <c r="O432" s="8">
        <v>0</v>
      </c>
    </row>
    <row r="433" spans="2:15" ht="18" x14ac:dyDescent="0.35">
      <c r="B433" s="4">
        <v>430</v>
      </c>
      <c r="C433" s="6" t="s">
        <v>30</v>
      </c>
      <c r="D433" s="6">
        <v>1</v>
      </c>
      <c r="E433" s="6"/>
      <c r="F433" s="6">
        <v>36</v>
      </c>
      <c r="G433" s="6">
        <v>18</v>
      </c>
      <c r="H433" s="6">
        <v>7</v>
      </c>
      <c r="I433" s="7">
        <v>729</v>
      </c>
      <c r="J433" s="8">
        <f t="shared" si="12"/>
        <v>25</v>
      </c>
      <c r="K433" s="8">
        <f t="shared" si="13"/>
        <v>36</v>
      </c>
      <c r="M433" s="8">
        <v>428</v>
      </c>
      <c r="N433" s="16">
        <v>5231.74</v>
      </c>
      <c r="O433" s="8">
        <v>0</v>
      </c>
    </row>
    <row r="434" spans="2:15" ht="18" x14ac:dyDescent="0.35">
      <c r="B434" s="4">
        <v>431</v>
      </c>
      <c r="C434" s="6" t="s">
        <v>30</v>
      </c>
      <c r="D434" s="6">
        <v>1</v>
      </c>
      <c r="E434" s="6"/>
      <c r="F434" s="6">
        <v>40</v>
      </c>
      <c r="G434" s="6">
        <v>20</v>
      </c>
      <c r="H434" s="6">
        <v>10</v>
      </c>
      <c r="I434" s="7">
        <v>594</v>
      </c>
      <c r="J434" s="8">
        <f t="shared" si="12"/>
        <v>30</v>
      </c>
      <c r="K434" s="8">
        <f t="shared" si="13"/>
        <v>40</v>
      </c>
      <c r="M434" s="8">
        <v>429</v>
      </c>
      <c r="N434" s="16">
        <v>5243.36</v>
      </c>
      <c r="O434" s="8">
        <v>0</v>
      </c>
    </row>
    <row r="435" spans="2:15" ht="18" x14ac:dyDescent="0.35">
      <c r="B435" s="4">
        <v>432</v>
      </c>
      <c r="C435" s="6" t="s">
        <v>30</v>
      </c>
      <c r="D435" s="6">
        <v>1</v>
      </c>
      <c r="E435" s="6"/>
      <c r="F435" s="6">
        <v>32</v>
      </c>
      <c r="G435" s="6">
        <v>17</v>
      </c>
      <c r="H435" s="6">
        <v>6</v>
      </c>
      <c r="I435" s="7">
        <v>950.4</v>
      </c>
      <c r="J435" s="8">
        <f t="shared" si="12"/>
        <v>23</v>
      </c>
      <c r="K435" s="8">
        <f t="shared" si="13"/>
        <v>32</v>
      </c>
      <c r="M435" s="8">
        <v>430</v>
      </c>
      <c r="N435" s="16">
        <v>5254.98</v>
      </c>
      <c r="O435" s="8">
        <v>0</v>
      </c>
    </row>
    <row r="436" spans="2:15" ht="18" x14ac:dyDescent="0.35">
      <c r="B436" s="4">
        <v>433</v>
      </c>
      <c r="C436" s="6" t="s">
        <v>30</v>
      </c>
      <c r="D436" s="6">
        <v>1</v>
      </c>
      <c r="E436" s="6"/>
      <c r="F436" s="6">
        <v>32</v>
      </c>
      <c r="G436" s="6">
        <v>18</v>
      </c>
      <c r="H436" s="6">
        <v>6</v>
      </c>
      <c r="I436" s="7">
        <v>837</v>
      </c>
      <c r="J436" s="8">
        <f t="shared" si="12"/>
        <v>24</v>
      </c>
      <c r="K436" s="8">
        <f t="shared" si="13"/>
        <v>32</v>
      </c>
      <c r="M436" s="8">
        <v>431</v>
      </c>
      <c r="N436" s="16">
        <v>5266.6</v>
      </c>
      <c r="O436" s="8">
        <v>1</v>
      </c>
    </row>
    <row r="437" spans="2:15" ht="18" x14ac:dyDescent="0.35">
      <c r="B437" s="4">
        <v>434</v>
      </c>
      <c r="C437" s="6" t="s">
        <v>30</v>
      </c>
      <c r="D437" s="6">
        <v>1</v>
      </c>
      <c r="E437" s="6"/>
      <c r="F437" s="6">
        <v>30</v>
      </c>
      <c r="G437" s="6">
        <v>17</v>
      </c>
      <c r="H437" s="6">
        <v>6</v>
      </c>
      <c r="I437" s="7">
        <v>799.2</v>
      </c>
      <c r="J437" s="8">
        <f t="shared" si="12"/>
        <v>23</v>
      </c>
      <c r="K437" s="8">
        <f t="shared" si="13"/>
        <v>30</v>
      </c>
      <c r="M437" s="8">
        <v>432</v>
      </c>
      <c r="N437" s="16">
        <v>5278.22</v>
      </c>
      <c r="O437" s="8">
        <v>0</v>
      </c>
    </row>
    <row r="438" spans="2:15" ht="18" x14ac:dyDescent="0.35">
      <c r="B438" s="4">
        <v>435</v>
      </c>
      <c r="C438" s="6" t="s">
        <v>30</v>
      </c>
      <c r="D438" s="6">
        <v>1</v>
      </c>
      <c r="E438" s="6"/>
      <c r="F438" s="6">
        <v>40</v>
      </c>
      <c r="G438" s="6">
        <v>20</v>
      </c>
      <c r="H438" s="6">
        <v>10</v>
      </c>
      <c r="I438" s="7">
        <v>850.5</v>
      </c>
      <c r="J438" s="8">
        <f t="shared" si="12"/>
        <v>30</v>
      </c>
      <c r="K438" s="8">
        <f t="shared" si="13"/>
        <v>40</v>
      </c>
      <c r="M438" s="8">
        <v>433</v>
      </c>
      <c r="N438" s="16">
        <v>5289.84</v>
      </c>
      <c r="O438" s="8">
        <v>0</v>
      </c>
    </row>
    <row r="439" spans="2:15" ht="18" x14ac:dyDescent="0.35">
      <c r="B439" s="4">
        <v>436</v>
      </c>
      <c r="C439" s="6" t="s">
        <v>30</v>
      </c>
      <c r="D439" s="6">
        <v>1</v>
      </c>
      <c r="E439" s="6"/>
      <c r="F439" s="6">
        <v>28</v>
      </c>
      <c r="G439" s="6">
        <v>15</v>
      </c>
      <c r="H439" s="6">
        <v>8</v>
      </c>
      <c r="I439" s="7">
        <v>850.5</v>
      </c>
      <c r="J439" s="8">
        <f t="shared" si="12"/>
        <v>23</v>
      </c>
      <c r="K439" s="8">
        <f t="shared" si="13"/>
        <v>28</v>
      </c>
      <c r="M439" s="8">
        <v>434</v>
      </c>
      <c r="N439" s="16">
        <v>5301.46</v>
      </c>
      <c r="O439" s="8">
        <v>0</v>
      </c>
    </row>
    <row r="440" spans="2:15" ht="18" x14ac:dyDescent="0.35">
      <c r="B440" s="4">
        <v>437</v>
      </c>
      <c r="C440" s="6" t="s">
        <v>30</v>
      </c>
      <c r="D440" s="6">
        <v>1</v>
      </c>
      <c r="E440" s="6"/>
      <c r="F440" s="6">
        <v>52</v>
      </c>
      <c r="G440" s="6">
        <v>24</v>
      </c>
      <c r="H440" s="6">
        <v>11</v>
      </c>
      <c r="I440" s="7">
        <v>899.91</v>
      </c>
      <c r="J440" s="8">
        <f t="shared" si="12"/>
        <v>35</v>
      </c>
      <c r="K440" s="8">
        <f t="shared" si="13"/>
        <v>52</v>
      </c>
      <c r="M440" s="8">
        <v>435</v>
      </c>
      <c r="N440" s="16">
        <v>5313.08</v>
      </c>
      <c r="O440" s="8">
        <v>0</v>
      </c>
    </row>
    <row r="441" spans="2:15" ht="18" x14ac:dyDescent="0.35">
      <c r="B441" s="4">
        <v>438</v>
      </c>
      <c r="C441" s="6" t="s">
        <v>30</v>
      </c>
      <c r="D441" s="6">
        <v>2</v>
      </c>
      <c r="E441" s="6"/>
      <c r="F441" s="6">
        <v>51</v>
      </c>
      <c r="G441" s="6">
        <v>31</v>
      </c>
      <c r="H441" s="6">
        <v>7</v>
      </c>
      <c r="I441" s="7">
        <v>1200.1500000000001</v>
      </c>
      <c r="J441" s="8">
        <f t="shared" si="12"/>
        <v>38</v>
      </c>
      <c r="K441" s="8">
        <f t="shared" si="13"/>
        <v>51</v>
      </c>
      <c r="M441" s="8">
        <v>436</v>
      </c>
      <c r="N441" s="16">
        <v>5324.7</v>
      </c>
      <c r="O441" s="8">
        <v>0</v>
      </c>
    </row>
    <row r="442" spans="2:15" ht="18" x14ac:dyDescent="0.35">
      <c r="B442" s="4">
        <v>439</v>
      </c>
      <c r="C442" s="6" t="s">
        <v>30</v>
      </c>
      <c r="D442" s="6">
        <v>2</v>
      </c>
      <c r="E442" s="6"/>
      <c r="F442" s="6">
        <v>62</v>
      </c>
      <c r="G442" s="6">
        <v>30</v>
      </c>
      <c r="H442" s="6">
        <v>12</v>
      </c>
      <c r="I442" s="7">
        <v>1252.8</v>
      </c>
      <c r="J442" s="8">
        <f t="shared" si="12"/>
        <v>42</v>
      </c>
      <c r="K442" s="8">
        <f t="shared" si="13"/>
        <v>62</v>
      </c>
      <c r="M442" s="8">
        <v>437</v>
      </c>
      <c r="N442" s="16">
        <v>5336.32</v>
      </c>
      <c r="O442" s="8">
        <v>0</v>
      </c>
    </row>
    <row r="443" spans="2:15" ht="18" x14ac:dyDescent="0.35">
      <c r="B443" s="4">
        <v>440</v>
      </c>
      <c r="C443" s="6" t="s">
        <v>30</v>
      </c>
      <c r="D443" s="6">
        <v>2</v>
      </c>
      <c r="E443" s="6"/>
      <c r="F443" s="6">
        <v>34</v>
      </c>
      <c r="G443" s="6">
        <v>26</v>
      </c>
      <c r="H443" s="6">
        <v>15</v>
      </c>
      <c r="I443" s="7">
        <v>810</v>
      </c>
      <c r="J443" s="8">
        <f t="shared" si="12"/>
        <v>41</v>
      </c>
      <c r="K443" s="8">
        <f t="shared" si="13"/>
        <v>34</v>
      </c>
      <c r="M443" s="8">
        <v>438</v>
      </c>
      <c r="N443" s="16">
        <v>5347.94</v>
      </c>
      <c r="O443" s="8">
        <v>0</v>
      </c>
    </row>
    <row r="444" spans="2:15" ht="18" x14ac:dyDescent="0.35">
      <c r="B444" s="4">
        <v>441</v>
      </c>
      <c r="C444" s="6" t="s">
        <v>30</v>
      </c>
      <c r="D444" s="6">
        <v>2</v>
      </c>
      <c r="E444" s="6"/>
      <c r="F444" s="6">
        <v>45</v>
      </c>
      <c r="G444" s="6">
        <v>28</v>
      </c>
      <c r="H444" s="6">
        <v>8</v>
      </c>
      <c r="I444" s="7">
        <v>1198.8</v>
      </c>
      <c r="J444" s="8">
        <f t="shared" si="12"/>
        <v>36</v>
      </c>
      <c r="K444" s="8">
        <f t="shared" si="13"/>
        <v>45</v>
      </c>
      <c r="M444" s="8">
        <v>439</v>
      </c>
      <c r="N444" s="16">
        <v>5359.56</v>
      </c>
      <c r="O444" s="8">
        <v>0</v>
      </c>
    </row>
    <row r="445" spans="2:15" ht="18" x14ac:dyDescent="0.35">
      <c r="B445" s="4">
        <v>442</v>
      </c>
      <c r="C445" s="6" t="s">
        <v>30</v>
      </c>
      <c r="D445" s="6">
        <v>2</v>
      </c>
      <c r="E445" s="6"/>
      <c r="F445" s="6">
        <v>48</v>
      </c>
      <c r="G445" s="6">
        <v>30</v>
      </c>
      <c r="H445" s="6">
        <v>6</v>
      </c>
      <c r="I445" s="7">
        <v>1215</v>
      </c>
      <c r="J445" s="8">
        <f t="shared" si="12"/>
        <v>36</v>
      </c>
      <c r="K445" s="8">
        <f t="shared" si="13"/>
        <v>48</v>
      </c>
      <c r="M445" s="8">
        <v>440</v>
      </c>
      <c r="N445" s="16">
        <v>5371.18</v>
      </c>
      <c r="O445" s="8">
        <v>0</v>
      </c>
    </row>
    <row r="446" spans="2:15" ht="18" x14ac:dyDescent="0.35">
      <c r="B446" s="4">
        <v>443</v>
      </c>
      <c r="C446" s="6" t="s">
        <v>30</v>
      </c>
      <c r="D446" s="6">
        <v>2</v>
      </c>
      <c r="E446" s="6"/>
      <c r="F446" s="6">
        <v>41</v>
      </c>
      <c r="G446" s="6">
        <v>30</v>
      </c>
      <c r="H446" s="6">
        <v>5</v>
      </c>
      <c r="I446" s="7">
        <v>418.5</v>
      </c>
      <c r="J446" s="8">
        <f t="shared" si="12"/>
        <v>35</v>
      </c>
      <c r="K446" s="8">
        <f t="shared" si="13"/>
        <v>41</v>
      </c>
      <c r="M446" s="8">
        <v>441</v>
      </c>
      <c r="N446" s="16">
        <v>5382.8</v>
      </c>
      <c r="O446" s="8">
        <v>0</v>
      </c>
    </row>
    <row r="447" spans="2:15" ht="18" x14ac:dyDescent="0.35">
      <c r="B447" s="4">
        <v>444</v>
      </c>
      <c r="C447" s="6" t="s">
        <v>30</v>
      </c>
      <c r="D447" s="6">
        <v>2</v>
      </c>
      <c r="E447" s="6"/>
      <c r="F447" s="6">
        <v>60</v>
      </c>
      <c r="G447" s="6">
        <v>34</v>
      </c>
      <c r="H447" s="6">
        <v>11</v>
      </c>
      <c r="I447" s="7">
        <v>1447.2</v>
      </c>
      <c r="J447" s="8">
        <f t="shared" si="12"/>
        <v>45</v>
      </c>
      <c r="K447" s="8">
        <f t="shared" si="13"/>
        <v>60</v>
      </c>
      <c r="M447" s="8">
        <v>442</v>
      </c>
      <c r="N447" s="16">
        <v>5394.42</v>
      </c>
      <c r="O447" s="8">
        <v>0</v>
      </c>
    </row>
    <row r="448" spans="2:15" ht="18" x14ac:dyDescent="0.35">
      <c r="B448" s="4">
        <v>445</v>
      </c>
      <c r="C448" s="6" t="s">
        <v>30</v>
      </c>
      <c r="D448" s="6">
        <v>2</v>
      </c>
      <c r="E448" s="6"/>
      <c r="F448" s="6">
        <v>61</v>
      </c>
      <c r="G448" s="6">
        <v>34</v>
      </c>
      <c r="H448" s="6">
        <v>10</v>
      </c>
      <c r="I448" s="7">
        <v>1447.2</v>
      </c>
      <c r="J448" s="8">
        <f t="shared" si="12"/>
        <v>44</v>
      </c>
      <c r="K448" s="8">
        <f t="shared" si="13"/>
        <v>61</v>
      </c>
      <c r="M448" s="8">
        <v>443</v>
      </c>
      <c r="N448" s="16">
        <v>5406.04</v>
      </c>
      <c r="O448" s="8">
        <v>4</v>
      </c>
    </row>
    <row r="449" spans="2:15" ht="18" x14ac:dyDescent="0.35">
      <c r="B449" s="4">
        <v>446</v>
      </c>
      <c r="C449" s="6" t="s">
        <v>30</v>
      </c>
      <c r="D449" s="6">
        <v>2</v>
      </c>
      <c r="E449" s="6"/>
      <c r="F449" s="6">
        <v>65</v>
      </c>
      <c r="G449" s="6">
        <v>30</v>
      </c>
      <c r="H449" s="6">
        <v>14</v>
      </c>
      <c r="I449" s="7">
        <v>1255.5</v>
      </c>
      <c r="J449" s="8">
        <f t="shared" si="12"/>
        <v>44</v>
      </c>
      <c r="K449" s="8">
        <f t="shared" si="13"/>
        <v>65</v>
      </c>
      <c r="M449" s="8">
        <v>444</v>
      </c>
      <c r="N449" s="16">
        <v>5417.66</v>
      </c>
      <c r="O449" s="8">
        <v>0</v>
      </c>
    </row>
    <row r="450" spans="2:15" ht="18" x14ac:dyDescent="0.35">
      <c r="B450" s="4">
        <v>447</v>
      </c>
      <c r="C450" s="6" t="s">
        <v>30</v>
      </c>
      <c r="D450" s="6">
        <v>2</v>
      </c>
      <c r="E450" s="6"/>
      <c r="F450" s="6">
        <v>58</v>
      </c>
      <c r="G450" s="6">
        <v>39</v>
      </c>
      <c r="H450" s="6">
        <v>8</v>
      </c>
      <c r="I450" s="7">
        <v>1309.5</v>
      </c>
      <c r="J450" s="8">
        <f t="shared" si="12"/>
        <v>47</v>
      </c>
      <c r="K450" s="8">
        <f t="shared" si="13"/>
        <v>58</v>
      </c>
      <c r="M450" s="8">
        <v>445</v>
      </c>
      <c r="N450" s="16">
        <v>5429.28</v>
      </c>
      <c r="O450" s="8">
        <v>0</v>
      </c>
    </row>
    <row r="451" spans="2:15" ht="18" x14ac:dyDescent="0.35">
      <c r="B451" s="4">
        <v>448</v>
      </c>
      <c r="C451" s="6" t="s">
        <v>30</v>
      </c>
      <c r="D451" s="6">
        <v>2</v>
      </c>
      <c r="E451" s="6"/>
      <c r="F451" s="6">
        <v>36</v>
      </c>
      <c r="G451" s="6">
        <v>26</v>
      </c>
      <c r="H451" s="6">
        <v>6</v>
      </c>
      <c r="I451" s="7">
        <v>270</v>
      </c>
      <c r="J451" s="8">
        <f t="shared" si="12"/>
        <v>32</v>
      </c>
      <c r="K451" s="8">
        <f t="shared" si="13"/>
        <v>36</v>
      </c>
      <c r="M451" s="8">
        <v>446</v>
      </c>
      <c r="N451" s="16">
        <v>5440.9</v>
      </c>
      <c r="O451" s="8">
        <v>0</v>
      </c>
    </row>
    <row r="452" spans="2:15" ht="18" x14ac:dyDescent="0.35">
      <c r="B452" s="4">
        <v>449</v>
      </c>
      <c r="C452" s="6" t="s">
        <v>30</v>
      </c>
      <c r="D452" s="6">
        <v>2</v>
      </c>
      <c r="E452" s="6"/>
      <c r="F452" s="6">
        <v>42</v>
      </c>
      <c r="G452" s="6">
        <v>27</v>
      </c>
      <c r="H452" s="6">
        <v>6</v>
      </c>
      <c r="I452" s="7">
        <v>945</v>
      </c>
      <c r="J452" s="8">
        <f t="shared" si="12"/>
        <v>33</v>
      </c>
      <c r="K452" s="8">
        <f t="shared" si="13"/>
        <v>42</v>
      </c>
      <c r="M452" s="8">
        <v>447</v>
      </c>
      <c r="N452" s="16">
        <v>5452.52</v>
      </c>
      <c r="O452" s="8">
        <v>0</v>
      </c>
    </row>
    <row r="453" spans="2:15" ht="18" x14ac:dyDescent="0.35">
      <c r="B453" s="4">
        <v>450</v>
      </c>
      <c r="C453" s="6" t="s">
        <v>30</v>
      </c>
      <c r="D453" s="6">
        <v>2</v>
      </c>
      <c r="E453" s="6"/>
      <c r="F453" s="6">
        <v>46</v>
      </c>
      <c r="G453" s="6">
        <v>28</v>
      </c>
      <c r="H453" s="6">
        <v>6</v>
      </c>
      <c r="I453" s="7">
        <v>1300.05</v>
      </c>
      <c r="J453" s="8">
        <f t="shared" ref="J453:J516" si="14">G453+H453</f>
        <v>34</v>
      </c>
      <c r="K453" s="8">
        <f t="shared" ref="K453:K516" si="15">F453</f>
        <v>46</v>
      </c>
      <c r="M453" s="8">
        <v>448</v>
      </c>
      <c r="N453" s="16">
        <v>5464.14</v>
      </c>
      <c r="O453" s="8">
        <v>0</v>
      </c>
    </row>
    <row r="454" spans="2:15" ht="18" x14ac:dyDescent="0.35">
      <c r="B454" s="4">
        <v>451</v>
      </c>
      <c r="C454" s="6" t="s">
        <v>30</v>
      </c>
      <c r="D454" s="6">
        <v>2</v>
      </c>
      <c r="E454" s="6"/>
      <c r="F454" s="6">
        <v>46</v>
      </c>
      <c r="G454" s="6">
        <v>31</v>
      </c>
      <c r="H454" s="6">
        <v>6</v>
      </c>
      <c r="I454" s="7">
        <v>864</v>
      </c>
      <c r="J454" s="8">
        <f t="shared" si="14"/>
        <v>37</v>
      </c>
      <c r="K454" s="8">
        <f t="shared" si="15"/>
        <v>46</v>
      </c>
      <c r="M454" s="8">
        <v>449</v>
      </c>
      <c r="N454" s="16">
        <v>5475.76</v>
      </c>
      <c r="O454" s="8">
        <v>0</v>
      </c>
    </row>
    <row r="455" spans="2:15" ht="18" x14ac:dyDescent="0.35">
      <c r="B455" s="4">
        <v>452</v>
      </c>
      <c r="C455" s="6" t="s">
        <v>30</v>
      </c>
      <c r="D455" s="6">
        <v>2</v>
      </c>
      <c r="E455" s="6"/>
      <c r="F455" s="6">
        <v>56</v>
      </c>
      <c r="G455" s="6">
        <v>39</v>
      </c>
      <c r="H455" s="6">
        <v>9</v>
      </c>
      <c r="I455" s="7">
        <v>1250.0999999999999</v>
      </c>
      <c r="J455" s="8">
        <f t="shared" si="14"/>
        <v>48</v>
      </c>
      <c r="K455" s="8">
        <f t="shared" si="15"/>
        <v>56</v>
      </c>
      <c r="M455" s="8">
        <v>450</v>
      </c>
      <c r="N455" s="16">
        <v>5487.38</v>
      </c>
      <c r="O455" s="8">
        <v>0</v>
      </c>
    </row>
    <row r="456" spans="2:15" ht="18" x14ac:dyDescent="0.35">
      <c r="B456" s="4">
        <v>453</v>
      </c>
      <c r="C456" s="6" t="s">
        <v>30</v>
      </c>
      <c r="D456" s="6">
        <v>2</v>
      </c>
      <c r="E456" s="6"/>
      <c r="F456" s="6">
        <v>45</v>
      </c>
      <c r="G456" s="6">
        <v>30</v>
      </c>
      <c r="H456" s="6">
        <v>5</v>
      </c>
      <c r="I456" s="7">
        <v>1198.8</v>
      </c>
      <c r="J456" s="8">
        <f t="shared" si="14"/>
        <v>35</v>
      </c>
      <c r="K456" s="8">
        <f t="shared" si="15"/>
        <v>45</v>
      </c>
      <c r="M456" s="8">
        <v>451</v>
      </c>
      <c r="N456" s="16">
        <v>5499</v>
      </c>
      <c r="O456" s="8">
        <v>0</v>
      </c>
    </row>
    <row r="457" spans="2:15" ht="18" x14ac:dyDescent="0.35">
      <c r="B457" s="4">
        <v>454</v>
      </c>
      <c r="C457" s="6" t="s">
        <v>30</v>
      </c>
      <c r="D457" s="6">
        <v>2</v>
      </c>
      <c r="E457" s="6"/>
      <c r="F457" s="6">
        <v>30</v>
      </c>
      <c r="G457" s="6">
        <v>27</v>
      </c>
      <c r="H457" s="6">
        <v>3</v>
      </c>
      <c r="I457" s="7">
        <v>580.5</v>
      </c>
      <c r="J457" s="8">
        <f t="shared" si="14"/>
        <v>30</v>
      </c>
      <c r="K457" s="8">
        <f t="shared" si="15"/>
        <v>30</v>
      </c>
      <c r="M457" s="8">
        <v>452</v>
      </c>
      <c r="N457" s="16">
        <v>5510.62</v>
      </c>
      <c r="O457" s="8">
        <v>0</v>
      </c>
    </row>
    <row r="458" spans="2:15" ht="18" x14ac:dyDescent="0.35">
      <c r="B458" s="4">
        <v>455</v>
      </c>
      <c r="C458" s="6" t="s">
        <v>30</v>
      </c>
      <c r="D458" s="6">
        <v>2</v>
      </c>
      <c r="E458" s="6"/>
      <c r="F458" s="6">
        <v>38</v>
      </c>
      <c r="G458" s="6">
        <v>21</v>
      </c>
      <c r="H458" s="6">
        <v>8</v>
      </c>
      <c r="I458" s="7">
        <v>928.8</v>
      </c>
      <c r="J458" s="8">
        <f t="shared" si="14"/>
        <v>29</v>
      </c>
      <c r="K458" s="8">
        <f t="shared" si="15"/>
        <v>38</v>
      </c>
      <c r="M458" s="8">
        <v>453</v>
      </c>
      <c r="N458" s="16">
        <v>5522.24</v>
      </c>
      <c r="O458" s="8">
        <v>0</v>
      </c>
    </row>
    <row r="459" spans="2:15" ht="18" x14ac:dyDescent="0.35">
      <c r="B459" s="4">
        <v>456</v>
      </c>
      <c r="C459" s="6" t="s">
        <v>30</v>
      </c>
      <c r="D459" s="6">
        <v>3</v>
      </c>
      <c r="E459" s="6"/>
      <c r="F459" s="6">
        <v>68</v>
      </c>
      <c r="G459" s="6">
        <v>45</v>
      </c>
      <c r="H459" s="6">
        <v>7</v>
      </c>
      <c r="I459" s="7">
        <v>1399.95</v>
      </c>
      <c r="J459" s="8">
        <f t="shared" si="14"/>
        <v>52</v>
      </c>
      <c r="K459" s="8">
        <f t="shared" si="15"/>
        <v>68</v>
      </c>
      <c r="M459" s="8">
        <v>454</v>
      </c>
      <c r="N459" s="16">
        <v>5533.86</v>
      </c>
      <c r="O459" s="8">
        <v>0</v>
      </c>
    </row>
    <row r="460" spans="2:15" ht="18" x14ac:dyDescent="0.35">
      <c r="B460" s="4">
        <v>457</v>
      </c>
      <c r="C460" s="6" t="s">
        <v>30</v>
      </c>
      <c r="D460" s="6">
        <v>3</v>
      </c>
      <c r="E460" s="6"/>
      <c r="F460" s="6">
        <v>61</v>
      </c>
      <c r="G460" s="6">
        <v>40</v>
      </c>
      <c r="H460" s="6">
        <v>7</v>
      </c>
      <c r="I460" s="7">
        <v>1499.85</v>
      </c>
      <c r="J460" s="8">
        <f t="shared" si="14"/>
        <v>47</v>
      </c>
      <c r="K460" s="8">
        <f t="shared" si="15"/>
        <v>61</v>
      </c>
      <c r="M460" s="8">
        <v>455</v>
      </c>
      <c r="N460" s="16">
        <v>5545.48</v>
      </c>
      <c r="O460" s="8">
        <v>1</v>
      </c>
    </row>
    <row r="461" spans="2:15" ht="18" x14ac:dyDescent="0.35">
      <c r="B461" s="4">
        <v>458</v>
      </c>
      <c r="C461" s="6" t="s">
        <v>30</v>
      </c>
      <c r="D461" s="6">
        <v>3</v>
      </c>
      <c r="E461" s="6"/>
      <c r="F461" s="6">
        <v>63</v>
      </c>
      <c r="G461" s="6">
        <v>46</v>
      </c>
      <c r="H461" s="6">
        <v>8</v>
      </c>
      <c r="I461" s="7">
        <v>1499.85</v>
      </c>
      <c r="J461" s="8">
        <f t="shared" si="14"/>
        <v>54</v>
      </c>
      <c r="K461" s="8">
        <f t="shared" si="15"/>
        <v>63</v>
      </c>
      <c r="M461" s="8">
        <v>456</v>
      </c>
      <c r="N461" s="16">
        <v>5557.1</v>
      </c>
      <c r="O461" s="8">
        <v>0</v>
      </c>
    </row>
    <row r="462" spans="2:15" ht="18" x14ac:dyDescent="0.35">
      <c r="B462" s="4">
        <v>459</v>
      </c>
      <c r="C462" s="6" t="s">
        <v>30</v>
      </c>
      <c r="D462" s="6">
        <v>3</v>
      </c>
      <c r="E462" s="6"/>
      <c r="F462" s="6">
        <v>64</v>
      </c>
      <c r="G462" s="6">
        <v>40</v>
      </c>
      <c r="H462" s="6">
        <v>8</v>
      </c>
      <c r="I462" s="7">
        <v>1500.12</v>
      </c>
      <c r="J462" s="8">
        <f t="shared" si="14"/>
        <v>48</v>
      </c>
      <c r="K462" s="8">
        <f t="shared" si="15"/>
        <v>64</v>
      </c>
      <c r="M462" s="8">
        <v>457</v>
      </c>
      <c r="N462" s="16">
        <v>5568.72</v>
      </c>
      <c r="O462" s="8">
        <v>0</v>
      </c>
    </row>
    <row r="463" spans="2:15" ht="18" x14ac:dyDescent="0.35">
      <c r="B463" s="4">
        <v>460</v>
      </c>
      <c r="C463" s="6" t="s">
        <v>30</v>
      </c>
      <c r="D463" s="6">
        <v>3</v>
      </c>
      <c r="E463" s="6"/>
      <c r="F463" s="6">
        <v>64</v>
      </c>
      <c r="G463" s="6">
        <v>40</v>
      </c>
      <c r="H463" s="6">
        <v>8</v>
      </c>
      <c r="I463" s="7">
        <v>1600.02</v>
      </c>
      <c r="J463" s="8">
        <f t="shared" si="14"/>
        <v>48</v>
      </c>
      <c r="K463" s="8">
        <f t="shared" si="15"/>
        <v>64</v>
      </c>
      <c r="M463" s="8">
        <v>458</v>
      </c>
      <c r="N463" s="16">
        <v>5580.34</v>
      </c>
      <c r="O463" s="8">
        <v>0</v>
      </c>
    </row>
    <row r="464" spans="2:15" ht="18" x14ac:dyDescent="0.35">
      <c r="B464" s="4">
        <v>461</v>
      </c>
      <c r="C464" s="6" t="s">
        <v>30</v>
      </c>
      <c r="D464" s="6">
        <v>3</v>
      </c>
      <c r="E464" s="6"/>
      <c r="F464" s="6">
        <v>62</v>
      </c>
      <c r="G464" s="6">
        <v>43</v>
      </c>
      <c r="H464" s="6">
        <v>9</v>
      </c>
      <c r="I464" s="7">
        <v>1205.28</v>
      </c>
      <c r="J464" s="8">
        <f t="shared" si="14"/>
        <v>52</v>
      </c>
      <c r="K464" s="8">
        <f t="shared" si="15"/>
        <v>62</v>
      </c>
      <c r="M464" s="8">
        <v>459</v>
      </c>
      <c r="N464" s="16">
        <v>5591.96</v>
      </c>
      <c r="O464" s="8">
        <v>0</v>
      </c>
    </row>
    <row r="465" spans="2:15" ht="18" x14ac:dyDescent="0.35">
      <c r="B465" s="4">
        <v>462</v>
      </c>
      <c r="C465" s="6" t="s">
        <v>30</v>
      </c>
      <c r="D465" s="6">
        <v>3</v>
      </c>
      <c r="E465" s="6"/>
      <c r="F465" s="6">
        <v>64</v>
      </c>
      <c r="G465" s="6">
        <v>38</v>
      </c>
      <c r="H465" s="6">
        <v>9</v>
      </c>
      <c r="I465" s="7">
        <v>850.5</v>
      </c>
      <c r="J465" s="8">
        <f t="shared" si="14"/>
        <v>47</v>
      </c>
      <c r="K465" s="8">
        <f t="shared" si="15"/>
        <v>64</v>
      </c>
      <c r="M465" s="8">
        <v>460</v>
      </c>
      <c r="N465" s="16">
        <v>5603.58</v>
      </c>
      <c r="O465" s="8">
        <v>1</v>
      </c>
    </row>
    <row r="466" spans="2:15" ht="18" x14ac:dyDescent="0.35">
      <c r="B466" s="4">
        <v>463</v>
      </c>
      <c r="C466" s="6" t="s">
        <v>30</v>
      </c>
      <c r="D466" s="6">
        <v>3</v>
      </c>
      <c r="E466" s="6"/>
      <c r="F466" s="6">
        <v>62</v>
      </c>
      <c r="G466" s="6">
        <v>44</v>
      </c>
      <c r="H466" s="6">
        <v>6</v>
      </c>
      <c r="I466" s="7">
        <v>1080</v>
      </c>
      <c r="J466" s="8">
        <f t="shared" si="14"/>
        <v>50</v>
      </c>
      <c r="K466" s="8">
        <f t="shared" si="15"/>
        <v>62</v>
      </c>
      <c r="M466" s="8">
        <v>461</v>
      </c>
      <c r="N466" s="16">
        <v>5615.2</v>
      </c>
      <c r="O466" s="8">
        <v>0</v>
      </c>
    </row>
    <row r="467" spans="2:15" ht="18" x14ac:dyDescent="0.35">
      <c r="B467" s="4">
        <v>464</v>
      </c>
      <c r="C467" s="6" t="s">
        <v>30</v>
      </c>
      <c r="D467" s="6">
        <v>3</v>
      </c>
      <c r="E467" s="6"/>
      <c r="F467" s="6">
        <v>150</v>
      </c>
      <c r="G467" s="6">
        <v>120</v>
      </c>
      <c r="H467" s="6">
        <v>6</v>
      </c>
      <c r="I467" s="7">
        <v>499.5</v>
      </c>
      <c r="J467" s="8">
        <f t="shared" si="14"/>
        <v>126</v>
      </c>
      <c r="K467" s="8">
        <f t="shared" si="15"/>
        <v>150</v>
      </c>
      <c r="M467" s="8">
        <v>462</v>
      </c>
      <c r="N467" s="16">
        <v>5626.82</v>
      </c>
      <c r="O467" s="8">
        <v>0</v>
      </c>
    </row>
    <row r="468" spans="2:15" ht="18" x14ac:dyDescent="0.35">
      <c r="B468" s="4">
        <v>465</v>
      </c>
      <c r="C468" s="6" t="s">
        <v>30</v>
      </c>
      <c r="D468" s="6">
        <v>4</v>
      </c>
      <c r="E468" s="6"/>
      <c r="F468" s="6">
        <v>80</v>
      </c>
      <c r="G468" s="6">
        <v>51</v>
      </c>
      <c r="H468" s="6">
        <v>8</v>
      </c>
      <c r="I468" s="7">
        <v>1300.05</v>
      </c>
      <c r="J468" s="8">
        <f t="shared" si="14"/>
        <v>59</v>
      </c>
      <c r="K468" s="8">
        <f t="shared" si="15"/>
        <v>80</v>
      </c>
      <c r="M468" s="8">
        <v>463</v>
      </c>
      <c r="N468" s="16">
        <v>5638.44</v>
      </c>
      <c r="O468" s="8">
        <v>0</v>
      </c>
    </row>
    <row r="469" spans="2:15" ht="18" x14ac:dyDescent="0.35">
      <c r="B469" s="4">
        <v>466</v>
      </c>
      <c r="C469" s="6" t="s">
        <v>30</v>
      </c>
      <c r="D469" s="6">
        <v>4</v>
      </c>
      <c r="E469" s="6"/>
      <c r="F469" s="6">
        <v>81</v>
      </c>
      <c r="G469" s="6">
        <v>48</v>
      </c>
      <c r="H469" s="6"/>
      <c r="I469" s="7">
        <v>1601.1</v>
      </c>
      <c r="J469" s="8">
        <f t="shared" si="14"/>
        <v>48</v>
      </c>
      <c r="K469" s="8">
        <f t="shared" si="15"/>
        <v>81</v>
      </c>
      <c r="M469" s="8">
        <v>464</v>
      </c>
      <c r="N469" s="16">
        <v>5650.06</v>
      </c>
      <c r="O469" s="8">
        <v>0</v>
      </c>
    </row>
    <row r="470" spans="2:15" ht="18" x14ac:dyDescent="0.35">
      <c r="B470" s="4">
        <v>467</v>
      </c>
      <c r="C470" s="6" t="s">
        <v>30</v>
      </c>
      <c r="D470" s="6">
        <v>4</v>
      </c>
      <c r="E470" s="6"/>
      <c r="F470" s="6">
        <v>81</v>
      </c>
      <c r="G470" s="6">
        <v>52</v>
      </c>
      <c r="H470" s="6">
        <v>11</v>
      </c>
      <c r="I470" s="7">
        <v>1699.92</v>
      </c>
      <c r="J470" s="8">
        <f t="shared" si="14"/>
        <v>63</v>
      </c>
      <c r="K470" s="8">
        <f t="shared" si="15"/>
        <v>81</v>
      </c>
      <c r="M470" s="8">
        <v>465</v>
      </c>
      <c r="N470" s="16">
        <v>5661.68</v>
      </c>
      <c r="O470" s="8">
        <v>0</v>
      </c>
    </row>
    <row r="471" spans="2:15" ht="18" x14ac:dyDescent="0.35">
      <c r="B471" s="4">
        <v>468</v>
      </c>
      <c r="C471" s="6" t="s">
        <v>30</v>
      </c>
      <c r="D471" s="6">
        <v>4</v>
      </c>
      <c r="E471" s="6"/>
      <c r="F471" s="6">
        <v>81</v>
      </c>
      <c r="G471" s="6">
        <v>54</v>
      </c>
      <c r="H471" s="6">
        <v>9</v>
      </c>
      <c r="I471" s="7">
        <v>1169.0999999999999</v>
      </c>
      <c r="J471" s="8">
        <f t="shared" si="14"/>
        <v>63</v>
      </c>
      <c r="K471" s="8">
        <f t="shared" si="15"/>
        <v>81</v>
      </c>
      <c r="M471" s="8">
        <v>466</v>
      </c>
      <c r="N471" s="16">
        <v>5673.3</v>
      </c>
      <c r="O471" s="8">
        <v>2</v>
      </c>
    </row>
    <row r="472" spans="2:15" ht="18" x14ac:dyDescent="0.35">
      <c r="B472" s="4">
        <v>469</v>
      </c>
      <c r="C472" s="3" t="s">
        <v>13</v>
      </c>
      <c r="D472" s="3">
        <v>3</v>
      </c>
      <c r="E472" s="3" t="s">
        <v>11</v>
      </c>
      <c r="F472" s="3">
        <v>11</v>
      </c>
      <c r="G472" s="3">
        <v>11</v>
      </c>
      <c r="H472" s="3">
        <v>6</v>
      </c>
      <c r="I472" s="7">
        <v>1351</v>
      </c>
      <c r="J472" s="8">
        <f t="shared" si="14"/>
        <v>17</v>
      </c>
      <c r="K472" s="8">
        <f t="shared" si="15"/>
        <v>11</v>
      </c>
      <c r="M472" s="8">
        <v>467</v>
      </c>
      <c r="N472" s="16">
        <v>5684.92</v>
      </c>
      <c r="O472" s="8">
        <v>0</v>
      </c>
    </row>
    <row r="473" spans="2:15" ht="18" x14ac:dyDescent="0.35">
      <c r="B473" s="4">
        <v>470</v>
      </c>
      <c r="C473" s="3" t="s">
        <v>13</v>
      </c>
      <c r="D473" s="3">
        <v>3</v>
      </c>
      <c r="E473" s="3" t="s">
        <v>11</v>
      </c>
      <c r="F473" s="3">
        <v>21</v>
      </c>
      <c r="G473" s="3">
        <v>13</v>
      </c>
      <c r="H473" s="3">
        <v>5</v>
      </c>
      <c r="I473" s="7">
        <v>850.5</v>
      </c>
      <c r="J473" s="8">
        <f t="shared" si="14"/>
        <v>18</v>
      </c>
      <c r="K473" s="8">
        <f t="shared" si="15"/>
        <v>21</v>
      </c>
      <c r="M473" s="8">
        <v>468</v>
      </c>
      <c r="N473" s="16">
        <v>5696.54</v>
      </c>
      <c r="O473" s="8">
        <v>0</v>
      </c>
    </row>
    <row r="474" spans="2:15" ht="18" x14ac:dyDescent="0.35">
      <c r="B474" s="4">
        <v>471</v>
      </c>
      <c r="C474" s="3" t="s">
        <v>13</v>
      </c>
      <c r="D474" s="3">
        <v>3</v>
      </c>
      <c r="E474" s="3" t="s">
        <v>9</v>
      </c>
      <c r="F474" s="3">
        <v>21</v>
      </c>
      <c r="G474" s="3">
        <v>13</v>
      </c>
      <c r="H474" s="3">
        <v>6</v>
      </c>
      <c r="I474" s="7">
        <v>877.5</v>
      </c>
      <c r="J474" s="8">
        <f t="shared" si="14"/>
        <v>19</v>
      </c>
      <c r="K474" s="8">
        <f t="shared" si="15"/>
        <v>21</v>
      </c>
      <c r="M474" s="8">
        <v>469</v>
      </c>
      <c r="N474" s="16">
        <v>5708.16</v>
      </c>
      <c r="O474" s="8">
        <v>0</v>
      </c>
    </row>
    <row r="475" spans="2:15" ht="18" x14ac:dyDescent="0.35">
      <c r="B475" s="4">
        <v>472</v>
      </c>
      <c r="C475" s="3" t="s">
        <v>22</v>
      </c>
      <c r="D475" s="3">
        <v>1</v>
      </c>
      <c r="E475" s="3" t="s">
        <v>31</v>
      </c>
      <c r="F475" s="3">
        <v>23</v>
      </c>
      <c r="G475" s="3">
        <v>12</v>
      </c>
      <c r="H475" s="3">
        <v>5</v>
      </c>
      <c r="I475" s="7">
        <v>1161</v>
      </c>
      <c r="J475" s="8">
        <f t="shared" si="14"/>
        <v>17</v>
      </c>
      <c r="K475" s="8">
        <f t="shared" si="15"/>
        <v>23</v>
      </c>
      <c r="M475" s="8">
        <v>470</v>
      </c>
      <c r="N475" s="16">
        <v>5719.78</v>
      </c>
      <c r="O475" s="8">
        <v>0</v>
      </c>
    </row>
    <row r="476" spans="2:15" ht="18" x14ac:dyDescent="0.35">
      <c r="B476" s="4">
        <v>473</v>
      </c>
      <c r="C476" s="3" t="s">
        <v>32</v>
      </c>
      <c r="D476" s="3">
        <v>1</v>
      </c>
      <c r="E476" s="3" t="s">
        <v>11</v>
      </c>
      <c r="F476" s="3">
        <v>25</v>
      </c>
      <c r="G476" s="3">
        <v>18</v>
      </c>
      <c r="H476" s="3">
        <v>6</v>
      </c>
      <c r="I476" s="7">
        <v>1300.05</v>
      </c>
      <c r="J476" s="8">
        <f t="shared" si="14"/>
        <v>24</v>
      </c>
      <c r="K476" s="8">
        <f t="shared" si="15"/>
        <v>25</v>
      </c>
      <c r="M476" s="8">
        <v>471</v>
      </c>
      <c r="N476" s="16">
        <v>5731.4</v>
      </c>
      <c r="O476" s="8">
        <v>0</v>
      </c>
    </row>
    <row r="477" spans="2:15" ht="18" x14ac:dyDescent="0.35">
      <c r="B477" s="4">
        <v>474</v>
      </c>
      <c r="C477" s="3" t="s">
        <v>13</v>
      </c>
      <c r="D477" s="3">
        <v>3</v>
      </c>
      <c r="E477" s="3" t="s">
        <v>11</v>
      </c>
      <c r="F477" s="3">
        <v>25</v>
      </c>
      <c r="G477" s="3">
        <v>13</v>
      </c>
      <c r="H477" s="3">
        <v>6</v>
      </c>
      <c r="I477" s="7">
        <v>1201.5</v>
      </c>
      <c r="J477" s="8">
        <f t="shared" si="14"/>
        <v>19</v>
      </c>
      <c r="K477" s="8">
        <f t="shared" si="15"/>
        <v>25</v>
      </c>
      <c r="M477" s="8">
        <v>472</v>
      </c>
      <c r="N477" s="16">
        <v>5743.02</v>
      </c>
      <c r="O477" s="8">
        <v>0</v>
      </c>
    </row>
    <row r="478" spans="2:15" ht="18" x14ac:dyDescent="0.35">
      <c r="B478" s="4">
        <v>475</v>
      </c>
      <c r="C478" s="3" t="s">
        <v>33</v>
      </c>
      <c r="D478" s="3">
        <v>1</v>
      </c>
      <c r="E478" s="3" t="s">
        <v>11</v>
      </c>
      <c r="F478" s="3">
        <v>26</v>
      </c>
      <c r="G478" s="3">
        <v>16</v>
      </c>
      <c r="H478" s="3">
        <v>10</v>
      </c>
      <c r="I478" s="7">
        <v>702</v>
      </c>
      <c r="J478" s="8">
        <f t="shared" si="14"/>
        <v>26</v>
      </c>
      <c r="K478" s="8">
        <f t="shared" si="15"/>
        <v>26</v>
      </c>
      <c r="M478" s="8">
        <v>473</v>
      </c>
      <c r="N478" s="16">
        <v>5754.64</v>
      </c>
      <c r="O478" s="8">
        <v>0</v>
      </c>
    </row>
    <row r="479" spans="2:15" ht="18" x14ac:dyDescent="0.35">
      <c r="B479" s="4">
        <v>476</v>
      </c>
      <c r="C479" s="3" t="s">
        <v>13</v>
      </c>
      <c r="D479" s="3">
        <v>3</v>
      </c>
      <c r="E479" s="3" t="s">
        <v>11</v>
      </c>
      <c r="F479" s="3">
        <v>26</v>
      </c>
      <c r="G479" s="3">
        <v>16</v>
      </c>
      <c r="H479" s="3">
        <v>6</v>
      </c>
      <c r="I479" s="7">
        <v>850.5</v>
      </c>
      <c r="J479" s="8">
        <f t="shared" si="14"/>
        <v>22</v>
      </c>
      <c r="K479" s="8">
        <f t="shared" si="15"/>
        <v>26</v>
      </c>
      <c r="M479" s="8">
        <v>474</v>
      </c>
      <c r="N479" s="16">
        <v>5766.26</v>
      </c>
      <c r="O479" s="8">
        <v>0</v>
      </c>
    </row>
    <row r="480" spans="2:15" ht="18" x14ac:dyDescent="0.35">
      <c r="B480" s="4">
        <v>477</v>
      </c>
      <c r="C480" s="3" t="s">
        <v>13</v>
      </c>
      <c r="D480" s="3">
        <v>3</v>
      </c>
      <c r="E480" s="3" t="s">
        <v>9</v>
      </c>
      <c r="F480" s="3">
        <v>27</v>
      </c>
      <c r="G480" s="3">
        <v>13</v>
      </c>
      <c r="H480" s="3">
        <v>6</v>
      </c>
      <c r="I480" s="7">
        <v>1674</v>
      </c>
      <c r="J480" s="8">
        <f t="shared" si="14"/>
        <v>19</v>
      </c>
      <c r="K480" s="8">
        <f t="shared" si="15"/>
        <v>27</v>
      </c>
      <c r="M480" s="8">
        <v>475</v>
      </c>
      <c r="N480" s="16">
        <v>5777.88</v>
      </c>
      <c r="O480" s="8">
        <v>0</v>
      </c>
    </row>
    <row r="481" spans="2:15" ht="18" x14ac:dyDescent="0.35">
      <c r="B481" s="4">
        <v>478</v>
      </c>
      <c r="C481" s="3" t="s">
        <v>14</v>
      </c>
      <c r="D481" s="3">
        <v>3</v>
      </c>
      <c r="E481" s="3" t="s">
        <v>9</v>
      </c>
      <c r="F481" s="3">
        <v>27</v>
      </c>
      <c r="G481" s="3">
        <v>21</v>
      </c>
      <c r="H481" s="3">
        <v>6</v>
      </c>
      <c r="I481" s="7">
        <v>945</v>
      </c>
      <c r="J481" s="8">
        <f t="shared" si="14"/>
        <v>27</v>
      </c>
      <c r="K481" s="8">
        <f t="shared" si="15"/>
        <v>27</v>
      </c>
      <c r="M481" s="8">
        <v>476</v>
      </c>
      <c r="N481" s="16">
        <v>5789.5</v>
      </c>
      <c r="O481" s="8">
        <v>0</v>
      </c>
    </row>
    <row r="482" spans="2:15" ht="18" x14ac:dyDescent="0.35">
      <c r="B482" s="4">
        <v>479</v>
      </c>
      <c r="C482" s="3" t="s">
        <v>14</v>
      </c>
      <c r="D482" s="3">
        <v>3</v>
      </c>
      <c r="E482" s="3" t="s">
        <v>11</v>
      </c>
      <c r="F482" s="3">
        <v>27</v>
      </c>
      <c r="G482" s="3">
        <v>14</v>
      </c>
      <c r="H482" s="3">
        <v>6</v>
      </c>
      <c r="I482" s="7">
        <v>661.5</v>
      </c>
      <c r="J482" s="8">
        <f t="shared" si="14"/>
        <v>20</v>
      </c>
      <c r="K482" s="8">
        <f t="shared" si="15"/>
        <v>27</v>
      </c>
      <c r="M482" s="8">
        <v>477</v>
      </c>
      <c r="N482" s="16">
        <v>5801.12</v>
      </c>
      <c r="O482" s="8">
        <v>0</v>
      </c>
    </row>
    <row r="483" spans="2:15" ht="18" x14ac:dyDescent="0.35">
      <c r="B483" s="4">
        <v>480</v>
      </c>
      <c r="C483" s="3" t="s">
        <v>14</v>
      </c>
      <c r="D483" s="3">
        <v>3</v>
      </c>
      <c r="E483" s="3" t="s">
        <v>11</v>
      </c>
      <c r="F483" s="3">
        <v>27</v>
      </c>
      <c r="G483" s="3">
        <v>16.399999999999999</v>
      </c>
      <c r="H483" s="3">
        <v>5</v>
      </c>
      <c r="I483" s="7">
        <v>569.70000000000005</v>
      </c>
      <c r="J483" s="8">
        <f t="shared" si="14"/>
        <v>21.4</v>
      </c>
      <c r="K483" s="8">
        <f t="shared" si="15"/>
        <v>27</v>
      </c>
      <c r="M483" s="8">
        <v>478</v>
      </c>
      <c r="N483" s="16">
        <v>5812.74</v>
      </c>
      <c r="O483" s="8">
        <v>0</v>
      </c>
    </row>
    <row r="484" spans="2:15" ht="18" x14ac:dyDescent="0.35">
      <c r="B484" s="4">
        <v>481</v>
      </c>
      <c r="C484" s="3" t="s">
        <v>14</v>
      </c>
      <c r="D484" s="3">
        <v>3</v>
      </c>
      <c r="E484" s="3" t="s">
        <v>11</v>
      </c>
      <c r="F484" s="3">
        <v>27.7</v>
      </c>
      <c r="G484" s="3">
        <v>17.8</v>
      </c>
      <c r="H484" s="3">
        <v>4.3</v>
      </c>
      <c r="I484" s="7">
        <v>1161</v>
      </c>
      <c r="J484" s="8">
        <f t="shared" si="14"/>
        <v>22.1</v>
      </c>
      <c r="K484" s="8">
        <f t="shared" si="15"/>
        <v>27.7</v>
      </c>
      <c r="M484" s="8">
        <v>479</v>
      </c>
      <c r="N484" s="16">
        <v>5824.36</v>
      </c>
      <c r="O484" s="8">
        <v>0</v>
      </c>
    </row>
    <row r="485" spans="2:15" ht="18" x14ac:dyDescent="0.35">
      <c r="B485" s="4">
        <v>482</v>
      </c>
      <c r="C485" s="3" t="s">
        <v>32</v>
      </c>
      <c r="D485" s="3">
        <v>1</v>
      </c>
      <c r="E485" s="3" t="s">
        <v>9</v>
      </c>
      <c r="F485" s="3">
        <v>28</v>
      </c>
      <c r="G485" s="3">
        <v>14</v>
      </c>
      <c r="H485" s="3">
        <v>8</v>
      </c>
      <c r="I485" s="7">
        <v>702</v>
      </c>
      <c r="J485" s="8">
        <f t="shared" si="14"/>
        <v>22</v>
      </c>
      <c r="K485" s="8">
        <f t="shared" si="15"/>
        <v>28</v>
      </c>
      <c r="M485" s="8">
        <v>480</v>
      </c>
      <c r="N485" s="16">
        <v>5835.98</v>
      </c>
      <c r="O485" s="8">
        <v>0</v>
      </c>
    </row>
    <row r="486" spans="2:15" ht="18" x14ac:dyDescent="0.35">
      <c r="B486" s="4">
        <v>483</v>
      </c>
      <c r="C486" s="3" t="s">
        <v>23</v>
      </c>
      <c r="D486" s="3">
        <v>2</v>
      </c>
      <c r="E486" s="3" t="s">
        <v>11</v>
      </c>
      <c r="F486" s="3">
        <v>28</v>
      </c>
      <c r="G486" s="3">
        <v>18</v>
      </c>
      <c r="H486" s="3">
        <v>6</v>
      </c>
      <c r="I486" s="7">
        <v>1449.9</v>
      </c>
      <c r="J486" s="8">
        <f t="shared" si="14"/>
        <v>24</v>
      </c>
      <c r="K486" s="8">
        <f t="shared" si="15"/>
        <v>28</v>
      </c>
      <c r="M486" s="8">
        <v>481</v>
      </c>
      <c r="N486" s="16">
        <v>5847.6</v>
      </c>
      <c r="O486" s="8">
        <v>0</v>
      </c>
    </row>
    <row r="487" spans="2:15" ht="18" x14ac:dyDescent="0.35">
      <c r="B487" s="4">
        <v>484</v>
      </c>
      <c r="C487" s="3" t="s">
        <v>14</v>
      </c>
      <c r="D487" s="3">
        <v>3</v>
      </c>
      <c r="E487" s="3" t="s">
        <v>31</v>
      </c>
      <c r="F487" s="3">
        <v>28</v>
      </c>
      <c r="G487" s="3">
        <v>16</v>
      </c>
      <c r="H487" s="3">
        <v>6</v>
      </c>
      <c r="I487" s="7">
        <v>657.99</v>
      </c>
      <c r="J487" s="8">
        <f t="shared" si="14"/>
        <v>22</v>
      </c>
      <c r="K487" s="8">
        <f t="shared" si="15"/>
        <v>28</v>
      </c>
      <c r="M487" s="8">
        <v>482</v>
      </c>
      <c r="N487" s="16">
        <v>5859.22</v>
      </c>
      <c r="O487" s="8">
        <v>0</v>
      </c>
    </row>
    <row r="488" spans="2:15" ht="18" x14ac:dyDescent="0.35">
      <c r="B488" s="4">
        <v>485</v>
      </c>
      <c r="C488" s="3" t="s">
        <v>13</v>
      </c>
      <c r="D488" s="3">
        <v>3</v>
      </c>
      <c r="E488" s="3" t="s">
        <v>9</v>
      </c>
      <c r="F488" s="3">
        <v>28.3</v>
      </c>
      <c r="G488" s="3">
        <v>18.7</v>
      </c>
      <c r="H488" s="3">
        <v>4</v>
      </c>
      <c r="I488" s="7">
        <v>796.5</v>
      </c>
      <c r="J488" s="8">
        <f t="shared" si="14"/>
        <v>22.7</v>
      </c>
      <c r="K488" s="8">
        <f t="shared" si="15"/>
        <v>28.3</v>
      </c>
      <c r="M488" s="8">
        <v>483</v>
      </c>
      <c r="N488" s="16">
        <v>5870.84</v>
      </c>
      <c r="O488" s="8">
        <v>0</v>
      </c>
    </row>
    <row r="489" spans="2:15" ht="18" x14ac:dyDescent="0.35">
      <c r="B489" s="4">
        <v>486</v>
      </c>
      <c r="C489" s="3" t="s">
        <v>13</v>
      </c>
      <c r="D489" s="3">
        <v>3</v>
      </c>
      <c r="E489" s="3" t="s">
        <v>31</v>
      </c>
      <c r="F489" s="3">
        <v>28.3</v>
      </c>
      <c r="G489" s="3">
        <v>25.7</v>
      </c>
      <c r="H489" s="3">
        <v>2.6</v>
      </c>
      <c r="I489" s="7">
        <v>1242</v>
      </c>
      <c r="J489" s="8">
        <f t="shared" si="14"/>
        <v>28.3</v>
      </c>
      <c r="K489" s="8">
        <f t="shared" si="15"/>
        <v>28.3</v>
      </c>
      <c r="M489" s="8">
        <v>484</v>
      </c>
      <c r="N489" s="16">
        <v>5882.46</v>
      </c>
      <c r="O489" s="8">
        <v>1</v>
      </c>
    </row>
    <row r="490" spans="2:15" ht="18" x14ac:dyDescent="0.35">
      <c r="B490" s="4">
        <v>487</v>
      </c>
      <c r="C490" s="3" t="s">
        <v>13</v>
      </c>
      <c r="D490" s="3">
        <v>3</v>
      </c>
      <c r="E490" s="3" t="s">
        <v>9</v>
      </c>
      <c r="F490" s="3">
        <v>28.8</v>
      </c>
      <c r="G490" s="3">
        <v>14.3</v>
      </c>
      <c r="H490" s="3">
        <v>9.1999999999999993</v>
      </c>
      <c r="I490" s="7">
        <v>1107</v>
      </c>
      <c r="J490" s="8">
        <f t="shared" si="14"/>
        <v>23.5</v>
      </c>
      <c r="K490" s="8">
        <f t="shared" si="15"/>
        <v>28.8</v>
      </c>
      <c r="M490" s="8">
        <v>485</v>
      </c>
      <c r="N490" s="16">
        <v>5894.08</v>
      </c>
      <c r="O490" s="8">
        <v>0</v>
      </c>
    </row>
    <row r="491" spans="2:15" ht="18" x14ac:dyDescent="0.35">
      <c r="B491" s="4">
        <v>488</v>
      </c>
      <c r="C491" s="3" t="s">
        <v>13</v>
      </c>
      <c r="D491" s="3">
        <v>3</v>
      </c>
      <c r="E491" s="3" t="s">
        <v>31</v>
      </c>
      <c r="F491" s="3">
        <v>28.8</v>
      </c>
      <c r="G491" s="3">
        <v>19.7</v>
      </c>
      <c r="H491" s="3">
        <v>5.7</v>
      </c>
      <c r="I491" s="7">
        <v>1053</v>
      </c>
      <c r="J491" s="8">
        <f t="shared" si="14"/>
        <v>25.4</v>
      </c>
      <c r="K491" s="8">
        <f t="shared" si="15"/>
        <v>28.8</v>
      </c>
      <c r="M491" s="8">
        <v>486</v>
      </c>
      <c r="N491" s="16">
        <v>5905.7</v>
      </c>
      <c r="O491" s="8">
        <v>0</v>
      </c>
    </row>
    <row r="492" spans="2:15" ht="18" x14ac:dyDescent="0.35">
      <c r="B492" s="4">
        <v>489</v>
      </c>
      <c r="C492" s="3" t="s">
        <v>22</v>
      </c>
      <c r="D492" s="3">
        <v>1</v>
      </c>
      <c r="E492" s="3" t="s">
        <v>9</v>
      </c>
      <c r="F492" s="3">
        <v>29</v>
      </c>
      <c r="G492" s="3">
        <v>15</v>
      </c>
      <c r="H492" s="3">
        <v>6.5</v>
      </c>
      <c r="I492" s="7">
        <v>1444.5</v>
      </c>
      <c r="J492" s="8">
        <f t="shared" si="14"/>
        <v>21.5</v>
      </c>
      <c r="K492" s="8">
        <f t="shared" si="15"/>
        <v>29</v>
      </c>
      <c r="M492" s="8">
        <v>487</v>
      </c>
      <c r="N492" s="16">
        <v>5917.32</v>
      </c>
      <c r="O492" s="8">
        <v>0</v>
      </c>
    </row>
    <row r="493" spans="2:15" ht="18" x14ac:dyDescent="0.35">
      <c r="B493" s="4">
        <v>490</v>
      </c>
      <c r="C493" s="3" t="s">
        <v>13</v>
      </c>
      <c r="D493" s="3">
        <v>3</v>
      </c>
      <c r="E493" s="3" t="s">
        <v>11</v>
      </c>
      <c r="F493" s="3">
        <v>29</v>
      </c>
      <c r="G493" s="3">
        <v>16</v>
      </c>
      <c r="H493" s="3">
        <v>6</v>
      </c>
      <c r="I493" s="7">
        <v>1112.4000000000001</v>
      </c>
      <c r="J493" s="8">
        <f t="shared" si="14"/>
        <v>22</v>
      </c>
      <c r="K493" s="8">
        <f t="shared" si="15"/>
        <v>29</v>
      </c>
      <c r="M493" s="8">
        <v>488</v>
      </c>
      <c r="N493" s="16">
        <v>5928.94</v>
      </c>
      <c r="O493" s="8">
        <v>0</v>
      </c>
    </row>
    <row r="494" spans="2:15" ht="18" x14ac:dyDescent="0.35">
      <c r="B494" s="4">
        <v>491</v>
      </c>
      <c r="C494" s="3" t="s">
        <v>13</v>
      </c>
      <c r="D494" s="3">
        <v>3</v>
      </c>
      <c r="E494" s="3" t="s">
        <v>31</v>
      </c>
      <c r="F494" s="3">
        <v>29</v>
      </c>
      <c r="G494" s="3">
        <v>17</v>
      </c>
      <c r="H494" s="3">
        <v>8</v>
      </c>
      <c r="I494" s="7">
        <v>999</v>
      </c>
      <c r="J494" s="8">
        <f t="shared" si="14"/>
        <v>25</v>
      </c>
      <c r="K494" s="8">
        <f t="shared" si="15"/>
        <v>29</v>
      </c>
      <c r="M494" s="8">
        <v>489</v>
      </c>
      <c r="N494" s="16">
        <v>5940.56</v>
      </c>
      <c r="O494" s="8">
        <v>4</v>
      </c>
    </row>
    <row r="495" spans="2:15" ht="18" x14ac:dyDescent="0.35">
      <c r="B495" s="4">
        <v>492</v>
      </c>
      <c r="C495" s="3" t="s">
        <v>13</v>
      </c>
      <c r="D495" s="3">
        <v>3</v>
      </c>
      <c r="E495" s="3" t="s">
        <v>9</v>
      </c>
      <c r="F495" s="3">
        <v>29</v>
      </c>
      <c r="G495" s="3">
        <v>16</v>
      </c>
      <c r="H495" s="3">
        <v>6</v>
      </c>
      <c r="I495" s="7">
        <v>1101.5999999999999</v>
      </c>
      <c r="J495" s="8">
        <f t="shared" si="14"/>
        <v>22</v>
      </c>
      <c r="K495" s="8">
        <f t="shared" si="15"/>
        <v>29</v>
      </c>
      <c r="M495" s="8">
        <v>490</v>
      </c>
      <c r="N495" s="16">
        <v>5952.18</v>
      </c>
      <c r="O495" s="8">
        <v>0</v>
      </c>
    </row>
    <row r="496" spans="2:15" ht="18" x14ac:dyDescent="0.35">
      <c r="B496" s="4">
        <v>493</v>
      </c>
      <c r="C496" s="3" t="s">
        <v>32</v>
      </c>
      <c r="D496" s="3">
        <v>1</v>
      </c>
      <c r="E496" s="3" t="s">
        <v>11</v>
      </c>
      <c r="F496" s="3">
        <v>30</v>
      </c>
      <c r="G496" s="3">
        <v>16</v>
      </c>
      <c r="H496" s="3">
        <v>6</v>
      </c>
      <c r="I496" s="7">
        <v>1150.2</v>
      </c>
      <c r="J496" s="8">
        <f t="shared" si="14"/>
        <v>22</v>
      </c>
      <c r="K496" s="8">
        <f t="shared" si="15"/>
        <v>30</v>
      </c>
      <c r="M496" s="8">
        <v>491</v>
      </c>
      <c r="N496" s="16">
        <v>5963.8</v>
      </c>
      <c r="O496" s="8">
        <v>0</v>
      </c>
    </row>
    <row r="497" spans="2:15" ht="18" x14ac:dyDescent="0.35">
      <c r="B497" s="4">
        <v>494</v>
      </c>
      <c r="C497" s="3" t="s">
        <v>34</v>
      </c>
      <c r="D497" s="3">
        <v>1</v>
      </c>
      <c r="E497" s="3" t="s">
        <v>31</v>
      </c>
      <c r="F497" s="3">
        <v>30</v>
      </c>
      <c r="G497" s="3">
        <v>17</v>
      </c>
      <c r="H497" s="3">
        <v>6</v>
      </c>
      <c r="I497" s="7">
        <v>1201.5</v>
      </c>
      <c r="J497" s="8">
        <f t="shared" si="14"/>
        <v>23</v>
      </c>
      <c r="K497" s="8">
        <f t="shared" si="15"/>
        <v>30</v>
      </c>
      <c r="M497" s="8">
        <v>492</v>
      </c>
      <c r="N497" s="16">
        <v>5975.42</v>
      </c>
      <c r="O497" s="8">
        <v>0</v>
      </c>
    </row>
    <row r="498" spans="2:15" ht="18" x14ac:dyDescent="0.35">
      <c r="B498" s="4">
        <v>495</v>
      </c>
      <c r="C498" s="3" t="s">
        <v>23</v>
      </c>
      <c r="D498" s="3">
        <v>2</v>
      </c>
      <c r="E498" s="3" t="s">
        <v>31</v>
      </c>
      <c r="F498" s="3">
        <v>30</v>
      </c>
      <c r="G498" s="3">
        <v>17</v>
      </c>
      <c r="H498" s="3">
        <v>6.5</v>
      </c>
      <c r="I498" s="7">
        <v>1215</v>
      </c>
      <c r="J498" s="8">
        <f t="shared" si="14"/>
        <v>23.5</v>
      </c>
      <c r="K498" s="8">
        <f t="shared" si="15"/>
        <v>30</v>
      </c>
      <c r="M498" s="8">
        <v>493</v>
      </c>
      <c r="N498" s="16">
        <v>5987.04</v>
      </c>
      <c r="O498" s="8">
        <v>0</v>
      </c>
    </row>
    <row r="499" spans="2:15" ht="18" x14ac:dyDescent="0.35">
      <c r="B499" s="4">
        <v>496</v>
      </c>
      <c r="C499" s="3" t="s">
        <v>23</v>
      </c>
      <c r="D499" s="3">
        <v>2</v>
      </c>
      <c r="E499" s="3" t="s">
        <v>31</v>
      </c>
      <c r="F499" s="3">
        <v>30</v>
      </c>
      <c r="G499" s="3">
        <v>16.2</v>
      </c>
      <c r="H499" s="3">
        <v>6.4</v>
      </c>
      <c r="I499" s="7">
        <v>1350</v>
      </c>
      <c r="J499" s="8">
        <f t="shared" si="14"/>
        <v>22.6</v>
      </c>
      <c r="K499" s="8">
        <f t="shared" si="15"/>
        <v>30</v>
      </c>
      <c r="M499" s="8">
        <v>494</v>
      </c>
      <c r="N499" s="16">
        <v>5998.66</v>
      </c>
      <c r="O499" s="8">
        <v>0</v>
      </c>
    </row>
    <row r="500" spans="2:15" ht="18" x14ac:dyDescent="0.35">
      <c r="B500" s="4">
        <v>497</v>
      </c>
      <c r="C500" s="3" t="s">
        <v>13</v>
      </c>
      <c r="D500" s="3">
        <v>3</v>
      </c>
      <c r="E500" s="3" t="s">
        <v>11</v>
      </c>
      <c r="F500" s="3">
        <v>30</v>
      </c>
      <c r="G500" s="3">
        <v>18</v>
      </c>
      <c r="H500" s="3">
        <v>6</v>
      </c>
      <c r="I500" s="7">
        <v>1301.4000000000001</v>
      </c>
      <c r="J500" s="8">
        <f t="shared" si="14"/>
        <v>24</v>
      </c>
      <c r="K500" s="8">
        <f t="shared" si="15"/>
        <v>30</v>
      </c>
      <c r="M500" s="8">
        <v>495</v>
      </c>
      <c r="N500" s="16">
        <v>6010.28</v>
      </c>
      <c r="O500" s="8">
        <v>1</v>
      </c>
    </row>
    <row r="501" spans="2:15" ht="18" x14ac:dyDescent="0.35">
      <c r="B501" s="4">
        <v>498</v>
      </c>
      <c r="C501" s="3" t="s">
        <v>13</v>
      </c>
      <c r="D501" s="3">
        <v>3</v>
      </c>
      <c r="E501" s="3" t="s">
        <v>11</v>
      </c>
      <c r="F501" s="3">
        <v>30</v>
      </c>
      <c r="G501" s="3">
        <v>21</v>
      </c>
      <c r="H501" s="3">
        <v>0</v>
      </c>
      <c r="I501" s="7">
        <v>1080</v>
      </c>
      <c r="J501" s="8">
        <f t="shared" si="14"/>
        <v>21</v>
      </c>
      <c r="K501" s="8">
        <f t="shared" si="15"/>
        <v>30</v>
      </c>
      <c r="M501" s="8">
        <v>496</v>
      </c>
      <c r="N501" s="16">
        <v>6021.9</v>
      </c>
      <c r="O501" s="8">
        <v>0</v>
      </c>
    </row>
    <row r="502" spans="2:15" ht="18" x14ac:dyDescent="0.35">
      <c r="B502" s="4">
        <v>499</v>
      </c>
      <c r="C502" s="3" t="s">
        <v>13</v>
      </c>
      <c r="D502" s="3">
        <v>3</v>
      </c>
      <c r="E502" s="3" t="s">
        <v>11</v>
      </c>
      <c r="F502" s="3">
        <v>30</v>
      </c>
      <c r="G502" s="3">
        <v>19</v>
      </c>
      <c r="H502" s="3">
        <v>6</v>
      </c>
      <c r="I502" s="7">
        <v>1093.5</v>
      </c>
      <c r="J502" s="8">
        <f t="shared" si="14"/>
        <v>25</v>
      </c>
      <c r="K502" s="8">
        <f t="shared" si="15"/>
        <v>30</v>
      </c>
      <c r="M502" s="8">
        <v>497</v>
      </c>
      <c r="N502" s="16">
        <v>6033.52</v>
      </c>
      <c r="O502" s="8">
        <v>0</v>
      </c>
    </row>
    <row r="503" spans="2:15" ht="18" x14ac:dyDescent="0.35">
      <c r="B503" s="4">
        <v>500</v>
      </c>
      <c r="C503" s="3" t="s">
        <v>13</v>
      </c>
      <c r="D503" s="3">
        <v>3</v>
      </c>
      <c r="E503" s="3" t="s">
        <v>11</v>
      </c>
      <c r="F503" s="3">
        <v>30</v>
      </c>
      <c r="G503" s="3">
        <v>18</v>
      </c>
      <c r="H503" s="3">
        <v>6</v>
      </c>
      <c r="I503" s="7">
        <v>1593</v>
      </c>
      <c r="J503" s="8">
        <f t="shared" si="14"/>
        <v>24</v>
      </c>
      <c r="K503" s="8">
        <f t="shared" si="15"/>
        <v>30</v>
      </c>
      <c r="M503" s="8">
        <v>498</v>
      </c>
      <c r="N503" s="16">
        <v>6045.14</v>
      </c>
      <c r="O503" s="8">
        <v>0</v>
      </c>
    </row>
    <row r="504" spans="2:15" ht="18" x14ac:dyDescent="0.35">
      <c r="B504" s="4">
        <v>501</v>
      </c>
      <c r="C504" s="3" t="s">
        <v>13</v>
      </c>
      <c r="D504" s="3">
        <v>3</v>
      </c>
      <c r="E504" s="3" t="s">
        <v>11</v>
      </c>
      <c r="F504" s="3">
        <v>30</v>
      </c>
      <c r="G504" s="3">
        <v>17</v>
      </c>
      <c r="H504" s="3">
        <v>6</v>
      </c>
      <c r="I504" s="7">
        <v>1188</v>
      </c>
      <c r="J504" s="8">
        <f t="shared" si="14"/>
        <v>23</v>
      </c>
      <c r="K504" s="8">
        <f t="shared" si="15"/>
        <v>30</v>
      </c>
      <c r="M504" s="8">
        <v>499</v>
      </c>
      <c r="N504" s="16">
        <v>6056.76</v>
      </c>
      <c r="O504" s="8">
        <v>0</v>
      </c>
    </row>
    <row r="505" spans="2:15" ht="18" x14ac:dyDescent="0.35">
      <c r="B505" s="4">
        <v>502</v>
      </c>
      <c r="C505" s="3" t="s">
        <v>13</v>
      </c>
      <c r="D505" s="3">
        <v>3</v>
      </c>
      <c r="E505" s="3" t="s">
        <v>11</v>
      </c>
      <c r="F505" s="3">
        <v>30</v>
      </c>
      <c r="G505" s="3">
        <v>18</v>
      </c>
      <c r="H505" s="3">
        <v>6</v>
      </c>
      <c r="I505" s="7">
        <v>1301.4000000000001</v>
      </c>
      <c r="J505" s="8">
        <f t="shared" si="14"/>
        <v>24</v>
      </c>
      <c r="K505" s="8">
        <f t="shared" si="15"/>
        <v>30</v>
      </c>
      <c r="M505" s="8">
        <v>500</v>
      </c>
      <c r="N505" s="16">
        <v>6068.38</v>
      </c>
      <c r="O505" s="8">
        <v>0</v>
      </c>
    </row>
    <row r="506" spans="2:15" ht="18" x14ac:dyDescent="0.35">
      <c r="B506" s="4">
        <v>503</v>
      </c>
      <c r="C506" s="3" t="s">
        <v>13</v>
      </c>
      <c r="D506" s="3">
        <v>3</v>
      </c>
      <c r="E506" s="3" t="s">
        <v>9</v>
      </c>
      <c r="F506" s="3">
        <v>30</v>
      </c>
      <c r="G506" s="3">
        <v>27</v>
      </c>
      <c r="H506" s="3">
        <v>7</v>
      </c>
      <c r="I506" s="7">
        <v>1198.8</v>
      </c>
      <c r="J506" s="8">
        <f t="shared" si="14"/>
        <v>34</v>
      </c>
      <c r="K506" s="8">
        <f t="shared" si="15"/>
        <v>30</v>
      </c>
      <c r="M506" s="8">
        <v>501</v>
      </c>
      <c r="N506" s="16">
        <v>6080</v>
      </c>
      <c r="O506" s="8">
        <v>1</v>
      </c>
    </row>
    <row r="507" spans="2:15" ht="18" x14ac:dyDescent="0.35">
      <c r="B507" s="4">
        <v>504</v>
      </c>
      <c r="C507" s="3" t="s">
        <v>13</v>
      </c>
      <c r="D507" s="3">
        <v>3</v>
      </c>
      <c r="E507" s="3" t="s">
        <v>31</v>
      </c>
      <c r="F507" s="3">
        <v>30</v>
      </c>
      <c r="G507" s="3">
        <v>26</v>
      </c>
      <c r="H507" s="3">
        <v>4</v>
      </c>
      <c r="I507" s="7">
        <v>1174.5</v>
      </c>
      <c r="J507" s="8">
        <f t="shared" si="14"/>
        <v>30</v>
      </c>
      <c r="K507" s="8">
        <f t="shared" si="15"/>
        <v>30</v>
      </c>
      <c r="M507" s="8">
        <v>502</v>
      </c>
      <c r="N507" s="16">
        <v>6091.62</v>
      </c>
      <c r="O507" s="8">
        <v>0</v>
      </c>
    </row>
    <row r="508" spans="2:15" ht="18" x14ac:dyDescent="0.35">
      <c r="B508" s="4">
        <v>505</v>
      </c>
      <c r="C508" s="3" t="s">
        <v>14</v>
      </c>
      <c r="D508" s="3">
        <v>3</v>
      </c>
      <c r="E508" s="3" t="s">
        <v>31</v>
      </c>
      <c r="F508" s="3">
        <v>30</v>
      </c>
      <c r="G508" s="3">
        <v>18</v>
      </c>
      <c r="H508" s="3">
        <v>6</v>
      </c>
      <c r="I508" s="7">
        <v>1242</v>
      </c>
      <c r="J508" s="8">
        <f t="shared" si="14"/>
        <v>24</v>
      </c>
      <c r="K508" s="8">
        <f t="shared" si="15"/>
        <v>30</v>
      </c>
      <c r="M508" s="8">
        <v>503</v>
      </c>
      <c r="N508" s="16">
        <v>6103.24</v>
      </c>
      <c r="O508" s="8">
        <v>0</v>
      </c>
    </row>
    <row r="509" spans="2:15" ht="18" x14ac:dyDescent="0.35">
      <c r="B509" s="4">
        <v>506</v>
      </c>
      <c r="C509" s="3" t="s">
        <v>14</v>
      </c>
      <c r="D509" s="3">
        <v>3</v>
      </c>
      <c r="E509" s="3" t="s">
        <v>11</v>
      </c>
      <c r="F509" s="3">
        <v>30</v>
      </c>
      <c r="G509" s="3">
        <v>18</v>
      </c>
      <c r="H509" s="3">
        <v>8</v>
      </c>
      <c r="I509" s="7">
        <v>1200.1500000000001</v>
      </c>
      <c r="J509" s="8">
        <f t="shared" si="14"/>
        <v>26</v>
      </c>
      <c r="K509" s="8">
        <f t="shared" si="15"/>
        <v>30</v>
      </c>
      <c r="M509" s="8">
        <v>504</v>
      </c>
      <c r="N509" s="16">
        <v>6114.86</v>
      </c>
      <c r="O509" s="8">
        <v>0</v>
      </c>
    </row>
    <row r="510" spans="2:15" ht="18" x14ac:dyDescent="0.35">
      <c r="B510" s="4">
        <v>507</v>
      </c>
      <c r="C510" s="3" t="s">
        <v>35</v>
      </c>
      <c r="D510" s="3">
        <v>2</v>
      </c>
      <c r="E510" s="3" t="s">
        <v>9</v>
      </c>
      <c r="F510" s="3">
        <v>30.5</v>
      </c>
      <c r="G510" s="3">
        <v>15</v>
      </c>
      <c r="H510" s="3">
        <v>8.6</v>
      </c>
      <c r="I510" s="7">
        <v>1350</v>
      </c>
      <c r="J510" s="8">
        <f t="shared" si="14"/>
        <v>23.6</v>
      </c>
      <c r="K510" s="8">
        <f t="shared" si="15"/>
        <v>30.5</v>
      </c>
      <c r="M510" s="8">
        <v>505</v>
      </c>
      <c r="N510" s="16">
        <v>6126.48</v>
      </c>
      <c r="O510" s="8">
        <v>0</v>
      </c>
    </row>
    <row r="511" spans="2:15" ht="18" x14ac:dyDescent="0.35">
      <c r="B511" s="4">
        <v>508</v>
      </c>
      <c r="C511" s="3" t="s">
        <v>13</v>
      </c>
      <c r="D511" s="3">
        <v>3</v>
      </c>
      <c r="E511" s="3" t="s">
        <v>9</v>
      </c>
      <c r="F511" s="3">
        <v>30.5</v>
      </c>
      <c r="G511" s="3">
        <v>16.399999999999999</v>
      </c>
      <c r="H511" s="3">
        <v>6.4</v>
      </c>
      <c r="I511" s="7">
        <v>1120.5</v>
      </c>
      <c r="J511" s="8">
        <f t="shared" si="14"/>
        <v>22.799999999999997</v>
      </c>
      <c r="K511" s="8">
        <f t="shared" si="15"/>
        <v>30.5</v>
      </c>
      <c r="M511" s="8">
        <v>506</v>
      </c>
      <c r="N511" s="16">
        <v>6138.1</v>
      </c>
      <c r="O511" s="8">
        <v>0</v>
      </c>
    </row>
    <row r="512" spans="2:15" ht="18" x14ac:dyDescent="0.35">
      <c r="B512" s="4">
        <v>509</v>
      </c>
      <c r="C512" s="3" t="s">
        <v>13</v>
      </c>
      <c r="D512" s="3">
        <v>3</v>
      </c>
      <c r="E512" s="3" t="s">
        <v>9</v>
      </c>
      <c r="F512" s="3">
        <v>30.8</v>
      </c>
      <c r="G512" s="3">
        <v>17.3</v>
      </c>
      <c r="H512" s="3">
        <v>6</v>
      </c>
      <c r="I512" s="7">
        <v>1755</v>
      </c>
      <c r="J512" s="8">
        <f t="shared" si="14"/>
        <v>23.3</v>
      </c>
      <c r="K512" s="8">
        <f t="shared" si="15"/>
        <v>30.8</v>
      </c>
      <c r="M512" s="8">
        <v>507</v>
      </c>
      <c r="N512" s="16">
        <v>6149.72</v>
      </c>
      <c r="O512" s="8">
        <v>0</v>
      </c>
    </row>
    <row r="513" spans="2:15" ht="18" x14ac:dyDescent="0.35">
      <c r="B513" s="4">
        <v>510</v>
      </c>
      <c r="C513" s="3" t="s">
        <v>20</v>
      </c>
      <c r="D513" s="3">
        <v>1</v>
      </c>
      <c r="E513" s="3" t="s">
        <v>31</v>
      </c>
      <c r="F513" s="3">
        <v>31</v>
      </c>
      <c r="G513" s="3">
        <v>24</v>
      </c>
      <c r="H513" s="3">
        <v>7</v>
      </c>
      <c r="I513" s="7">
        <v>945</v>
      </c>
      <c r="J513" s="8">
        <f t="shared" si="14"/>
        <v>31</v>
      </c>
      <c r="K513" s="8">
        <f t="shared" si="15"/>
        <v>31</v>
      </c>
      <c r="M513" s="8">
        <v>508</v>
      </c>
      <c r="N513" s="16">
        <v>6161.34</v>
      </c>
      <c r="O513" s="8">
        <v>1</v>
      </c>
    </row>
    <row r="514" spans="2:15" ht="18" x14ac:dyDescent="0.35">
      <c r="B514" s="4">
        <v>511</v>
      </c>
      <c r="C514" s="3" t="s">
        <v>32</v>
      </c>
      <c r="D514" s="3">
        <v>1</v>
      </c>
      <c r="E514" s="3" t="s">
        <v>11</v>
      </c>
      <c r="F514" s="3">
        <v>31</v>
      </c>
      <c r="G514" s="3">
        <v>17</v>
      </c>
      <c r="H514" s="3">
        <v>6</v>
      </c>
      <c r="I514" s="7">
        <v>1300.05</v>
      </c>
      <c r="J514" s="8">
        <f t="shared" si="14"/>
        <v>23</v>
      </c>
      <c r="K514" s="8">
        <f t="shared" si="15"/>
        <v>31</v>
      </c>
      <c r="M514" s="8">
        <v>509</v>
      </c>
      <c r="N514" s="16">
        <v>6172.96</v>
      </c>
      <c r="O514" s="8">
        <v>0</v>
      </c>
    </row>
    <row r="515" spans="2:15" ht="18" x14ac:dyDescent="0.35">
      <c r="B515" s="4">
        <v>512</v>
      </c>
      <c r="C515" s="3" t="s">
        <v>34</v>
      </c>
      <c r="D515" s="3">
        <v>1</v>
      </c>
      <c r="E515" s="3" t="s">
        <v>9</v>
      </c>
      <c r="F515" s="3">
        <v>31</v>
      </c>
      <c r="G515" s="3">
        <v>17</v>
      </c>
      <c r="H515" s="3">
        <v>6</v>
      </c>
      <c r="I515" s="7">
        <v>1447.2</v>
      </c>
      <c r="J515" s="8">
        <f t="shared" si="14"/>
        <v>23</v>
      </c>
      <c r="K515" s="8">
        <f t="shared" si="15"/>
        <v>31</v>
      </c>
      <c r="M515" s="8">
        <v>510</v>
      </c>
      <c r="N515" s="16">
        <v>6184.58</v>
      </c>
      <c r="O515" s="8">
        <v>0</v>
      </c>
    </row>
    <row r="516" spans="2:15" ht="18" x14ac:dyDescent="0.35">
      <c r="B516" s="4">
        <v>513</v>
      </c>
      <c r="C516" s="3" t="s">
        <v>10</v>
      </c>
      <c r="D516" s="3">
        <v>1</v>
      </c>
      <c r="E516" s="3" t="s">
        <v>11</v>
      </c>
      <c r="F516" s="3">
        <v>31</v>
      </c>
      <c r="G516" s="3">
        <v>15</v>
      </c>
      <c r="H516" s="3">
        <v>8</v>
      </c>
      <c r="I516" s="7">
        <v>1309.5</v>
      </c>
      <c r="J516" s="8">
        <f t="shared" si="14"/>
        <v>23</v>
      </c>
      <c r="K516" s="8">
        <f t="shared" si="15"/>
        <v>31</v>
      </c>
      <c r="M516" s="8">
        <v>511</v>
      </c>
      <c r="N516" s="16">
        <v>6196.2</v>
      </c>
      <c r="O516" s="8">
        <v>0</v>
      </c>
    </row>
    <row r="517" spans="2:15" ht="18" x14ac:dyDescent="0.35">
      <c r="B517" s="4">
        <v>514</v>
      </c>
      <c r="C517" s="3" t="s">
        <v>23</v>
      </c>
      <c r="D517" s="3">
        <v>2</v>
      </c>
      <c r="E517" s="3" t="s">
        <v>31</v>
      </c>
      <c r="F517" s="3">
        <v>31</v>
      </c>
      <c r="G517" s="3">
        <v>17</v>
      </c>
      <c r="H517" s="3">
        <v>7</v>
      </c>
      <c r="I517" s="7">
        <v>999</v>
      </c>
      <c r="J517" s="8">
        <f t="shared" ref="J517:J580" si="16">G517+H517</f>
        <v>24</v>
      </c>
      <c r="K517" s="8">
        <f t="shared" ref="K517:K580" si="17">F517</f>
        <v>31</v>
      </c>
      <c r="M517" s="8">
        <v>512</v>
      </c>
      <c r="N517" s="16">
        <v>6207.82</v>
      </c>
      <c r="O517" s="8">
        <v>0</v>
      </c>
    </row>
    <row r="518" spans="2:15" ht="18" x14ac:dyDescent="0.35">
      <c r="B518" s="4">
        <v>515</v>
      </c>
      <c r="C518" s="3" t="s">
        <v>23</v>
      </c>
      <c r="D518" s="3">
        <v>2</v>
      </c>
      <c r="E518" s="3" t="s">
        <v>31</v>
      </c>
      <c r="F518" s="3">
        <v>31</v>
      </c>
      <c r="G518" s="3">
        <v>17</v>
      </c>
      <c r="H518" s="3">
        <v>7</v>
      </c>
      <c r="I518" s="7">
        <v>1201.5</v>
      </c>
      <c r="J518" s="8">
        <f t="shared" si="16"/>
        <v>24</v>
      </c>
      <c r="K518" s="8">
        <f t="shared" si="17"/>
        <v>31</v>
      </c>
      <c r="M518" s="8">
        <v>513</v>
      </c>
      <c r="N518" s="16">
        <v>6219.44</v>
      </c>
      <c r="O518" s="8">
        <v>1</v>
      </c>
    </row>
    <row r="519" spans="2:15" ht="18" x14ac:dyDescent="0.35">
      <c r="B519" s="4">
        <v>516</v>
      </c>
      <c r="C519" s="3" t="s">
        <v>23</v>
      </c>
      <c r="D519" s="3">
        <v>2</v>
      </c>
      <c r="E519" s="3" t="s">
        <v>31</v>
      </c>
      <c r="F519" s="3">
        <v>31</v>
      </c>
      <c r="G519" s="3">
        <v>17</v>
      </c>
      <c r="H519" s="3">
        <v>6</v>
      </c>
      <c r="I519" s="7">
        <v>1250.0999999999999</v>
      </c>
      <c r="J519" s="8">
        <f t="shared" si="16"/>
        <v>23</v>
      </c>
      <c r="K519" s="8">
        <f t="shared" si="17"/>
        <v>31</v>
      </c>
      <c r="M519" s="8">
        <v>514</v>
      </c>
      <c r="N519" s="16">
        <v>6231.06</v>
      </c>
      <c r="O519" s="8">
        <v>1</v>
      </c>
    </row>
    <row r="520" spans="2:15" ht="18" x14ac:dyDescent="0.35">
      <c r="B520" s="4">
        <v>517</v>
      </c>
      <c r="C520" s="3" t="s">
        <v>23</v>
      </c>
      <c r="D520" s="3">
        <v>2</v>
      </c>
      <c r="E520" s="3" t="s">
        <v>31</v>
      </c>
      <c r="F520" s="3">
        <v>31</v>
      </c>
      <c r="G520" s="3">
        <v>19</v>
      </c>
      <c r="H520" s="3">
        <v>6</v>
      </c>
      <c r="I520" s="7">
        <v>1300.05</v>
      </c>
      <c r="J520" s="8">
        <f t="shared" si="16"/>
        <v>25</v>
      </c>
      <c r="K520" s="8">
        <f t="shared" si="17"/>
        <v>31</v>
      </c>
      <c r="M520" s="8">
        <v>515</v>
      </c>
      <c r="N520" s="16">
        <v>6242.68</v>
      </c>
      <c r="O520" s="8">
        <v>0</v>
      </c>
    </row>
    <row r="521" spans="2:15" ht="18" x14ac:dyDescent="0.35">
      <c r="B521" s="4">
        <v>518</v>
      </c>
      <c r="C521" s="3" t="s">
        <v>23</v>
      </c>
      <c r="D521" s="3">
        <v>2</v>
      </c>
      <c r="E521" s="3" t="s">
        <v>31</v>
      </c>
      <c r="F521" s="3">
        <v>31</v>
      </c>
      <c r="G521" s="3">
        <v>19</v>
      </c>
      <c r="H521" s="3">
        <v>6</v>
      </c>
      <c r="I521" s="7">
        <v>1300.05</v>
      </c>
      <c r="J521" s="8">
        <f t="shared" si="16"/>
        <v>25</v>
      </c>
      <c r="K521" s="8">
        <f t="shared" si="17"/>
        <v>31</v>
      </c>
      <c r="M521" s="8">
        <v>516</v>
      </c>
      <c r="N521" s="16">
        <v>6254.3</v>
      </c>
      <c r="O521" s="8">
        <v>0</v>
      </c>
    </row>
    <row r="522" spans="2:15" ht="18" x14ac:dyDescent="0.35">
      <c r="B522" s="4">
        <v>519</v>
      </c>
      <c r="C522" s="3" t="s">
        <v>23</v>
      </c>
      <c r="D522" s="3">
        <v>2</v>
      </c>
      <c r="E522" s="3" t="s">
        <v>11</v>
      </c>
      <c r="F522" s="3">
        <v>31</v>
      </c>
      <c r="G522" s="3">
        <v>17</v>
      </c>
      <c r="H522" s="3">
        <v>6</v>
      </c>
      <c r="I522" s="7">
        <v>1250.0999999999999</v>
      </c>
      <c r="J522" s="8">
        <f t="shared" si="16"/>
        <v>23</v>
      </c>
      <c r="K522" s="8">
        <f t="shared" si="17"/>
        <v>31</v>
      </c>
      <c r="M522" s="8">
        <v>517</v>
      </c>
      <c r="N522" s="16">
        <v>6265.92</v>
      </c>
      <c r="O522" s="8">
        <v>0</v>
      </c>
    </row>
    <row r="523" spans="2:15" ht="18" x14ac:dyDescent="0.35">
      <c r="B523" s="4">
        <v>520</v>
      </c>
      <c r="C523" s="3" t="s">
        <v>23</v>
      </c>
      <c r="D523" s="3">
        <v>2</v>
      </c>
      <c r="E523" s="3" t="s">
        <v>31</v>
      </c>
      <c r="F523" s="3">
        <v>31</v>
      </c>
      <c r="G523" s="3">
        <v>17</v>
      </c>
      <c r="H523" s="3">
        <v>6</v>
      </c>
      <c r="I523" s="7">
        <v>1350</v>
      </c>
      <c r="J523" s="8">
        <f t="shared" si="16"/>
        <v>23</v>
      </c>
      <c r="K523" s="8">
        <f t="shared" si="17"/>
        <v>31</v>
      </c>
      <c r="M523" s="8">
        <v>518</v>
      </c>
      <c r="N523" s="16">
        <v>6277.54</v>
      </c>
      <c r="O523" s="8">
        <v>0</v>
      </c>
    </row>
    <row r="524" spans="2:15" ht="18" x14ac:dyDescent="0.35">
      <c r="B524" s="4">
        <v>521</v>
      </c>
      <c r="C524" s="3" t="s">
        <v>23</v>
      </c>
      <c r="D524" s="3">
        <v>2</v>
      </c>
      <c r="E524" s="3" t="s">
        <v>31</v>
      </c>
      <c r="F524" s="3">
        <v>31</v>
      </c>
      <c r="G524" s="3">
        <v>17</v>
      </c>
      <c r="H524" s="3">
        <v>6</v>
      </c>
      <c r="I524" s="7">
        <v>1350</v>
      </c>
      <c r="J524" s="8">
        <f t="shared" si="16"/>
        <v>23</v>
      </c>
      <c r="K524" s="8">
        <f t="shared" si="17"/>
        <v>31</v>
      </c>
      <c r="M524" s="8">
        <v>519</v>
      </c>
      <c r="N524" s="16">
        <v>6289.16</v>
      </c>
      <c r="O524" s="8">
        <v>0</v>
      </c>
    </row>
    <row r="525" spans="2:15" ht="18" x14ac:dyDescent="0.35">
      <c r="B525" s="4">
        <v>522</v>
      </c>
      <c r="C525" s="3" t="s">
        <v>13</v>
      </c>
      <c r="D525" s="3">
        <v>2</v>
      </c>
      <c r="E525" s="3" t="s">
        <v>11</v>
      </c>
      <c r="F525" s="3">
        <v>31</v>
      </c>
      <c r="G525" s="3">
        <v>17</v>
      </c>
      <c r="H525" s="3">
        <v>7</v>
      </c>
      <c r="I525" s="7">
        <v>1201.5</v>
      </c>
      <c r="J525" s="8">
        <f t="shared" si="16"/>
        <v>24</v>
      </c>
      <c r="K525" s="8">
        <f t="shared" si="17"/>
        <v>31</v>
      </c>
      <c r="M525" s="8">
        <v>520</v>
      </c>
      <c r="N525" s="16">
        <v>6300.78</v>
      </c>
      <c r="O525" s="8">
        <v>0</v>
      </c>
    </row>
    <row r="526" spans="2:15" ht="18" x14ac:dyDescent="0.35">
      <c r="B526" s="4">
        <v>523</v>
      </c>
      <c r="C526" s="3" t="s">
        <v>13</v>
      </c>
      <c r="D526" s="3">
        <v>3</v>
      </c>
      <c r="E526" s="3" t="s">
        <v>11</v>
      </c>
      <c r="F526" s="3">
        <v>31</v>
      </c>
      <c r="G526" s="3">
        <v>17</v>
      </c>
      <c r="H526" s="3">
        <v>6</v>
      </c>
      <c r="I526" s="7">
        <v>1107</v>
      </c>
      <c r="J526" s="8">
        <f t="shared" si="16"/>
        <v>23</v>
      </c>
      <c r="K526" s="8">
        <f t="shared" si="17"/>
        <v>31</v>
      </c>
      <c r="M526" s="8">
        <v>521</v>
      </c>
      <c r="N526" s="16">
        <v>6312.4</v>
      </c>
      <c r="O526" s="8">
        <v>0</v>
      </c>
    </row>
    <row r="527" spans="2:15" ht="18" x14ac:dyDescent="0.35">
      <c r="B527" s="4">
        <v>524</v>
      </c>
      <c r="C527" s="3" t="s">
        <v>13</v>
      </c>
      <c r="D527" s="3">
        <v>3</v>
      </c>
      <c r="E527" s="3" t="s">
        <v>9</v>
      </c>
      <c r="F527" s="3">
        <v>31</v>
      </c>
      <c r="G527" s="3">
        <v>17</v>
      </c>
      <c r="H527" s="3">
        <v>6.5</v>
      </c>
      <c r="I527" s="7">
        <v>1350</v>
      </c>
      <c r="J527" s="8">
        <f t="shared" si="16"/>
        <v>23.5</v>
      </c>
      <c r="K527" s="8">
        <f t="shared" si="17"/>
        <v>31</v>
      </c>
      <c r="M527" s="8">
        <v>522</v>
      </c>
      <c r="N527" s="16">
        <v>6324.02</v>
      </c>
      <c r="O527" s="8">
        <v>0</v>
      </c>
    </row>
    <row r="528" spans="2:15" ht="18" x14ac:dyDescent="0.35">
      <c r="B528" s="4">
        <v>525</v>
      </c>
      <c r="C528" s="3" t="s">
        <v>13</v>
      </c>
      <c r="D528" s="3">
        <v>3</v>
      </c>
      <c r="E528" s="3" t="s">
        <v>31</v>
      </c>
      <c r="F528" s="3">
        <v>31</v>
      </c>
      <c r="G528" s="3">
        <v>23.3</v>
      </c>
      <c r="H528" s="3">
        <v>4.5</v>
      </c>
      <c r="I528" s="7">
        <v>1026</v>
      </c>
      <c r="J528" s="8">
        <f t="shared" si="16"/>
        <v>27.8</v>
      </c>
      <c r="K528" s="8">
        <f t="shared" si="17"/>
        <v>31</v>
      </c>
      <c r="M528" s="8">
        <v>523</v>
      </c>
      <c r="N528" s="16">
        <v>6335.64</v>
      </c>
      <c r="O528" s="8">
        <v>0</v>
      </c>
    </row>
    <row r="529" spans="2:15" ht="18" x14ac:dyDescent="0.35">
      <c r="B529" s="4">
        <v>526</v>
      </c>
      <c r="C529" s="3" t="s">
        <v>14</v>
      </c>
      <c r="D529" s="3">
        <v>3</v>
      </c>
      <c r="E529" s="3" t="s">
        <v>11</v>
      </c>
      <c r="F529" s="3">
        <v>31</v>
      </c>
      <c r="G529" s="3">
        <v>17</v>
      </c>
      <c r="H529" s="3">
        <v>6</v>
      </c>
      <c r="I529" s="7">
        <v>1215</v>
      </c>
      <c r="J529" s="8">
        <f t="shared" si="16"/>
        <v>23</v>
      </c>
      <c r="K529" s="8">
        <f t="shared" si="17"/>
        <v>31</v>
      </c>
      <c r="M529" s="8">
        <v>524</v>
      </c>
      <c r="N529" s="16">
        <v>6347.26</v>
      </c>
      <c r="O529" s="8">
        <v>0</v>
      </c>
    </row>
    <row r="530" spans="2:15" ht="18" x14ac:dyDescent="0.35">
      <c r="B530" s="4">
        <v>527</v>
      </c>
      <c r="C530" s="3" t="s">
        <v>14</v>
      </c>
      <c r="D530" s="3">
        <v>3</v>
      </c>
      <c r="E530" s="3" t="s">
        <v>31</v>
      </c>
      <c r="F530" s="3">
        <v>31</v>
      </c>
      <c r="G530" s="3">
        <v>17</v>
      </c>
      <c r="H530" s="3">
        <v>7</v>
      </c>
      <c r="I530" s="7">
        <v>1250.0999999999999</v>
      </c>
      <c r="J530" s="8">
        <f t="shared" si="16"/>
        <v>24</v>
      </c>
      <c r="K530" s="8">
        <f t="shared" si="17"/>
        <v>31</v>
      </c>
      <c r="M530" s="8">
        <v>525</v>
      </c>
      <c r="N530" s="16">
        <v>6358.88</v>
      </c>
      <c r="O530" s="8">
        <v>0</v>
      </c>
    </row>
    <row r="531" spans="2:15" ht="18" x14ac:dyDescent="0.35">
      <c r="B531" s="4">
        <v>528</v>
      </c>
      <c r="C531" s="3" t="s">
        <v>14</v>
      </c>
      <c r="D531" s="3">
        <v>3</v>
      </c>
      <c r="E531" s="3" t="s">
        <v>31</v>
      </c>
      <c r="F531" s="3">
        <v>31</v>
      </c>
      <c r="G531" s="3">
        <v>17</v>
      </c>
      <c r="H531" s="3">
        <v>7</v>
      </c>
      <c r="I531" s="7">
        <v>1250.0999999999999</v>
      </c>
      <c r="J531" s="8">
        <f t="shared" si="16"/>
        <v>24</v>
      </c>
      <c r="K531" s="8">
        <f t="shared" si="17"/>
        <v>31</v>
      </c>
      <c r="M531" s="8">
        <v>526</v>
      </c>
      <c r="N531" s="16">
        <v>6370.5</v>
      </c>
      <c r="O531" s="8">
        <v>0</v>
      </c>
    </row>
    <row r="532" spans="2:15" ht="18" x14ac:dyDescent="0.35">
      <c r="B532" s="4">
        <v>529</v>
      </c>
      <c r="C532" s="3" t="s">
        <v>14</v>
      </c>
      <c r="D532" s="3">
        <v>3</v>
      </c>
      <c r="E532" s="3" t="s">
        <v>31</v>
      </c>
      <c r="F532" s="3">
        <v>31</v>
      </c>
      <c r="G532" s="3">
        <v>17</v>
      </c>
      <c r="H532" s="3">
        <v>6</v>
      </c>
      <c r="I532" s="7">
        <v>1250.0999999999999</v>
      </c>
      <c r="J532" s="8">
        <f t="shared" si="16"/>
        <v>23</v>
      </c>
      <c r="K532" s="8">
        <f t="shared" si="17"/>
        <v>31</v>
      </c>
      <c r="M532" s="8">
        <v>527</v>
      </c>
      <c r="N532" s="16">
        <v>6382.12</v>
      </c>
      <c r="O532" s="8">
        <v>0</v>
      </c>
    </row>
    <row r="533" spans="2:15" ht="18" x14ac:dyDescent="0.35">
      <c r="B533" s="4">
        <v>530</v>
      </c>
      <c r="C533" s="3" t="s">
        <v>14</v>
      </c>
      <c r="D533" s="3">
        <v>3</v>
      </c>
      <c r="E533" s="3" t="s">
        <v>31</v>
      </c>
      <c r="F533" s="3">
        <v>31</v>
      </c>
      <c r="G533" s="3">
        <v>17</v>
      </c>
      <c r="H533" s="3">
        <v>6</v>
      </c>
      <c r="I533" s="7">
        <v>1217.7</v>
      </c>
      <c r="J533" s="8">
        <f t="shared" si="16"/>
        <v>23</v>
      </c>
      <c r="K533" s="8">
        <f t="shared" si="17"/>
        <v>31</v>
      </c>
      <c r="M533" s="8">
        <v>528</v>
      </c>
      <c r="N533" s="16">
        <v>6393.74</v>
      </c>
      <c r="O533" s="8">
        <v>0</v>
      </c>
    </row>
    <row r="534" spans="2:15" ht="18" x14ac:dyDescent="0.35">
      <c r="B534" s="4">
        <v>531</v>
      </c>
      <c r="C534" s="3" t="s">
        <v>14</v>
      </c>
      <c r="D534" s="3">
        <v>3</v>
      </c>
      <c r="E534" s="3" t="s">
        <v>11</v>
      </c>
      <c r="F534" s="3">
        <v>31</v>
      </c>
      <c r="G534" s="3">
        <v>17</v>
      </c>
      <c r="H534" s="3">
        <v>7</v>
      </c>
      <c r="I534" s="7">
        <v>1250.0999999999999</v>
      </c>
      <c r="J534" s="8">
        <f t="shared" si="16"/>
        <v>24</v>
      </c>
      <c r="K534" s="8">
        <f t="shared" si="17"/>
        <v>31</v>
      </c>
      <c r="M534" s="8">
        <v>529</v>
      </c>
      <c r="N534" s="16">
        <v>6405.36</v>
      </c>
      <c r="O534" s="8">
        <v>0</v>
      </c>
    </row>
    <row r="535" spans="2:15" ht="18" x14ac:dyDescent="0.35">
      <c r="B535" s="4">
        <v>532</v>
      </c>
      <c r="C535" s="3" t="s">
        <v>14</v>
      </c>
      <c r="D535" s="3">
        <v>3</v>
      </c>
      <c r="E535" s="3" t="s">
        <v>11</v>
      </c>
      <c r="F535" s="3">
        <v>31</v>
      </c>
      <c r="G535" s="3">
        <v>17</v>
      </c>
      <c r="H535" s="3">
        <v>6</v>
      </c>
      <c r="I535" s="7">
        <v>1150.2</v>
      </c>
      <c r="J535" s="8">
        <f t="shared" si="16"/>
        <v>23</v>
      </c>
      <c r="K535" s="8">
        <f t="shared" si="17"/>
        <v>31</v>
      </c>
      <c r="M535" s="8">
        <v>530</v>
      </c>
      <c r="N535" s="16">
        <v>6416.98</v>
      </c>
      <c r="O535" s="8">
        <v>0</v>
      </c>
    </row>
    <row r="536" spans="2:15" ht="18" x14ac:dyDescent="0.35">
      <c r="B536" s="4">
        <v>533</v>
      </c>
      <c r="C536" s="3" t="s">
        <v>14</v>
      </c>
      <c r="D536" s="3">
        <v>3</v>
      </c>
      <c r="E536" s="3" t="s">
        <v>11</v>
      </c>
      <c r="F536" s="3">
        <v>31</v>
      </c>
      <c r="G536" s="3">
        <v>17.5</v>
      </c>
      <c r="H536" s="3">
        <v>6.7</v>
      </c>
      <c r="I536" s="7">
        <v>1236.5999999999999</v>
      </c>
      <c r="J536" s="8">
        <f t="shared" si="16"/>
        <v>24.2</v>
      </c>
      <c r="K536" s="8">
        <f t="shared" si="17"/>
        <v>31</v>
      </c>
      <c r="M536" s="8">
        <v>531</v>
      </c>
      <c r="N536" s="16">
        <v>6428.6</v>
      </c>
      <c r="O536" s="8">
        <v>0</v>
      </c>
    </row>
    <row r="537" spans="2:15" ht="18" x14ac:dyDescent="0.35">
      <c r="B537" s="4">
        <v>534</v>
      </c>
      <c r="C537" s="3" t="s">
        <v>14</v>
      </c>
      <c r="D537" s="3">
        <v>3</v>
      </c>
      <c r="E537" s="3" t="s">
        <v>11</v>
      </c>
      <c r="F537" s="3">
        <v>31</v>
      </c>
      <c r="G537" s="3">
        <v>18.5</v>
      </c>
      <c r="H537" s="3">
        <v>6.5</v>
      </c>
      <c r="I537" s="7">
        <v>1255.5</v>
      </c>
      <c r="J537" s="8">
        <f t="shared" si="16"/>
        <v>25</v>
      </c>
      <c r="K537" s="8">
        <f t="shared" si="17"/>
        <v>31</v>
      </c>
      <c r="M537" s="8">
        <v>532</v>
      </c>
      <c r="N537" s="16">
        <v>6440.22</v>
      </c>
      <c r="O537" s="8">
        <v>0</v>
      </c>
    </row>
    <row r="538" spans="2:15" ht="18" x14ac:dyDescent="0.35">
      <c r="B538" s="4">
        <v>535</v>
      </c>
      <c r="C538" s="3" t="s">
        <v>14</v>
      </c>
      <c r="D538" s="3">
        <v>3</v>
      </c>
      <c r="E538" s="3" t="s">
        <v>11</v>
      </c>
      <c r="F538" s="3">
        <v>31</v>
      </c>
      <c r="G538" s="3">
        <v>16</v>
      </c>
      <c r="H538" s="3">
        <v>7</v>
      </c>
      <c r="I538" s="7">
        <v>1366.2</v>
      </c>
      <c r="J538" s="8">
        <f t="shared" si="16"/>
        <v>23</v>
      </c>
      <c r="K538" s="8">
        <f t="shared" si="17"/>
        <v>31</v>
      </c>
      <c r="M538" s="8">
        <v>533</v>
      </c>
      <c r="N538" s="16">
        <v>6451.84</v>
      </c>
      <c r="O538" s="8">
        <v>0</v>
      </c>
    </row>
    <row r="539" spans="2:15" ht="18" x14ac:dyDescent="0.35">
      <c r="B539" s="4">
        <v>536</v>
      </c>
      <c r="C539" s="3" t="s">
        <v>13</v>
      </c>
      <c r="D539" s="3">
        <v>3</v>
      </c>
      <c r="E539" s="3" t="s">
        <v>9</v>
      </c>
      <c r="F539" s="3">
        <v>31.4</v>
      </c>
      <c r="G539" s="3">
        <v>16.600000000000001</v>
      </c>
      <c r="H539" s="3">
        <v>6</v>
      </c>
      <c r="I539" s="7">
        <v>1458</v>
      </c>
      <c r="J539" s="8">
        <f t="shared" si="16"/>
        <v>22.6</v>
      </c>
      <c r="K539" s="8">
        <f t="shared" si="17"/>
        <v>31.4</v>
      </c>
      <c r="M539" s="8">
        <v>534</v>
      </c>
      <c r="N539" s="16">
        <v>6463.46</v>
      </c>
      <c r="O539" s="8">
        <v>0</v>
      </c>
    </row>
    <row r="540" spans="2:15" ht="18" x14ac:dyDescent="0.35">
      <c r="B540" s="4">
        <v>537</v>
      </c>
      <c r="C540" s="3" t="s">
        <v>22</v>
      </c>
      <c r="D540" s="3">
        <v>1</v>
      </c>
      <c r="E540" s="3" t="s">
        <v>31</v>
      </c>
      <c r="F540" s="3">
        <v>31.6</v>
      </c>
      <c r="G540" s="3">
        <v>17.7</v>
      </c>
      <c r="H540" s="3">
        <v>7</v>
      </c>
      <c r="I540" s="7">
        <v>1439.1</v>
      </c>
      <c r="J540" s="8">
        <f t="shared" si="16"/>
        <v>24.7</v>
      </c>
      <c r="K540" s="8">
        <f t="shared" si="17"/>
        <v>31.6</v>
      </c>
      <c r="M540" s="8">
        <v>535</v>
      </c>
      <c r="N540" s="16">
        <v>6475.08</v>
      </c>
      <c r="O540" s="8">
        <v>0</v>
      </c>
    </row>
    <row r="541" spans="2:15" ht="18" x14ac:dyDescent="0.35">
      <c r="B541" s="4">
        <v>538</v>
      </c>
      <c r="C541" s="3" t="s">
        <v>20</v>
      </c>
      <c r="D541" s="3">
        <v>1</v>
      </c>
      <c r="E541" s="3" t="s">
        <v>11</v>
      </c>
      <c r="F541" s="3">
        <v>32</v>
      </c>
      <c r="G541" s="3">
        <v>18</v>
      </c>
      <c r="H541" s="3">
        <v>9</v>
      </c>
      <c r="I541" s="7">
        <v>1250.0999999999999</v>
      </c>
      <c r="J541" s="8">
        <f t="shared" si="16"/>
        <v>27</v>
      </c>
      <c r="K541" s="8">
        <f t="shared" si="17"/>
        <v>32</v>
      </c>
      <c r="M541" s="8">
        <v>536</v>
      </c>
      <c r="N541" s="16">
        <v>6486.7</v>
      </c>
      <c r="O541" s="8">
        <v>0</v>
      </c>
    </row>
    <row r="542" spans="2:15" ht="18" x14ac:dyDescent="0.35">
      <c r="B542" s="4">
        <v>539</v>
      </c>
      <c r="C542" s="3" t="s">
        <v>32</v>
      </c>
      <c r="D542" s="3">
        <v>1</v>
      </c>
      <c r="E542" s="3" t="s">
        <v>11</v>
      </c>
      <c r="F542" s="3">
        <v>32</v>
      </c>
      <c r="G542" s="3">
        <v>17</v>
      </c>
      <c r="H542" s="3">
        <v>6</v>
      </c>
      <c r="I542" s="7">
        <v>1209.5999999999999</v>
      </c>
      <c r="J542" s="8">
        <f t="shared" si="16"/>
        <v>23</v>
      </c>
      <c r="K542" s="8">
        <f t="shared" si="17"/>
        <v>32</v>
      </c>
      <c r="M542" s="8">
        <v>537</v>
      </c>
      <c r="N542" s="16">
        <v>6498.32</v>
      </c>
      <c r="O542" s="8">
        <v>0</v>
      </c>
    </row>
    <row r="543" spans="2:15" ht="18" x14ac:dyDescent="0.35">
      <c r="B543" s="4">
        <v>540</v>
      </c>
      <c r="C543" s="3" t="s">
        <v>32</v>
      </c>
      <c r="D543" s="3">
        <v>1</v>
      </c>
      <c r="E543" s="3" t="s">
        <v>11</v>
      </c>
      <c r="F543" s="3">
        <v>32</v>
      </c>
      <c r="G543" s="3">
        <v>18</v>
      </c>
      <c r="H543" s="3">
        <v>6</v>
      </c>
      <c r="I543" s="7">
        <v>1188</v>
      </c>
      <c r="J543" s="8">
        <f t="shared" si="16"/>
        <v>24</v>
      </c>
      <c r="K543" s="8">
        <f t="shared" si="17"/>
        <v>32</v>
      </c>
      <c r="M543" s="8">
        <v>538</v>
      </c>
      <c r="N543" s="16">
        <v>6509.94</v>
      </c>
      <c r="O543" s="8">
        <v>0</v>
      </c>
    </row>
    <row r="544" spans="2:15" ht="18" x14ac:dyDescent="0.35">
      <c r="B544" s="4">
        <v>541</v>
      </c>
      <c r="C544" s="3" t="s">
        <v>34</v>
      </c>
      <c r="D544" s="3">
        <v>1</v>
      </c>
      <c r="E544" s="3" t="s">
        <v>31</v>
      </c>
      <c r="F544" s="3">
        <v>32</v>
      </c>
      <c r="G544" s="3">
        <v>18</v>
      </c>
      <c r="H544" s="3">
        <v>7</v>
      </c>
      <c r="I544" s="7">
        <v>1401.3</v>
      </c>
      <c r="J544" s="8">
        <f t="shared" si="16"/>
        <v>25</v>
      </c>
      <c r="K544" s="8">
        <f t="shared" si="17"/>
        <v>32</v>
      </c>
      <c r="M544" s="8">
        <v>539</v>
      </c>
      <c r="N544" s="16">
        <v>6521.56</v>
      </c>
      <c r="O544" s="8">
        <v>0</v>
      </c>
    </row>
    <row r="545" spans="2:15" ht="18" x14ac:dyDescent="0.35">
      <c r="B545" s="4">
        <v>542</v>
      </c>
      <c r="C545" s="3" t="s">
        <v>34</v>
      </c>
      <c r="D545" s="3">
        <v>1</v>
      </c>
      <c r="E545" s="3" t="s">
        <v>31</v>
      </c>
      <c r="F545" s="3">
        <v>32</v>
      </c>
      <c r="G545" s="3">
        <v>18</v>
      </c>
      <c r="H545" s="3">
        <v>7</v>
      </c>
      <c r="I545" s="7">
        <v>1188</v>
      </c>
      <c r="J545" s="8">
        <f t="shared" si="16"/>
        <v>25</v>
      </c>
      <c r="K545" s="8">
        <f t="shared" si="17"/>
        <v>32</v>
      </c>
      <c r="M545" s="8">
        <v>540</v>
      </c>
      <c r="N545" s="16">
        <v>6533.18</v>
      </c>
      <c r="O545" s="8">
        <v>0</v>
      </c>
    </row>
    <row r="546" spans="2:15" ht="18" x14ac:dyDescent="0.35">
      <c r="B546" s="4">
        <v>543</v>
      </c>
      <c r="C546" s="3" t="s">
        <v>10</v>
      </c>
      <c r="D546" s="3">
        <v>1</v>
      </c>
      <c r="E546" s="3" t="s">
        <v>31</v>
      </c>
      <c r="F546" s="3">
        <v>32</v>
      </c>
      <c r="G546" s="3">
        <v>18</v>
      </c>
      <c r="H546" s="3">
        <v>7</v>
      </c>
      <c r="I546" s="7">
        <v>1039.5</v>
      </c>
      <c r="J546" s="8">
        <f t="shared" si="16"/>
        <v>25</v>
      </c>
      <c r="K546" s="8">
        <f t="shared" si="17"/>
        <v>32</v>
      </c>
      <c r="M546" s="8">
        <v>541</v>
      </c>
      <c r="N546" s="16">
        <v>6544.8</v>
      </c>
      <c r="O546" s="8">
        <v>0</v>
      </c>
    </row>
    <row r="547" spans="2:15" ht="18" x14ac:dyDescent="0.35">
      <c r="B547" s="4">
        <v>544</v>
      </c>
      <c r="C547" s="3" t="s">
        <v>23</v>
      </c>
      <c r="D547" s="3">
        <v>2</v>
      </c>
      <c r="E547" s="3" t="s">
        <v>31</v>
      </c>
      <c r="F547" s="3">
        <v>32</v>
      </c>
      <c r="G547" s="3">
        <v>18</v>
      </c>
      <c r="H547" s="3">
        <v>6</v>
      </c>
      <c r="I547" s="7">
        <v>874.8</v>
      </c>
      <c r="J547" s="8">
        <f t="shared" si="16"/>
        <v>24</v>
      </c>
      <c r="K547" s="8">
        <f t="shared" si="17"/>
        <v>32</v>
      </c>
      <c r="M547" s="8">
        <v>542</v>
      </c>
      <c r="N547" s="16">
        <v>6556.42</v>
      </c>
      <c r="O547" s="8">
        <v>0</v>
      </c>
    </row>
    <row r="548" spans="2:15" ht="18" x14ac:dyDescent="0.35">
      <c r="B548" s="4">
        <v>545</v>
      </c>
      <c r="C548" s="3" t="s">
        <v>23</v>
      </c>
      <c r="D548" s="3">
        <v>2</v>
      </c>
      <c r="E548" s="3" t="s">
        <v>31</v>
      </c>
      <c r="F548" s="3">
        <v>32</v>
      </c>
      <c r="G548" s="3">
        <v>17</v>
      </c>
      <c r="H548" s="3">
        <v>6</v>
      </c>
      <c r="I548" s="7">
        <v>1198.8</v>
      </c>
      <c r="J548" s="8">
        <f t="shared" si="16"/>
        <v>23</v>
      </c>
      <c r="K548" s="8">
        <f t="shared" si="17"/>
        <v>32</v>
      </c>
      <c r="M548" s="8">
        <v>543</v>
      </c>
      <c r="N548" s="16">
        <v>6568.04</v>
      </c>
      <c r="O548" s="8">
        <v>0</v>
      </c>
    </row>
    <row r="549" spans="2:15" ht="18" x14ac:dyDescent="0.35">
      <c r="B549" s="4">
        <v>546</v>
      </c>
      <c r="C549" s="3" t="s">
        <v>13</v>
      </c>
      <c r="D549" s="3">
        <v>3</v>
      </c>
      <c r="E549" s="3" t="s">
        <v>11</v>
      </c>
      <c r="F549" s="3">
        <v>32</v>
      </c>
      <c r="G549" s="3">
        <v>16</v>
      </c>
      <c r="H549" s="3">
        <v>10</v>
      </c>
      <c r="I549" s="7">
        <v>1100.25</v>
      </c>
      <c r="J549" s="8">
        <f t="shared" si="16"/>
        <v>26</v>
      </c>
      <c r="K549" s="8">
        <f t="shared" si="17"/>
        <v>32</v>
      </c>
      <c r="M549" s="8">
        <v>544</v>
      </c>
      <c r="N549" s="16">
        <v>6579.66</v>
      </c>
      <c r="O549" s="8">
        <v>0</v>
      </c>
    </row>
    <row r="550" spans="2:15" ht="18" x14ac:dyDescent="0.35">
      <c r="B550" s="4">
        <v>547</v>
      </c>
      <c r="C550" s="3" t="s">
        <v>13</v>
      </c>
      <c r="D550" s="3">
        <v>3</v>
      </c>
      <c r="E550" s="3" t="s">
        <v>9</v>
      </c>
      <c r="F550" s="3">
        <v>32</v>
      </c>
      <c r="G550" s="3">
        <v>20</v>
      </c>
      <c r="H550" s="3">
        <v>6</v>
      </c>
      <c r="I550" s="7">
        <v>1300.05</v>
      </c>
      <c r="J550" s="8">
        <f t="shared" si="16"/>
        <v>26</v>
      </c>
      <c r="K550" s="8">
        <f t="shared" si="17"/>
        <v>32</v>
      </c>
      <c r="M550" s="8">
        <v>545</v>
      </c>
      <c r="N550" s="16">
        <v>6591.28</v>
      </c>
      <c r="O550" s="8">
        <v>0</v>
      </c>
    </row>
    <row r="551" spans="2:15" ht="18" x14ac:dyDescent="0.35">
      <c r="B551" s="4">
        <v>548</v>
      </c>
      <c r="C551" s="3" t="s">
        <v>14</v>
      </c>
      <c r="D551" s="3">
        <v>3</v>
      </c>
      <c r="E551" s="3" t="s">
        <v>11</v>
      </c>
      <c r="F551" s="3">
        <v>32</v>
      </c>
      <c r="G551" s="3">
        <v>18</v>
      </c>
      <c r="H551" s="3">
        <v>6</v>
      </c>
      <c r="I551" s="7">
        <v>1350</v>
      </c>
      <c r="J551" s="8">
        <f t="shared" si="16"/>
        <v>24</v>
      </c>
      <c r="K551" s="8">
        <f t="shared" si="17"/>
        <v>32</v>
      </c>
      <c r="M551" s="8">
        <v>546</v>
      </c>
      <c r="N551" s="16">
        <v>6602.9</v>
      </c>
      <c r="O551" s="8">
        <v>0</v>
      </c>
    </row>
    <row r="552" spans="2:15" ht="18" x14ac:dyDescent="0.35">
      <c r="B552" s="4">
        <v>549</v>
      </c>
      <c r="C552" s="3" t="s">
        <v>14</v>
      </c>
      <c r="D552" s="3">
        <v>3</v>
      </c>
      <c r="E552" s="3" t="s">
        <v>31</v>
      </c>
      <c r="F552" s="3">
        <v>32</v>
      </c>
      <c r="G552" s="3">
        <v>16</v>
      </c>
      <c r="H552" s="3">
        <v>9</v>
      </c>
      <c r="I552" s="7">
        <v>837</v>
      </c>
      <c r="J552" s="8">
        <f t="shared" si="16"/>
        <v>25</v>
      </c>
      <c r="K552" s="8">
        <f t="shared" si="17"/>
        <v>32</v>
      </c>
      <c r="M552" s="8">
        <v>547</v>
      </c>
      <c r="N552" s="16">
        <v>6614.52</v>
      </c>
      <c r="O552" s="8">
        <v>0</v>
      </c>
    </row>
    <row r="553" spans="2:15" ht="18" x14ac:dyDescent="0.35">
      <c r="B553" s="4">
        <v>550</v>
      </c>
      <c r="C553" s="3" t="s">
        <v>14</v>
      </c>
      <c r="D553" s="3">
        <v>3</v>
      </c>
      <c r="E553" s="3" t="s">
        <v>31</v>
      </c>
      <c r="F553" s="3">
        <v>32</v>
      </c>
      <c r="G553" s="3">
        <v>18</v>
      </c>
      <c r="H553" s="3">
        <v>6</v>
      </c>
      <c r="I553" s="7">
        <v>1300.05</v>
      </c>
      <c r="J553" s="8">
        <f t="shared" si="16"/>
        <v>24</v>
      </c>
      <c r="K553" s="8">
        <f t="shared" si="17"/>
        <v>32</v>
      </c>
      <c r="M553" s="8">
        <v>548</v>
      </c>
      <c r="N553" s="16">
        <v>6626.14</v>
      </c>
      <c r="O553" s="8">
        <v>0</v>
      </c>
    </row>
    <row r="554" spans="2:15" ht="18" x14ac:dyDescent="0.35">
      <c r="B554" s="4">
        <v>551</v>
      </c>
      <c r="C554" s="3" t="s">
        <v>14</v>
      </c>
      <c r="D554" s="3">
        <v>3</v>
      </c>
      <c r="E554" s="3" t="s">
        <v>31</v>
      </c>
      <c r="F554" s="3">
        <v>32</v>
      </c>
      <c r="G554" s="3">
        <v>17</v>
      </c>
      <c r="H554" s="3">
        <v>6</v>
      </c>
      <c r="I554" s="7">
        <v>1300.05</v>
      </c>
      <c r="J554" s="8">
        <f t="shared" si="16"/>
        <v>23</v>
      </c>
      <c r="K554" s="8">
        <f t="shared" si="17"/>
        <v>32</v>
      </c>
      <c r="M554" s="8">
        <v>549</v>
      </c>
      <c r="N554" s="16">
        <v>6637.76</v>
      </c>
      <c r="O554" s="8">
        <v>0</v>
      </c>
    </row>
    <row r="555" spans="2:15" ht="18" x14ac:dyDescent="0.35">
      <c r="B555" s="4">
        <v>552</v>
      </c>
      <c r="C555" s="3" t="s">
        <v>14</v>
      </c>
      <c r="D555" s="3">
        <v>3</v>
      </c>
      <c r="E555" s="3" t="s">
        <v>31</v>
      </c>
      <c r="F555" s="3">
        <v>32</v>
      </c>
      <c r="G555" s="3">
        <v>17</v>
      </c>
      <c r="H555" s="3">
        <v>6</v>
      </c>
      <c r="I555" s="7">
        <v>1198.8</v>
      </c>
      <c r="J555" s="8">
        <f t="shared" si="16"/>
        <v>23</v>
      </c>
      <c r="K555" s="8">
        <f t="shared" si="17"/>
        <v>32</v>
      </c>
      <c r="M555" s="8">
        <v>550</v>
      </c>
      <c r="N555" s="16">
        <v>6649.38</v>
      </c>
      <c r="O555" s="8">
        <v>0</v>
      </c>
    </row>
    <row r="556" spans="2:15" ht="18" x14ac:dyDescent="0.35">
      <c r="B556" s="4">
        <v>553</v>
      </c>
      <c r="C556" s="3" t="s">
        <v>14</v>
      </c>
      <c r="D556" s="3">
        <v>3</v>
      </c>
      <c r="E556" s="3" t="s">
        <v>31</v>
      </c>
      <c r="F556" s="3">
        <v>32</v>
      </c>
      <c r="G556" s="3">
        <v>18</v>
      </c>
      <c r="H556" s="3">
        <v>6</v>
      </c>
      <c r="I556" s="7">
        <v>1301.4000000000001</v>
      </c>
      <c r="J556" s="8">
        <f t="shared" si="16"/>
        <v>24</v>
      </c>
      <c r="K556" s="8">
        <f t="shared" si="17"/>
        <v>32</v>
      </c>
      <c r="M556" s="8">
        <v>551</v>
      </c>
      <c r="N556" s="16">
        <v>6661</v>
      </c>
      <c r="O556" s="8">
        <v>0</v>
      </c>
    </row>
    <row r="557" spans="2:15" ht="18" x14ac:dyDescent="0.35">
      <c r="B557" s="4">
        <v>554</v>
      </c>
      <c r="C557" s="3" t="s">
        <v>14</v>
      </c>
      <c r="D557" s="3">
        <v>3</v>
      </c>
      <c r="E557" s="3" t="s">
        <v>31</v>
      </c>
      <c r="F557" s="3">
        <v>32</v>
      </c>
      <c r="G557" s="3">
        <v>18</v>
      </c>
      <c r="H557" s="3">
        <v>6</v>
      </c>
      <c r="I557" s="7">
        <v>1301.4000000000001</v>
      </c>
      <c r="J557" s="8">
        <f t="shared" si="16"/>
        <v>24</v>
      </c>
      <c r="K557" s="8">
        <f t="shared" si="17"/>
        <v>32</v>
      </c>
      <c r="M557" s="8">
        <v>552</v>
      </c>
      <c r="N557" s="16">
        <v>6672.62</v>
      </c>
      <c r="O557" s="8">
        <v>0</v>
      </c>
    </row>
    <row r="558" spans="2:15" ht="18" x14ac:dyDescent="0.35">
      <c r="B558" s="4">
        <v>555</v>
      </c>
      <c r="C558" s="3" t="s">
        <v>14</v>
      </c>
      <c r="D558" s="3">
        <v>3</v>
      </c>
      <c r="E558" s="3" t="s">
        <v>31</v>
      </c>
      <c r="F558" s="3">
        <v>32</v>
      </c>
      <c r="G558" s="3">
        <v>17</v>
      </c>
      <c r="H558" s="3">
        <v>6</v>
      </c>
      <c r="I558" s="7">
        <v>1300.05</v>
      </c>
      <c r="J558" s="8">
        <f t="shared" si="16"/>
        <v>23</v>
      </c>
      <c r="K558" s="8">
        <f t="shared" si="17"/>
        <v>32</v>
      </c>
      <c r="M558" s="8">
        <v>553</v>
      </c>
      <c r="N558" s="16">
        <v>6684.24</v>
      </c>
      <c r="O558" s="8">
        <v>0</v>
      </c>
    </row>
    <row r="559" spans="2:15" ht="18" x14ac:dyDescent="0.35">
      <c r="B559" s="4">
        <v>556</v>
      </c>
      <c r="C559" s="3" t="s">
        <v>14</v>
      </c>
      <c r="D559" s="3">
        <v>3</v>
      </c>
      <c r="E559" s="3" t="s">
        <v>31</v>
      </c>
      <c r="F559" s="3">
        <v>32</v>
      </c>
      <c r="G559" s="3">
        <v>17</v>
      </c>
      <c r="H559" s="3">
        <v>6</v>
      </c>
      <c r="I559" s="7">
        <v>1250.0999999999999</v>
      </c>
      <c r="J559" s="8">
        <f t="shared" si="16"/>
        <v>23</v>
      </c>
      <c r="K559" s="8">
        <f t="shared" si="17"/>
        <v>32</v>
      </c>
      <c r="M559" s="8">
        <v>554</v>
      </c>
      <c r="N559" s="16">
        <v>6695.86</v>
      </c>
      <c r="O559" s="8">
        <v>0</v>
      </c>
    </row>
    <row r="560" spans="2:15" ht="18" x14ac:dyDescent="0.35">
      <c r="B560" s="4">
        <v>557</v>
      </c>
      <c r="C560" s="3" t="s">
        <v>14</v>
      </c>
      <c r="D560" s="3">
        <v>3</v>
      </c>
      <c r="E560" s="3" t="s">
        <v>11</v>
      </c>
      <c r="F560" s="3">
        <v>32</v>
      </c>
      <c r="G560" s="3">
        <v>18</v>
      </c>
      <c r="H560" s="3">
        <v>6</v>
      </c>
      <c r="I560" s="7">
        <v>1539</v>
      </c>
      <c r="J560" s="8">
        <f t="shared" si="16"/>
        <v>24</v>
      </c>
      <c r="K560" s="8">
        <f t="shared" si="17"/>
        <v>32</v>
      </c>
      <c r="M560" s="8">
        <v>555</v>
      </c>
      <c r="N560" s="16">
        <v>6707.48</v>
      </c>
      <c r="O560" s="8">
        <v>0</v>
      </c>
    </row>
    <row r="561" spans="2:15" ht="18" x14ac:dyDescent="0.35">
      <c r="B561" s="4">
        <v>558</v>
      </c>
      <c r="C561" s="3" t="s">
        <v>14</v>
      </c>
      <c r="D561" s="3">
        <v>3</v>
      </c>
      <c r="E561" s="3" t="s">
        <v>11</v>
      </c>
      <c r="F561" s="3">
        <v>32</v>
      </c>
      <c r="G561" s="3">
        <v>18</v>
      </c>
      <c r="H561" s="3">
        <v>7</v>
      </c>
      <c r="I561" s="7">
        <v>1220.4000000000001</v>
      </c>
      <c r="J561" s="8">
        <f t="shared" si="16"/>
        <v>25</v>
      </c>
      <c r="K561" s="8">
        <f t="shared" si="17"/>
        <v>32</v>
      </c>
      <c r="M561" s="8">
        <v>556</v>
      </c>
      <c r="N561" s="16">
        <v>6719.1</v>
      </c>
      <c r="O561" s="8">
        <v>0</v>
      </c>
    </row>
    <row r="562" spans="2:15" ht="18" x14ac:dyDescent="0.35">
      <c r="B562" s="4">
        <v>559</v>
      </c>
      <c r="C562" s="3" t="s">
        <v>14</v>
      </c>
      <c r="D562" s="3">
        <v>3</v>
      </c>
      <c r="E562" s="3" t="s">
        <v>11</v>
      </c>
      <c r="F562" s="3">
        <v>32</v>
      </c>
      <c r="G562" s="3">
        <v>18</v>
      </c>
      <c r="H562" s="3">
        <v>6</v>
      </c>
      <c r="I562" s="7">
        <v>1198.8</v>
      </c>
      <c r="J562" s="8">
        <f t="shared" si="16"/>
        <v>24</v>
      </c>
      <c r="K562" s="8">
        <f t="shared" si="17"/>
        <v>32</v>
      </c>
      <c r="M562" s="8">
        <v>557</v>
      </c>
      <c r="N562" s="16">
        <v>6730.72</v>
      </c>
      <c r="O562" s="8">
        <v>0</v>
      </c>
    </row>
    <row r="563" spans="2:15" ht="18" x14ac:dyDescent="0.35">
      <c r="B563" s="4">
        <v>560</v>
      </c>
      <c r="C563" s="3" t="s">
        <v>14</v>
      </c>
      <c r="D563" s="3">
        <v>3</v>
      </c>
      <c r="E563" s="3" t="s">
        <v>11</v>
      </c>
      <c r="F563" s="3">
        <v>32</v>
      </c>
      <c r="G563" s="3">
        <v>16</v>
      </c>
      <c r="H563" s="3">
        <v>9</v>
      </c>
      <c r="I563" s="7">
        <v>864</v>
      </c>
      <c r="J563" s="8">
        <f t="shared" si="16"/>
        <v>25</v>
      </c>
      <c r="K563" s="8">
        <f t="shared" si="17"/>
        <v>32</v>
      </c>
      <c r="M563" s="8">
        <v>558</v>
      </c>
      <c r="N563" s="16">
        <v>6742.34</v>
      </c>
      <c r="O563" s="8">
        <v>0</v>
      </c>
    </row>
    <row r="564" spans="2:15" ht="18" x14ac:dyDescent="0.35">
      <c r="B564" s="4">
        <v>561</v>
      </c>
      <c r="C564" s="3" t="s">
        <v>14</v>
      </c>
      <c r="D564" s="3">
        <v>3</v>
      </c>
      <c r="E564" s="3" t="s">
        <v>11</v>
      </c>
      <c r="F564" s="3">
        <v>32</v>
      </c>
      <c r="G564" s="3">
        <v>17.2</v>
      </c>
      <c r="H564" s="3">
        <v>6.5</v>
      </c>
      <c r="I564" s="7">
        <v>1296</v>
      </c>
      <c r="J564" s="8">
        <f t="shared" si="16"/>
        <v>23.7</v>
      </c>
      <c r="K564" s="8">
        <f t="shared" si="17"/>
        <v>32</v>
      </c>
      <c r="M564" s="8">
        <v>559</v>
      </c>
      <c r="N564" s="16">
        <v>6753.96</v>
      </c>
      <c r="O564" s="8">
        <v>2</v>
      </c>
    </row>
    <row r="565" spans="2:15" ht="18" x14ac:dyDescent="0.35">
      <c r="B565" s="4">
        <v>562</v>
      </c>
      <c r="C565" s="3" t="s">
        <v>13</v>
      </c>
      <c r="D565" s="3">
        <v>3</v>
      </c>
      <c r="E565" s="3" t="s">
        <v>9</v>
      </c>
      <c r="F565" s="3">
        <v>32.5</v>
      </c>
      <c r="G565" s="3">
        <v>17.399999999999999</v>
      </c>
      <c r="H565" s="3">
        <v>6.7</v>
      </c>
      <c r="I565" s="7">
        <v>1242</v>
      </c>
      <c r="J565" s="8">
        <f t="shared" si="16"/>
        <v>24.099999999999998</v>
      </c>
      <c r="K565" s="8">
        <f t="shared" si="17"/>
        <v>32.5</v>
      </c>
      <c r="M565" s="8">
        <v>560</v>
      </c>
      <c r="N565" s="16">
        <v>6765.58</v>
      </c>
      <c r="O565" s="8">
        <v>0</v>
      </c>
    </row>
    <row r="566" spans="2:15" ht="18" x14ac:dyDescent="0.35">
      <c r="B566" s="4">
        <v>563</v>
      </c>
      <c r="C566" s="3" t="s">
        <v>14</v>
      </c>
      <c r="D566" s="3">
        <v>3</v>
      </c>
      <c r="E566" s="3" t="s">
        <v>11</v>
      </c>
      <c r="F566" s="3">
        <v>32.5</v>
      </c>
      <c r="G566" s="3">
        <v>16.5</v>
      </c>
      <c r="H566" s="3">
        <v>8.8000000000000007</v>
      </c>
      <c r="I566" s="7">
        <v>945</v>
      </c>
      <c r="J566" s="8">
        <f t="shared" si="16"/>
        <v>25.3</v>
      </c>
      <c r="K566" s="8">
        <f t="shared" si="17"/>
        <v>32.5</v>
      </c>
      <c r="M566" s="8">
        <v>561</v>
      </c>
      <c r="N566" s="16">
        <v>6777.2</v>
      </c>
      <c r="O566" s="8">
        <v>0</v>
      </c>
    </row>
    <row r="567" spans="2:15" ht="18" x14ac:dyDescent="0.35">
      <c r="B567" s="4">
        <v>564</v>
      </c>
      <c r="C567" s="3" t="s">
        <v>13</v>
      </c>
      <c r="D567" s="3">
        <v>3</v>
      </c>
      <c r="E567" s="3" t="s">
        <v>31</v>
      </c>
      <c r="F567" s="3">
        <v>32.700000000000003</v>
      </c>
      <c r="G567" s="3">
        <v>17.8</v>
      </c>
      <c r="H567" s="3">
        <v>10.3</v>
      </c>
      <c r="I567" s="7">
        <v>1485</v>
      </c>
      <c r="J567" s="8">
        <f t="shared" si="16"/>
        <v>28.1</v>
      </c>
      <c r="K567" s="8">
        <f t="shared" si="17"/>
        <v>32.700000000000003</v>
      </c>
      <c r="M567" s="8">
        <v>562</v>
      </c>
      <c r="N567" s="16">
        <v>6788.82</v>
      </c>
      <c r="O567" s="8">
        <v>0</v>
      </c>
    </row>
    <row r="568" spans="2:15" ht="18" x14ac:dyDescent="0.35">
      <c r="B568" s="4">
        <v>565</v>
      </c>
      <c r="C568" s="3" t="s">
        <v>10</v>
      </c>
      <c r="D568" s="3">
        <v>1</v>
      </c>
      <c r="E568" s="3" t="s">
        <v>11</v>
      </c>
      <c r="F568" s="3">
        <v>33</v>
      </c>
      <c r="G568" s="3">
        <v>18</v>
      </c>
      <c r="H568" s="3">
        <v>6</v>
      </c>
      <c r="I568" s="7">
        <v>1228.5</v>
      </c>
      <c r="J568" s="8">
        <f t="shared" si="16"/>
        <v>24</v>
      </c>
      <c r="K568" s="8">
        <f t="shared" si="17"/>
        <v>33</v>
      </c>
      <c r="M568" s="8">
        <v>563</v>
      </c>
      <c r="N568" s="16">
        <v>6800.44</v>
      </c>
      <c r="O568" s="8">
        <v>0</v>
      </c>
    </row>
    <row r="569" spans="2:15" ht="18" x14ac:dyDescent="0.35">
      <c r="B569" s="4">
        <v>566</v>
      </c>
      <c r="C569" s="3" t="s">
        <v>10</v>
      </c>
      <c r="D569" s="3">
        <v>2</v>
      </c>
      <c r="E569" s="3" t="s">
        <v>11</v>
      </c>
      <c r="F569" s="3">
        <v>33</v>
      </c>
      <c r="G569" s="3">
        <v>19</v>
      </c>
      <c r="H569" s="3">
        <v>7</v>
      </c>
      <c r="I569" s="7">
        <v>1260.9000000000001</v>
      </c>
      <c r="J569" s="8">
        <f t="shared" si="16"/>
        <v>26</v>
      </c>
      <c r="K569" s="8">
        <f t="shared" si="17"/>
        <v>33</v>
      </c>
      <c r="M569" s="8">
        <v>564</v>
      </c>
      <c r="N569" s="16">
        <v>6812.06</v>
      </c>
      <c r="O569" s="8">
        <v>0</v>
      </c>
    </row>
    <row r="570" spans="2:15" ht="18" x14ac:dyDescent="0.35">
      <c r="B570" s="4">
        <v>567</v>
      </c>
      <c r="C570" s="3" t="s">
        <v>10</v>
      </c>
      <c r="D570" s="3">
        <v>2</v>
      </c>
      <c r="E570" s="3" t="s">
        <v>11</v>
      </c>
      <c r="F570" s="3">
        <v>33</v>
      </c>
      <c r="G570" s="3">
        <v>18</v>
      </c>
      <c r="H570" s="3">
        <v>11</v>
      </c>
      <c r="I570" s="7">
        <v>1449.9</v>
      </c>
      <c r="J570" s="8">
        <f t="shared" si="16"/>
        <v>29</v>
      </c>
      <c r="K570" s="8">
        <f t="shared" si="17"/>
        <v>33</v>
      </c>
      <c r="M570" s="8">
        <v>565</v>
      </c>
      <c r="N570" s="16">
        <v>6823.68</v>
      </c>
      <c r="O570" s="8">
        <v>0</v>
      </c>
    </row>
    <row r="571" spans="2:15" ht="18" x14ac:dyDescent="0.35">
      <c r="B571" s="4">
        <v>568</v>
      </c>
      <c r="C571" s="3" t="s">
        <v>10</v>
      </c>
      <c r="D571" s="3">
        <v>2</v>
      </c>
      <c r="E571" s="3" t="s">
        <v>11</v>
      </c>
      <c r="F571" s="3">
        <v>33</v>
      </c>
      <c r="G571" s="3">
        <v>18</v>
      </c>
      <c r="H571" s="3">
        <v>11</v>
      </c>
      <c r="I571" s="7">
        <v>1198.8</v>
      </c>
      <c r="J571" s="8">
        <f t="shared" si="16"/>
        <v>29</v>
      </c>
      <c r="K571" s="8">
        <f t="shared" si="17"/>
        <v>33</v>
      </c>
      <c r="M571" s="8">
        <v>566</v>
      </c>
      <c r="N571" s="16">
        <v>6835.3</v>
      </c>
      <c r="O571" s="8">
        <v>0</v>
      </c>
    </row>
    <row r="572" spans="2:15" ht="18" x14ac:dyDescent="0.35">
      <c r="B572" s="4">
        <v>569</v>
      </c>
      <c r="C572" s="3" t="s">
        <v>23</v>
      </c>
      <c r="D572" s="3">
        <v>2</v>
      </c>
      <c r="E572" s="3" t="s">
        <v>31</v>
      </c>
      <c r="F572" s="3">
        <v>33</v>
      </c>
      <c r="G572" s="3">
        <v>17</v>
      </c>
      <c r="H572" s="3">
        <v>6</v>
      </c>
      <c r="I572" s="7">
        <v>1296</v>
      </c>
      <c r="J572" s="8">
        <f t="shared" si="16"/>
        <v>23</v>
      </c>
      <c r="K572" s="8">
        <f t="shared" si="17"/>
        <v>33</v>
      </c>
      <c r="M572" s="8">
        <v>567</v>
      </c>
      <c r="N572" s="16">
        <v>6846.92</v>
      </c>
      <c r="O572" s="8">
        <v>0</v>
      </c>
    </row>
    <row r="573" spans="2:15" ht="18" x14ac:dyDescent="0.35">
      <c r="B573" s="4">
        <v>570</v>
      </c>
      <c r="C573" s="3" t="s">
        <v>13</v>
      </c>
      <c r="D573" s="3">
        <v>3</v>
      </c>
      <c r="E573" s="3" t="s">
        <v>31</v>
      </c>
      <c r="F573" s="3">
        <v>33</v>
      </c>
      <c r="G573" s="3">
        <v>19</v>
      </c>
      <c r="H573" s="3">
        <v>6</v>
      </c>
      <c r="I573" s="7">
        <v>1800.9</v>
      </c>
      <c r="J573" s="8">
        <f t="shared" si="16"/>
        <v>25</v>
      </c>
      <c r="K573" s="8">
        <f t="shared" si="17"/>
        <v>33</v>
      </c>
      <c r="M573" s="8">
        <v>568</v>
      </c>
      <c r="N573" s="16">
        <v>6858.54</v>
      </c>
      <c r="O573" s="8">
        <v>0</v>
      </c>
    </row>
    <row r="574" spans="2:15" ht="18" x14ac:dyDescent="0.35">
      <c r="B574" s="4">
        <v>571</v>
      </c>
      <c r="C574" s="3" t="s">
        <v>13</v>
      </c>
      <c r="D574" s="3">
        <v>3</v>
      </c>
      <c r="E574" s="3" t="s">
        <v>9</v>
      </c>
      <c r="F574" s="3">
        <v>33</v>
      </c>
      <c r="G574" s="3">
        <v>17</v>
      </c>
      <c r="H574" s="3">
        <v>6</v>
      </c>
      <c r="I574" s="7">
        <v>1399.95</v>
      </c>
      <c r="J574" s="8">
        <f t="shared" si="16"/>
        <v>23</v>
      </c>
      <c r="K574" s="8">
        <f t="shared" si="17"/>
        <v>33</v>
      </c>
      <c r="M574" s="8">
        <v>569</v>
      </c>
      <c r="N574" s="16">
        <v>6870.16</v>
      </c>
      <c r="O574" s="8">
        <v>0</v>
      </c>
    </row>
    <row r="575" spans="2:15" ht="18" x14ac:dyDescent="0.35">
      <c r="B575" s="4">
        <v>572</v>
      </c>
      <c r="C575" s="3" t="s">
        <v>13</v>
      </c>
      <c r="D575" s="3">
        <v>3</v>
      </c>
      <c r="E575" s="3" t="s">
        <v>9</v>
      </c>
      <c r="F575" s="3">
        <v>33</v>
      </c>
      <c r="G575" s="3">
        <v>18</v>
      </c>
      <c r="H575" s="3">
        <v>7</v>
      </c>
      <c r="I575" s="7">
        <v>1296</v>
      </c>
      <c r="J575" s="8">
        <f t="shared" si="16"/>
        <v>25</v>
      </c>
      <c r="K575" s="8">
        <f t="shared" si="17"/>
        <v>33</v>
      </c>
      <c r="M575" s="8">
        <v>570</v>
      </c>
      <c r="N575" s="16">
        <v>6881.78</v>
      </c>
      <c r="O575" s="8">
        <v>0</v>
      </c>
    </row>
    <row r="576" spans="2:15" ht="18" x14ac:dyDescent="0.35">
      <c r="B576" s="4">
        <v>573</v>
      </c>
      <c r="C576" s="3" t="s">
        <v>13</v>
      </c>
      <c r="D576" s="3">
        <v>3</v>
      </c>
      <c r="E576" s="3" t="s">
        <v>9</v>
      </c>
      <c r="F576" s="3">
        <v>33</v>
      </c>
      <c r="G576" s="3">
        <v>24</v>
      </c>
      <c r="H576" s="3">
        <v>6</v>
      </c>
      <c r="I576" s="7">
        <v>1755</v>
      </c>
      <c r="J576" s="8">
        <f t="shared" si="16"/>
        <v>30</v>
      </c>
      <c r="K576" s="8">
        <f t="shared" si="17"/>
        <v>33</v>
      </c>
      <c r="M576" s="8">
        <v>571</v>
      </c>
      <c r="N576" s="16">
        <v>6893.4</v>
      </c>
      <c r="O576" s="8">
        <v>0</v>
      </c>
    </row>
    <row r="577" spans="2:15" ht="18" x14ac:dyDescent="0.35">
      <c r="B577" s="4">
        <v>574</v>
      </c>
      <c r="C577" s="3" t="s">
        <v>13</v>
      </c>
      <c r="D577" s="3">
        <v>3</v>
      </c>
      <c r="E577" s="3" t="s">
        <v>31</v>
      </c>
      <c r="F577" s="3">
        <v>33</v>
      </c>
      <c r="G577" s="3">
        <v>23</v>
      </c>
      <c r="H577" s="3">
        <v>5.8</v>
      </c>
      <c r="I577" s="7">
        <v>1458</v>
      </c>
      <c r="J577" s="8">
        <f t="shared" si="16"/>
        <v>28.8</v>
      </c>
      <c r="K577" s="8">
        <f t="shared" si="17"/>
        <v>33</v>
      </c>
      <c r="M577" s="8">
        <v>572</v>
      </c>
      <c r="N577" s="16">
        <v>6905.02</v>
      </c>
      <c r="O577" s="8">
        <v>0</v>
      </c>
    </row>
    <row r="578" spans="2:15" ht="18" x14ac:dyDescent="0.35">
      <c r="B578" s="4">
        <v>575</v>
      </c>
      <c r="C578" s="3" t="s">
        <v>14</v>
      </c>
      <c r="D578" s="3">
        <v>3</v>
      </c>
      <c r="E578" s="3" t="s">
        <v>11</v>
      </c>
      <c r="F578" s="3">
        <v>33</v>
      </c>
      <c r="G578" s="3">
        <v>16</v>
      </c>
      <c r="H578" s="3">
        <v>7</v>
      </c>
      <c r="I578" s="7">
        <v>783</v>
      </c>
      <c r="J578" s="8">
        <f t="shared" si="16"/>
        <v>23</v>
      </c>
      <c r="K578" s="8">
        <f t="shared" si="17"/>
        <v>33</v>
      </c>
      <c r="M578" s="8">
        <v>573</v>
      </c>
      <c r="N578" s="16">
        <v>6916.64</v>
      </c>
      <c r="O578" s="8">
        <v>0</v>
      </c>
    </row>
    <row r="579" spans="2:15" ht="18" x14ac:dyDescent="0.35">
      <c r="B579" s="4">
        <v>576</v>
      </c>
      <c r="C579" s="3" t="s">
        <v>14</v>
      </c>
      <c r="D579" s="3">
        <v>3</v>
      </c>
      <c r="E579" s="3" t="s">
        <v>31</v>
      </c>
      <c r="F579" s="3">
        <v>33</v>
      </c>
      <c r="G579" s="3">
        <v>17</v>
      </c>
      <c r="H579" s="3">
        <v>11</v>
      </c>
      <c r="I579" s="7">
        <v>900.18</v>
      </c>
      <c r="J579" s="8">
        <f t="shared" si="16"/>
        <v>28</v>
      </c>
      <c r="K579" s="8">
        <f t="shared" si="17"/>
        <v>33</v>
      </c>
      <c r="M579" s="8">
        <v>574</v>
      </c>
      <c r="N579" s="16">
        <v>6928.26</v>
      </c>
      <c r="O579" s="8">
        <v>0</v>
      </c>
    </row>
    <row r="580" spans="2:15" ht="18" x14ac:dyDescent="0.35">
      <c r="B580" s="4">
        <v>577</v>
      </c>
      <c r="C580" s="3" t="s">
        <v>14</v>
      </c>
      <c r="D580" s="3">
        <v>3</v>
      </c>
      <c r="E580" s="3" t="s">
        <v>31</v>
      </c>
      <c r="F580" s="3">
        <v>33</v>
      </c>
      <c r="G580" s="3">
        <v>18</v>
      </c>
      <c r="H580" s="3">
        <v>8</v>
      </c>
      <c r="I580" s="7">
        <v>1198.8</v>
      </c>
      <c r="J580" s="8">
        <f t="shared" si="16"/>
        <v>26</v>
      </c>
      <c r="K580" s="8">
        <f t="shared" si="17"/>
        <v>33</v>
      </c>
      <c r="M580" s="8">
        <v>575</v>
      </c>
      <c r="N580" s="16">
        <v>6939.88</v>
      </c>
      <c r="O580" s="8">
        <v>0</v>
      </c>
    </row>
    <row r="581" spans="2:15" ht="18" x14ac:dyDescent="0.35">
      <c r="B581" s="4">
        <v>578</v>
      </c>
      <c r="C581" s="3" t="s">
        <v>14</v>
      </c>
      <c r="D581" s="3">
        <v>3</v>
      </c>
      <c r="E581" s="3" t="s">
        <v>11</v>
      </c>
      <c r="F581" s="3">
        <v>33</v>
      </c>
      <c r="G581" s="3">
        <v>19.5</v>
      </c>
      <c r="H581" s="3">
        <v>6.5</v>
      </c>
      <c r="I581" s="7">
        <v>1323</v>
      </c>
      <c r="J581" s="8">
        <f t="shared" ref="J581:J644" si="18">G581+H581</f>
        <v>26</v>
      </c>
      <c r="K581" s="8">
        <f t="shared" ref="K581:K644" si="19">F581</f>
        <v>33</v>
      </c>
      <c r="M581" s="8">
        <v>576</v>
      </c>
      <c r="N581" s="16">
        <v>6951.5</v>
      </c>
      <c r="O581" s="8">
        <v>0</v>
      </c>
    </row>
    <row r="582" spans="2:15" ht="18" x14ac:dyDescent="0.35">
      <c r="B582" s="4">
        <v>579</v>
      </c>
      <c r="C582" s="3" t="s">
        <v>8</v>
      </c>
      <c r="D582" s="3">
        <v>4</v>
      </c>
      <c r="E582" s="3" t="s">
        <v>31</v>
      </c>
      <c r="F582" s="3">
        <v>33</v>
      </c>
      <c r="G582" s="3">
        <v>18</v>
      </c>
      <c r="H582" s="3">
        <v>9</v>
      </c>
      <c r="I582" s="7">
        <v>1498.5</v>
      </c>
      <c r="J582" s="8">
        <f t="shared" si="18"/>
        <v>27</v>
      </c>
      <c r="K582" s="8">
        <f t="shared" si="19"/>
        <v>33</v>
      </c>
      <c r="M582" s="8">
        <v>577</v>
      </c>
      <c r="N582" s="16">
        <v>6963.12</v>
      </c>
      <c r="O582" s="8">
        <v>0</v>
      </c>
    </row>
    <row r="583" spans="2:15" ht="18" x14ac:dyDescent="0.35">
      <c r="B583" s="4">
        <v>580</v>
      </c>
      <c r="C583" s="3" t="s">
        <v>8</v>
      </c>
      <c r="D583" s="3">
        <v>4</v>
      </c>
      <c r="E583" s="3" t="s">
        <v>9</v>
      </c>
      <c r="F583" s="3">
        <v>33</v>
      </c>
      <c r="G583" s="3">
        <v>18</v>
      </c>
      <c r="H583" s="3">
        <v>11</v>
      </c>
      <c r="I583" s="7">
        <v>1449.9</v>
      </c>
      <c r="J583" s="8">
        <f t="shared" si="18"/>
        <v>29</v>
      </c>
      <c r="K583" s="8">
        <f t="shared" si="19"/>
        <v>33</v>
      </c>
      <c r="M583" s="8">
        <v>578</v>
      </c>
      <c r="N583" s="16">
        <v>6974.74</v>
      </c>
      <c r="O583" s="8">
        <v>0</v>
      </c>
    </row>
    <row r="584" spans="2:15" ht="18" x14ac:dyDescent="0.35">
      <c r="B584" s="4">
        <v>581</v>
      </c>
      <c r="C584" s="3" t="s">
        <v>14</v>
      </c>
      <c r="D584" s="3">
        <v>3</v>
      </c>
      <c r="E584" s="3" t="s">
        <v>11</v>
      </c>
      <c r="F584" s="3">
        <v>33.6</v>
      </c>
      <c r="G584" s="3">
        <v>16</v>
      </c>
      <c r="H584" s="3">
        <v>17.600000000000001</v>
      </c>
      <c r="I584" s="7">
        <v>810</v>
      </c>
      <c r="J584" s="8">
        <f t="shared" si="18"/>
        <v>33.6</v>
      </c>
      <c r="K584" s="8">
        <f t="shared" si="19"/>
        <v>33.6</v>
      </c>
      <c r="M584" s="8">
        <v>579</v>
      </c>
      <c r="N584" s="16">
        <v>6986.36</v>
      </c>
      <c r="O584" s="8">
        <v>0</v>
      </c>
    </row>
    <row r="585" spans="2:15" ht="18" x14ac:dyDescent="0.35">
      <c r="B585" s="4">
        <v>582</v>
      </c>
      <c r="C585" s="3" t="s">
        <v>22</v>
      </c>
      <c r="D585" s="3">
        <v>1</v>
      </c>
      <c r="E585" s="3" t="s">
        <v>31</v>
      </c>
      <c r="F585" s="3">
        <v>34</v>
      </c>
      <c r="G585" s="3">
        <v>19.5</v>
      </c>
      <c r="H585" s="3">
        <v>7</v>
      </c>
      <c r="I585" s="7">
        <v>1188</v>
      </c>
      <c r="J585" s="8">
        <f t="shared" si="18"/>
        <v>26.5</v>
      </c>
      <c r="K585" s="8">
        <f t="shared" si="19"/>
        <v>34</v>
      </c>
      <c r="M585" s="8">
        <v>580</v>
      </c>
      <c r="N585" s="16">
        <v>6997.98</v>
      </c>
      <c r="O585" s="8">
        <v>0</v>
      </c>
    </row>
    <row r="586" spans="2:15" ht="18" x14ac:dyDescent="0.35">
      <c r="B586" s="4">
        <v>583</v>
      </c>
      <c r="C586" s="3" t="s">
        <v>32</v>
      </c>
      <c r="D586" s="3">
        <v>1</v>
      </c>
      <c r="E586" s="3" t="s">
        <v>11</v>
      </c>
      <c r="F586" s="3">
        <v>34</v>
      </c>
      <c r="G586" s="3">
        <v>17</v>
      </c>
      <c r="H586" s="3">
        <v>6</v>
      </c>
      <c r="I586" s="7">
        <v>1150.2</v>
      </c>
      <c r="J586" s="8">
        <f t="shared" si="18"/>
        <v>23</v>
      </c>
      <c r="K586" s="8">
        <f t="shared" si="19"/>
        <v>34</v>
      </c>
      <c r="M586" s="8">
        <v>581</v>
      </c>
      <c r="N586" s="16">
        <v>7009.6</v>
      </c>
      <c r="O586" s="8">
        <v>0</v>
      </c>
    </row>
    <row r="587" spans="2:15" ht="18" x14ac:dyDescent="0.35">
      <c r="B587" s="4">
        <v>584</v>
      </c>
      <c r="C587" s="3" t="s">
        <v>32</v>
      </c>
      <c r="D587" s="3">
        <v>1</v>
      </c>
      <c r="E587" s="3" t="s">
        <v>11</v>
      </c>
      <c r="F587" s="3">
        <v>34</v>
      </c>
      <c r="G587" s="3">
        <v>17</v>
      </c>
      <c r="H587" s="3">
        <v>6</v>
      </c>
      <c r="I587" s="7">
        <v>1134</v>
      </c>
      <c r="J587" s="8">
        <f t="shared" si="18"/>
        <v>23</v>
      </c>
      <c r="K587" s="8">
        <f t="shared" si="19"/>
        <v>34</v>
      </c>
      <c r="M587" s="8">
        <v>582</v>
      </c>
      <c r="N587" s="16">
        <v>7021.22</v>
      </c>
      <c r="O587" s="8">
        <v>1</v>
      </c>
    </row>
    <row r="588" spans="2:15" ht="18" x14ac:dyDescent="0.35">
      <c r="B588" s="4">
        <v>585</v>
      </c>
      <c r="C588" s="3" t="s">
        <v>32</v>
      </c>
      <c r="D588" s="3">
        <v>1</v>
      </c>
      <c r="E588" s="3" t="s">
        <v>11</v>
      </c>
      <c r="F588" s="3">
        <v>34</v>
      </c>
      <c r="G588" s="3">
        <v>17</v>
      </c>
      <c r="H588" s="3">
        <v>12</v>
      </c>
      <c r="I588" s="7">
        <v>1099.98</v>
      </c>
      <c r="J588" s="8">
        <f t="shared" si="18"/>
        <v>29</v>
      </c>
      <c r="K588" s="8">
        <f t="shared" si="19"/>
        <v>34</v>
      </c>
      <c r="M588" s="8">
        <v>583</v>
      </c>
      <c r="N588" s="16">
        <v>7032.84</v>
      </c>
      <c r="O588" s="8">
        <v>0</v>
      </c>
    </row>
    <row r="589" spans="2:15" ht="18" x14ac:dyDescent="0.35">
      <c r="B589" s="4">
        <v>586</v>
      </c>
      <c r="C589" s="3" t="s">
        <v>34</v>
      </c>
      <c r="D589" s="3">
        <v>1</v>
      </c>
      <c r="E589" s="3" t="s">
        <v>31</v>
      </c>
      <c r="F589" s="3">
        <v>34</v>
      </c>
      <c r="G589" s="3">
        <v>17</v>
      </c>
      <c r="H589" s="3">
        <v>6</v>
      </c>
      <c r="I589" s="7">
        <v>918</v>
      </c>
      <c r="J589" s="8">
        <f t="shared" si="18"/>
        <v>23</v>
      </c>
      <c r="K589" s="8">
        <f t="shared" si="19"/>
        <v>34</v>
      </c>
      <c r="M589" s="8">
        <v>584</v>
      </c>
      <c r="N589" s="16">
        <v>7044.46</v>
      </c>
      <c r="O589" s="8">
        <v>0</v>
      </c>
    </row>
    <row r="590" spans="2:15" ht="18" x14ac:dyDescent="0.35">
      <c r="B590" s="4">
        <v>587</v>
      </c>
      <c r="C590" s="3" t="s">
        <v>33</v>
      </c>
      <c r="D590" s="3">
        <v>1</v>
      </c>
      <c r="E590" s="3" t="s">
        <v>11</v>
      </c>
      <c r="F590" s="3">
        <v>34</v>
      </c>
      <c r="G590" s="3">
        <v>17</v>
      </c>
      <c r="H590" s="3">
        <v>7</v>
      </c>
      <c r="I590" s="7">
        <v>1099.98</v>
      </c>
      <c r="J590" s="8">
        <f t="shared" si="18"/>
        <v>24</v>
      </c>
      <c r="K590" s="8">
        <f t="shared" si="19"/>
        <v>34</v>
      </c>
      <c r="M590" s="8">
        <v>585</v>
      </c>
      <c r="N590" s="16">
        <v>7056.08</v>
      </c>
      <c r="O590" s="8">
        <v>0</v>
      </c>
    </row>
    <row r="591" spans="2:15" ht="18" x14ac:dyDescent="0.35">
      <c r="B591" s="4">
        <v>588</v>
      </c>
      <c r="C591" s="3" t="s">
        <v>10</v>
      </c>
      <c r="D591" s="3">
        <v>1</v>
      </c>
      <c r="E591" s="3" t="s">
        <v>11</v>
      </c>
      <c r="F591" s="3">
        <v>34</v>
      </c>
      <c r="G591" s="3">
        <v>19</v>
      </c>
      <c r="H591" s="3">
        <v>7</v>
      </c>
      <c r="I591" s="7">
        <v>1250.0999999999999</v>
      </c>
      <c r="J591" s="8">
        <f t="shared" si="18"/>
        <v>26</v>
      </c>
      <c r="K591" s="8">
        <f t="shared" si="19"/>
        <v>34</v>
      </c>
      <c r="M591" s="8">
        <v>586</v>
      </c>
      <c r="N591" s="16">
        <v>7067.7</v>
      </c>
      <c r="O591" s="8">
        <v>0</v>
      </c>
    </row>
    <row r="592" spans="2:15" ht="18" x14ac:dyDescent="0.35">
      <c r="B592" s="4">
        <v>589</v>
      </c>
      <c r="C592" s="3" t="s">
        <v>10</v>
      </c>
      <c r="D592" s="3">
        <v>2</v>
      </c>
      <c r="E592" s="3" t="s">
        <v>11</v>
      </c>
      <c r="F592" s="3">
        <v>34</v>
      </c>
      <c r="G592" s="3">
        <v>19</v>
      </c>
      <c r="H592" s="3">
        <v>6</v>
      </c>
      <c r="I592" s="7">
        <v>1135.08</v>
      </c>
      <c r="J592" s="8">
        <f t="shared" si="18"/>
        <v>25</v>
      </c>
      <c r="K592" s="8">
        <f t="shared" si="19"/>
        <v>34</v>
      </c>
      <c r="M592" s="8">
        <v>587</v>
      </c>
      <c r="N592" s="16">
        <v>7079.32</v>
      </c>
      <c r="O592" s="8">
        <v>0</v>
      </c>
    </row>
    <row r="593" spans="2:15" ht="18" x14ac:dyDescent="0.35">
      <c r="B593" s="4">
        <v>590</v>
      </c>
      <c r="C593" s="3" t="s">
        <v>13</v>
      </c>
      <c r="D593" s="3">
        <v>2</v>
      </c>
      <c r="E593" s="3" t="s">
        <v>11</v>
      </c>
      <c r="F593" s="3">
        <v>34</v>
      </c>
      <c r="G593" s="3">
        <v>23</v>
      </c>
      <c r="H593" s="3">
        <v>6</v>
      </c>
      <c r="I593" s="7">
        <v>1498.5</v>
      </c>
      <c r="J593" s="8">
        <f t="shared" si="18"/>
        <v>29</v>
      </c>
      <c r="K593" s="8">
        <f t="shared" si="19"/>
        <v>34</v>
      </c>
      <c r="M593" s="8">
        <v>588</v>
      </c>
      <c r="N593" s="16">
        <v>7090.94</v>
      </c>
      <c r="O593" s="8">
        <v>0</v>
      </c>
    </row>
    <row r="594" spans="2:15" ht="18" x14ac:dyDescent="0.35">
      <c r="B594" s="4">
        <v>591</v>
      </c>
      <c r="C594" s="3" t="s">
        <v>13</v>
      </c>
      <c r="D594" s="3">
        <v>2</v>
      </c>
      <c r="E594" s="3" t="s">
        <v>11</v>
      </c>
      <c r="F594" s="3">
        <v>34</v>
      </c>
      <c r="G594" s="3">
        <v>18</v>
      </c>
      <c r="H594" s="3">
        <v>8</v>
      </c>
      <c r="I594" s="7">
        <v>1350</v>
      </c>
      <c r="J594" s="8">
        <f t="shared" si="18"/>
        <v>26</v>
      </c>
      <c r="K594" s="8">
        <f t="shared" si="19"/>
        <v>34</v>
      </c>
      <c r="M594" s="8">
        <v>589</v>
      </c>
      <c r="N594" s="16">
        <v>7102.56</v>
      </c>
      <c r="O594" s="8">
        <v>0</v>
      </c>
    </row>
    <row r="595" spans="2:15" ht="18" x14ac:dyDescent="0.35">
      <c r="B595" s="4">
        <v>592</v>
      </c>
      <c r="C595" s="3" t="s">
        <v>13</v>
      </c>
      <c r="D595" s="3">
        <v>3</v>
      </c>
      <c r="E595" s="3" t="s">
        <v>31</v>
      </c>
      <c r="F595" s="3">
        <v>34</v>
      </c>
      <c r="G595" s="3">
        <v>18</v>
      </c>
      <c r="H595" s="3">
        <v>7</v>
      </c>
      <c r="I595" s="7">
        <v>1026</v>
      </c>
      <c r="J595" s="8">
        <f t="shared" si="18"/>
        <v>25</v>
      </c>
      <c r="K595" s="8">
        <f t="shared" si="19"/>
        <v>34</v>
      </c>
      <c r="M595" s="8">
        <v>590</v>
      </c>
      <c r="N595" s="16">
        <v>7114.18</v>
      </c>
      <c r="O595" s="8">
        <v>0</v>
      </c>
    </row>
    <row r="596" spans="2:15" ht="18" x14ac:dyDescent="0.35">
      <c r="B596" s="4">
        <v>593</v>
      </c>
      <c r="C596" s="3" t="s">
        <v>13</v>
      </c>
      <c r="D596" s="3">
        <v>3</v>
      </c>
      <c r="E596" s="3" t="s">
        <v>9</v>
      </c>
      <c r="F596" s="3">
        <v>34</v>
      </c>
      <c r="G596" s="3">
        <v>20</v>
      </c>
      <c r="H596" s="3">
        <v>8</v>
      </c>
      <c r="I596" s="7">
        <v>1350</v>
      </c>
      <c r="J596" s="8">
        <f t="shared" si="18"/>
        <v>28</v>
      </c>
      <c r="K596" s="8">
        <f t="shared" si="19"/>
        <v>34</v>
      </c>
      <c r="M596" s="8">
        <v>591</v>
      </c>
      <c r="N596" s="16">
        <v>7125.8</v>
      </c>
      <c r="O596" s="8">
        <v>0</v>
      </c>
    </row>
    <row r="597" spans="2:15" ht="18" x14ac:dyDescent="0.35">
      <c r="B597" s="4">
        <v>594</v>
      </c>
      <c r="C597" s="3" t="s">
        <v>14</v>
      </c>
      <c r="D597" s="3">
        <v>3</v>
      </c>
      <c r="E597" s="3" t="s">
        <v>11</v>
      </c>
      <c r="F597" s="3">
        <v>34</v>
      </c>
      <c r="G597" s="3">
        <v>16</v>
      </c>
      <c r="H597" s="3">
        <v>10</v>
      </c>
      <c r="I597" s="7">
        <v>950.4</v>
      </c>
      <c r="J597" s="8">
        <f t="shared" si="18"/>
        <v>26</v>
      </c>
      <c r="K597" s="8">
        <f t="shared" si="19"/>
        <v>34</v>
      </c>
      <c r="M597" s="8">
        <v>592</v>
      </c>
      <c r="N597" s="16">
        <v>7137.42</v>
      </c>
      <c r="O597" s="8">
        <v>0</v>
      </c>
    </row>
    <row r="598" spans="2:15" ht="18" x14ac:dyDescent="0.35">
      <c r="B598" s="4">
        <v>595</v>
      </c>
      <c r="C598" s="3" t="s">
        <v>14</v>
      </c>
      <c r="D598" s="3">
        <v>3</v>
      </c>
      <c r="E598" s="3" t="s">
        <v>31</v>
      </c>
      <c r="F598" s="3">
        <v>34</v>
      </c>
      <c r="G598" s="3">
        <v>19</v>
      </c>
      <c r="H598" s="3">
        <v>17</v>
      </c>
      <c r="I598" s="7">
        <v>1485</v>
      </c>
      <c r="J598" s="8">
        <f t="shared" si="18"/>
        <v>36</v>
      </c>
      <c r="K598" s="8">
        <f t="shared" si="19"/>
        <v>34</v>
      </c>
      <c r="M598" s="8">
        <v>593</v>
      </c>
      <c r="N598" s="16">
        <v>7149.04</v>
      </c>
      <c r="O598" s="8">
        <v>0</v>
      </c>
    </row>
    <row r="599" spans="2:15" ht="18" x14ac:dyDescent="0.35">
      <c r="B599" s="4">
        <v>596</v>
      </c>
      <c r="C599" s="3" t="s">
        <v>14</v>
      </c>
      <c r="D599" s="3">
        <v>3</v>
      </c>
      <c r="E599" s="3" t="s">
        <v>31</v>
      </c>
      <c r="F599" s="3">
        <v>34</v>
      </c>
      <c r="G599" s="3">
        <v>18</v>
      </c>
      <c r="H599" s="3">
        <v>11</v>
      </c>
      <c r="I599" s="7">
        <v>842.4</v>
      </c>
      <c r="J599" s="8">
        <f t="shared" si="18"/>
        <v>29</v>
      </c>
      <c r="K599" s="8">
        <f t="shared" si="19"/>
        <v>34</v>
      </c>
      <c r="M599" s="8">
        <v>594</v>
      </c>
      <c r="N599" s="16">
        <v>7160.66</v>
      </c>
      <c r="O599" s="8">
        <v>0</v>
      </c>
    </row>
    <row r="600" spans="2:15" ht="18" x14ac:dyDescent="0.35">
      <c r="B600" s="4">
        <v>597</v>
      </c>
      <c r="C600" s="3" t="s">
        <v>14</v>
      </c>
      <c r="D600" s="3">
        <v>3</v>
      </c>
      <c r="E600" s="3" t="s">
        <v>31</v>
      </c>
      <c r="F600" s="3">
        <v>34</v>
      </c>
      <c r="G600" s="3">
        <v>19</v>
      </c>
      <c r="H600" s="3">
        <v>10</v>
      </c>
      <c r="I600" s="7">
        <v>1161</v>
      </c>
      <c r="J600" s="8">
        <f t="shared" si="18"/>
        <v>29</v>
      </c>
      <c r="K600" s="8">
        <f t="shared" si="19"/>
        <v>34</v>
      </c>
      <c r="M600" s="8">
        <v>595</v>
      </c>
      <c r="N600" s="16">
        <v>7172.28</v>
      </c>
      <c r="O600" s="8">
        <v>0</v>
      </c>
    </row>
    <row r="601" spans="2:15" ht="18" x14ac:dyDescent="0.35">
      <c r="B601" s="4">
        <v>598</v>
      </c>
      <c r="C601" s="3" t="s">
        <v>14</v>
      </c>
      <c r="D601" s="3">
        <v>3</v>
      </c>
      <c r="E601" s="3" t="s">
        <v>11</v>
      </c>
      <c r="F601" s="3">
        <v>34</v>
      </c>
      <c r="G601" s="3">
        <v>17</v>
      </c>
      <c r="H601" s="3">
        <v>8</v>
      </c>
      <c r="I601" s="7">
        <v>1201.5</v>
      </c>
      <c r="J601" s="8">
        <f t="shared" si="18"/>
        <v>25</v>
      </c>
      <c r="K601" s="8">
        <f t="shared" si="19"/>
        <v>34</v>
      </c>
      <c r="M601" s="8">
        <v>596</v>
      </c>
      <c r="N601" s="16">
        <v>7183.9</v>
      </c>
      <c r="O601" s="8">
        <v>0</v>
      </c>
    </row>
    <row r="602" spans="2:15" ht="18" x14ac:dyDescent="0.35">
      <c r="B602" s="4">
        <v>599</v>
      </c>
      <c r="C602" s="3" t="s">
        <v>14</v>
      </c>
      <c r="D602" s="3">
        <v>3</v>
      </c>
      <c r="E602" s="3" t="s">
        <v>11</v>
      </c>
      <c r="F602" s="3">
        <v>34</v>
      </c>
      <c r="G602" s="3">
        <v>17</v>
      </c>
      <c r="H602" s="3">
        <v>10</v>
      </c>
      <c r="I602" s="7">
        <v>1350</v>
      </c>
      <c r="J602" s="8">
        <f t="shared" si="18"/>
        <v>27</v>
      </c>
      <c r="K602" s="8">
        <f t="shared" si="19"/>
        <v>34</v>
      </c>
      <c r="M602" s="8">
        <v>597</v>
      </c>
      <c r="N602" s="16">
        <v>7195.52</v>
      </c>
      <c r="O602" s="8">
        <v>0</v>
      </c>
    </row>
    <row r="603" spans="2:15" ht="18" x14ac:dyDescent="0.35">
      <c r="B603" s="4">
        <v>600</v>
      </c>
      <c r="C603" s="3" t="s">
        <v>8</v>
      </c>
      <c r="D603" s="3">
        <v>4</v>
      </c>
      <c r="E603" s="3" t="s">
        <v>9</v>
      </c>
      <c r="F603" s="3">
        <v>34</v>
      </c>
      <c r="G603" s="3">
        <v>19</v>
      </c>
      <c r="H603" s="3">
        <v>6</v>
      </c>
      <c r="I603" s="7">
        <v>1134</v>
      </c>
      <c r="J603" s="8">
        <f t="shared" si="18"/>
        <v>25</v>
      </c>
      <c r="K603" s="8">
        <f t="shared" si="19"/>
        <v>34</v>
      </c>
      <c r="M603" s="8">
        <v>598</v>
      </c>
      <c r="N603" s="16">
        <v>7207.14</v>
      </c>
      <c r="O603" s="8">
        <v>0</v>
      </c>
    </row>
    <row r="604" spans="2:15" ht="18" x14ac:dyDescent="0.35">
      <c r="B604" s="4">
        <v>601</v>
      </c>
      <c r="C604" s="3" t="s">
        <v>8</v>
      </c>
      <c r="D604" s="3">
        <v>4</v>
      </c>
      <c r="E604" s="3" t="s">
        <v>9</v>
      </c>
      <c r="F604" s="3">
        <v>34</v>
      </c>
      <c r="G604" s="3">
        <v>18</v>
      </c>
      <c r="H604" s="3">
        <v>8</v>
      </c>
      <c r="I604" s="7">
        <v>1350</v>
      </c>
      <c r="J604" s="8">
        <f t="shared" si="18"/>
        <v>26</v>
      </c>
      <c r="K604" s="8">
        <f t="shared" si="19"/>
        <v>34</v>
      </c>
      <c r="M604" s="8">
        <v>599</v>
      </c>
      <c r="N604" s="16">
        <v>7218.76</v>
      </c>
      <c r="O604" s="8">
        <v>0</v>
      </c>
    </row>
    <row r="605" spans="2:15" ht="18" x14ac:dyDescent="0.35">
      <c r="B605" s="4">
        <v>602</v>
      </c>
      <c r="C605" s="3" t="s">
        <v>8</v>
      </c>
      <c r="D605" s="3">
        <v>4</v>
      </c>
      <c r="E605" s="3" t="s">
        <v>9</v>
      </c>
      <c r="F605" s="3">
        <v>34</v>
      </c>
      <c r="G605" s="3">
        <v>19</v>
      </c>
      <c r="H605" s="3">
        <v>8</v>
      </c>
      <c r="I605" s="7">
        <v>1512</v>
      </c>
      <c r="J605" s="8">
        <f t="shared" si="18"/>
        <v>27</v>
      </c>
      <c r="K605" s="8">
        <f t="shared" si="19"/>
        <v>34</v>
      </c>
      <c r="M605" s="8">
        <v>600</v>
      </c>
      <c r="N605" s="16">
        <v>7230.38</v>
      </c>
      <c r="O605" s="8">
        <v>0</v>
      </c>
    </row>
    <row r="606" spans="2:15" ht="18" x14ac:dyDescent="0.35">
      <c r="B606" s="4">
        <v>603</v>
      </c>
      <c r="C606" s="3" t="s">
        <v>8</v>
      </c>
      <c r="D606" s="3">
        <v>4</v>
      </c>
      <c r="E606" s="3" t="s">
        <v>9</v>
      </c>
      <c r="F606" s="3">
        <v>34</v>
      </c>
      <c r="G606" s="3">
        <v>19</v>
      </c>
      <c r="H606" s="3">
        <v>15</v>
      </c>
      <c r="I606" s="7">
        <v>1301.4000000000001</v>
      </c>
      <c r="J606" s="8">
        <f t="shared" si="18"/>
        <v>34</v>
      </c>
      <c r="K606" s="8">
        <f t="shared" si="19"/>
        <v>34</v>
      </c>
      <c r="M606" s="8">
        <v>601</v>
      </c>
      <c r="N606" s="16">
        <v>7242</v>
      </c>
      <c r="O606" s="8">
        <v>0</v>
      </c>
    </row>
    <row r="607" spans="2:15" ht="18" x14ac:dyDescent="0.35">
      <c r="B607" s="4">
        <v>604</v>
      </c>
      <c r="C607" s="3" t="s">
        <v>8</v>
      </c>
      <c r="D607" s="3">
        <v>5</v>
      </c>
      <c r="E607" s="3" t="s">
        <v>11</v>
      </c>
      <c r="F607" s="3">
        <v>34</v>
      </c>
      <c r="G607" s="3">
        <v>18</v>
      </c>
      <c r="H607" s="3">
        <v>9</v>
      </c>
      <c r="I607" s="7">
        <v>1350</v>
      </c>
      <c r="J607" s="8">
        <f t="shared" si="18"/>
        <v>27</v>
      </c>
      <c r="K607" s="8">
        <f t="shared" si="19"/>
        <v>34</v>
      </c>
      <c r="M607" s="8">
        <v>602</v>
      </c>
      <c r="N607" s="16">
        <v>7253.62</v>
      </c>
      <c r="O607" s="8">
        <v>0</v>
      </c>
    </row>
    <row r="608" spans="2:15" ht="18" x14ac:dyDescent="0.35">
      <c r="B608" s="4">
        <v>605</v>
      </c>
      <c r="C608" s="3" t="s">
        <v>13</v>
      </c>
      <c r="D608" s="3">
        <v>3</v>
      </c>
      <c r="E608" s="3" t="s">
        <v>31</v>
      </c>
      <c r="F608" s="3">
        <v>34.299999999999997</v>
      </c>
      <c r="G608" s="3">
        <v>25.7</v>
      </c>
      <c r="H608" s="3">
        <v>8.5</v>
      </c>
      <c r="I608" s="7">
        <v>1134</v>
      </c>
      <c r="J608" s="8">
        <f t="shared" si="18"/>
        <v>34.200000000000003</v>
      </c>
      <c r="K608" s="8">
        <f t="shared" si="19"/>
        <v>34.299999999999997</v>
      </c>
      <c r="M608" s="8">
        <v>603</v>
      </c>
      <c r="N608" s="16">
        <v>7265.24</v>
      </c>
      <c r="O608" s="8">
        <v>0</v>
      </c>
    </row>
    <row r="609" spans="2:15" ht="18" x14ac:dyDescent="0.35">
      <c r="B609" s="4">
        <v>606</v>
      </c>
      <c r="C609" s="3" t="s">
        <v>22</v>
      </c>
      <c r="D609" s="3">
        <v>1</v>
      </c>
      <c r="E609" s="3" t="s">
        <v>9</v>
      </c>
      <c r="F609" s="3">
        <v>35</v>
      </c>
      <c r="G609" s="3">
        <v>27</v>
      </c>
      <c r="H609" s="3">
        <v>5</v>
      </c>
      <c r="I609" s="7">
        <v>1485</v>
      </c>
      <c r="J609" s="8">
        <f t="shared" si="18"/>
        <v>32</v>
      </c>
      <c r="K609" s="8">
        <f t="shared" si="19"/>
        <v>35</v>
      </c>
      <c r="M609" s="8">
        <v>604</v>
      </c>
      <c r="N609" s="16">
        <v>7276.86</v>
      </c>
      <c r="O609" s="8">
        <v>0</v>
      </c>
    </row>
    <row r="610" spans="2:15" ht="18" x14ac:dyDescent="0.35">
      <c r="B610" s="4">
        <v>607</v>
      </c>
      <c r="C610" s="3" t="s">
        <v>34</v>
      </c>
      <c r="D610" s="3">
        <v>1</v>
      </c>
      <c r="E610" s="3" t="s">
        <v>31</v>
      </c>
      <c r="F610" s="3">
        <v>35</v>
      </c>
      <c r="G610" s="3">
        <v>18</v>
      </c>
      <c r="H610" s="3">
        <v>7</v>
      </c>
      <c r="I610" s="7">
        <v>1512</v>
      </c>
      <c r="J610" s="8">
        <f t="shared" si="18"/>
        <v>25</v>
      </c>
      <c r="K610" s="8">
        <f t="shared" si="19"/>
        <v>35</v>
      </c>
      <c r="M610" s="8">
        <v>605</v>
      </c>
      <c r="N610" s="16">
        <v>7288.48</v>
      </c>
      <c r="O610" s="8">
        <v>0</v>
      </c>
    </row>
    <row r="611" spans="2:15" ht="18" x14ac:dyDescent="0.35">
      <c r="B611" s="4">
        <v>608</v>
      </c>
      <c r="C611" s="3" t="s">
        <v>10</v>
      </c>
      <c r="D611" s="3">
        <v>2</v>
      </c>
      <c r="E611" s="3" t="s">
        <v>11</v>
      </c>
      <c r="F611" s="3">
        <v>35</v>
      </c>
      <c r="G611" s="3">
        <v>18</v>
      </c>
      <c r="H611" s="3">
        <v>9</v>
      </c>
      <c r="I611" s="7">
        <v>1242</v>
      </c>
      <c r="J611" s="8">
        <f t="shared" si="18"/>
        <v>27</v>
      </c>
      <c r="K611" s="8">
        <f t="shared" si="19"/>
        <v>35</v>
      </c>
      <c r="M611" s="8">
        <v>606</v>
      </c>
      <c r="N611" s="16">
        <v>7300.1</v>
      </c>
      <c r="O611" s="8">
        <v>1</v>
      </c>
    </row>
    <row r="612" spans="2:15" ht="18" x14ac:dyDescent="0.35">
      <c r="B612" s="4">
        <v>609</v>
      </c>
      <c r="C612" s="3" t="s">
        <v>35</v>
      </c>
      <c r="D612" s="3">
        <v>2</v>
      </c>
      <c r="E612" s="3" t="s">
        <v>9</v>
      </c>
      <c r="F612" s="3">
        <v>35</v>
      </c>
      <c r="G612" s="3">
        <v>17</v>
      </c>
      <c r="H612" s="3">
        <v>7</v>
      </c>
      <c r="I612" s="7">
        <v>1215</v>
      </c>
      <c r="J612" s="8">
        <f t="shared" si="18"/>
        <v>24</v>
      </c>
      <c r="K612" s="8">
        <f t="shared" si="19"/>
        <v>35</v>
      </c>
      <c r="M612" s="8">
        <v>607</v>
      </c>
      <c r="N612" s="16">
        <v>7311.72</v>
      </c>
      <c r="O612" s="8">
        <v>0</v>
      </c>
    </row>
    <row r="613" spans="2:15" ht="18" x14ac:dyDescent="0.35">
      <c r="B613" s="4">
        <v>610</v>
      </c>
      <c r="C613" s="3" t="s">
        <v>13</v>
      </c>
      <c r="D613" s="3">
        <v>2</v>
      </c>
      <c r="E613" s="3" t="s">
        <v>11</v>
      </c>
      <c r="F613" s="3">
        <v>35</v>
      </c>
      <c r="G613" s="3">
        <v>23</v>
      </c>
      <c r="H613" s="3">
        <v>5</v>
      </c>
      <c r="I613" s="7">
        <v>2349</v>
      </c>
      <c r="J613" s="8">
        <f t="shared" si="18"/>
        <v>28</v>
      </c>
      <c r="K613" s="8">
        <f t="shared" si="19"/>
        <v>35</v>
      </c>
      <c r="M613" s="8">
        <v>608</v>
      </c>
      <c r="N613" s="16">
        <v>7323.34</v>
      </c>
      <c r="O613" s="8">
        <v>0</v>
      </c>
    </row>
    <row r="614" spans="2:15" ht="18" x14ac:dyDescent="0.35">
      <c r="B614" s="4">
        <v>611</v>
      </c>
      <c r="C614" s="3" t="s">
        <v>13</v>
      </c>
      <c r="D614" s="3">
        <v>2</v>
      </c>
      <c r="E614" s="3" t="s">
        <v>11</v>
      </c>
      <c r="F614" s="3">
        <v>35</v>
      </c>
      <c r="G614" s="3">
        <v>27</v>
      </c>
      <c r="H614" s="3">
        <v>7</v>
      </c>
      <c r="I614" s="7">
        <v>1323</v>
      </c>
      <c r="J614" s="8">
        <f t="shared" si="18"/>
        <v>34</v>
      </c>
      <c r="K614" s="8">
        <f t="shared" si="19"/>
        <v>35</v>
      </c>
      <c r="M614" s="8">
        <v>609</v>
      </c>
      <c r="N614" s="16">
        <v>7334.96</v>
      </c>
      <c r="O614" s="8">
        <v>0</v>
      </c>
    </row>
    <row r="615" spans="2:15" ht="18" x14ac:dyDescent="0.35">
      <c r="B615" s="4">
        <v>612</v>
      </c>
      <c r="C615" s="3" t="s">
        <v>13</v>
      </c>
      <c r="D615" s="3">
        <v>3</v>
      </c>
      <c r="E615" s="3" t="s">
        <v>31</v>
      </c>
      <c r="F615" s="3">
        <v>35</v>
      </c>
      <c r="G615" s="3">
        <v>22</v>
      </c>
      <c r="H615" s="3">
        <v>8</v>
      </c>
      <c r="I615" s="7">
        <v>1485</v>
      </c>
      <c r="J615" s="8">
        <f t="shared" si="18"/>
        <v>30</v>
      </c>
      <c r="K615" s="8">
        <f t="shared" si="19"/>
        <v>35</v>
      </c>
      <c r="M615" s="8">
        <v>610</v>
      </c>
      <c r="N615" s="16">
        <v>7346.58</v>
      </c>
      <c r="O615" s="8">
        <v>0</v>
      </c>
    </row>
    <row r="616" spans="2:15" ht="18" x14ac:dyDescent="0.35">
      <c r="B616" s="4">
        <v>613</v>
      </c>
      <c r="C616" s="3" t="s">
        <v>13</v>
      </c>
      <c r="D616" s="3">
        <v>3</v>
      </c>
      <c r="E616" s="3" t="s">
        <v>31</v>
      </c>
      <c r="F616" s="3">
        <v>35</v>
      </c>
      <c r="G616" s="3">
        <v>18</v>
      </c>
      <c r="H616" s="3">
        <v>6</v>
      </c>
      <c r="I616" s="7">
        <v>1250.0999999999999</v>
      </c>
      <c r="J616" s="8">
        <f t="shared" si="18"/>
        <v>24</v>
      </c>
      <c r="K616" s="8">
        <f t="shared" si="19"/>
        <v>35</v>
      </c>
      <c r="M616" s="8">
        <v>611</v>
      </c>
      <c r="N616" s="16">
        <v>7358.2</v>
      </c>
      <c r="O616" s="8">
        <v>0</v>
      </c>
    </row>
    <row r="617" spans="2:15" ht="18" x14ac:dyDescent="0.35">
      <c r="B617" s="4">
        <v>614</v>
      </c>
      <c r="C617" s="3" t="s">
        <v>13</v>
      </c>
      <c r="D617" s="3">
        <v>3</v>
      </c>
      <c r="E617" s="3" t="s">
        <v>31</v>
      </c>
      <c r="F617" s="3">
        <v>35</v>
      </c>
      <c r="G617" s="3">
        <v>18</v>
      </c>
      <c r="H617" s="3">
        <v>6</v>
      </c>
      <c r="I617" s="7">
        <v>1250.0999999999999</v>
      </c>
      <c r="J617" s="8">
        <f t="shared" si="18"/>
        <v>24</v>
      </c>
      <c r="K617" s="8">
        <f t="shared" si="19"/>
        <v>35</v>
      </c>
      <c r="M617" s="8">
        <v>612</v>
      </c>
      <c r="N617" s="16">
        <v>7369.82</v>
      </c>
      <c r="O617" s="8">
        <v>0</v>
      </c>
    </row>
    <row r="618" spans="2:15" ht="18" x14ac:dyDescent="0.35">
      <c r="B618" s="4">
        <v>615</v>
      </c>
      <c r="C618" s="3" t="s">
        <v>13</v>
      </c>
      <c r="D618" s="3">
        <v>3</v>
      </c>
      <c r="E618" s="3" t="s">
        <v>9</v>
      </c>
      <c r="F618" s="3">
        <v>35</v>
      </c>
      <c r="G618" s="3">
        <v>18</v>
      </c>
      <c r="H618" s="3">
        <v>7</v>
      </c>
      <c r="I618" s="7">
        <v>1250.0999999999999</v>
      </c>
      <c r="J618" s="8">
        <f t="shared" si="18"/>
        <v>25</v>
      </c>
      <c r="K618" s="8">
        <f t="shared" si="19"/>
        <v>35</v>
      </c>
      <c r="M618" s="8">
        <v>613</v>
      </c>
      <c r="N618" s="16">
        <v>7381.44</v>
      </c>
      <c r="O618" s="8">
        <v>0</v>
      </c>
    </row>
    <row r="619" spans="2:15" ht="18" x14ac:dyDescent="0.35">
      <c r="B619" s="4">
        <v>616</v>
      </c>
      <c r="C619" s="3" t="s">
        <v>13</v>
      </c>
      <c r="D619" s="3">
        <v>3</v>
      </c>
      <c r="E619" s="3" t="s">
        <v>9</v>
      </c>
      <c r="F619" s="3">
        <v>35</v>
      </c>
      <c r="G619" s="3">
        <v>18</v>
      </c>
      <c r="H619" s="3">
        <v>9</v>
      </c>
      <c r="I619" s="7">
        <v>1404</v>
      </c>
      <c r="J619" s="8">
        <f t="shared" si="18"/>
        <v>27</v>
      </c>
      <c r="K619" s="8">
        <f t="shared" si="19"/>
        <v>35</v>
      </c>
      <c r="M619" s="8">
        <v>614</v>
      </c>
      <c r="N619" s="16">
        <v>7393.06</v>
      </c>
      <c r="O619" s="8">
        <v>0</v>
      </c>
    </row>
    <row r="620" spans="2:15" ht="18" x14ac:dyDescent="0.35">
      <c r="B620" s="4">
        <v>617</v>
      </c>
      <c r="C620" s="3" t="s">
        <v>22</v>
      </c>
      <c r="D620" s="3">
        <v>1</v>
      </c>
      <c r="E620" s="3" t="s">
        <v>31</v>
      </c>
      <c r="F620" s="3">
        <v>36</v>
      </c>
      <c r="G620" s="3">
        <v>18.7</v>
      </c>
      <c r="H620" s="3">
        <v>10.8</v>
      </c>
      <c r="I620" s="7">
        <v>1250.0999999999999</v>
      </c>
      <c r="J620" s="8">
        <f t="shared" si="18"/>
        <v>29.5</v>
      </c>
      <c r="K620" s="8">
        <f t="shared" si="19"/>
        <v>36</v>
      </c>
      <c r="M620" s="8">
        <v>615</v>
      </c>
      <c r="N620" s="16">
        <v>7404.68</v>
      </c>
      <c r="O620" s="8">
        <v>0</v>
      </c>
    </row>
    <row r="621" spans="2:15" ht="18" x14ac:dyDescent="0.35">
      <c r="B621" s="4">
        <v>618</v>
      </c>
      <c r="C621" s="3" t="s">
        <v>32</v>
      </c>
      <c r="D621" s="3">
        <v>1</v>
      </c>
      <c r="E621" s="3" t="s">
        <v>11</v>
      </c>
      <c r="F621" s="3">
        <v>36</v>
      </c>
      <c r="G621" s="3">
        <v>18</v>
      </c>
      <c r="H621" s="3">
        <v>10</v>
      </c>
      <c r="I621" s="7">
        <v>1179.9000000000001</v>
      </c>
      <c r="J621" s="8">
        <f t="shared" si="18"/>
        <v>28</v>
      </c>
      <c r="K621" s="8">
        <f t="shared" si="19"/>
        <v>36</v>
      </c>
      <c r="M621" s="8">
        <v>616</v>
      </c>
      <c r="N621" s="16">
        <v>7416.3</v>
      </c>
      <c r="O621" s="8">
        <v>0</v>
      </c>
    </row>
    <row r="622" spans="2:15" ht="18" x14ac:dyDescent="0.35">
      <c r="B622" s="4">
        <v>619</v>
      </c>
      <c r="C622" s="3" t="s">
        <v>13</v>
      </c>
      <c r="D622" s="3">
        <v>2</v>
      </c>
      <c r="E622" s="3" t="s">
        <v>11</v>
      </c>
      <c r="F622" s="3">
        <v>36</v>
      </c>
      <c r="G622" s="3">
        <v>24</v>
      </c>
      <c r="H622" s="3">
        <v>4</v>
      </c>
      <c r="I622" s="7">
        <v>1890</v>
      </c>
      <c r="J622" s="8">
        <f t="shared" si="18"/>
        <v>28</v>
      </c>
      <c r="K622" s="8">
        <f t="shared" si="19"/>
        <v>36</v>
      </c>
      <c r="M622" s="8">
        <v>617</v>
      </c>
      <c r="N622" s="16">
        <v>7427.92</v>
      </c>
      <c r="O622" s="8">
        <v>0</v>
      </c>
    </row>
    <row r="623" spans="2:15" ht="18" x14ac:dyDescent="0.35">
      <c r="B623" s="4">
        <v>620</v>
      </c>
      <c r="C623" s="3" t="s">
        <v>13</v>
      </c>
      <c r="D623" s="3">
        <v>3</v>
      </c>
      <c r="E623" s="3" t="s">
        <v>9</v>
      </c>
      <c r="F623" s="3">
        <v>36</v>
      </c>
      <c r="G623" s="3">
        <v>18</v>
      </c>
      <c r="H623" s="3">
        <v>8</v>
      </c>
      <c r="I623" s="7">
        <v>1201.5</v>
      </c>
      <c r="J623" s="8">
        <f t="shared" si="18"/>
        <v>26</v>
      </c>
      <c r="K623" s="8">
        <f t="shared" si="19"/>
        <v>36</v>
      </c>
      <c r="M623" s="8">
        <v>618</v>
      </c>
      <c r="N623" s="16">
        <v>7439.54</v>
      </c>
      <c r="O623" s="8">
        <v>0</v>
      </c>
    </row>
    <row r="624" spans="2:15" ht="18" x14ac:dyDescent="0.35">
      <c r="B624" s="4">
        <v>621</v>
      </c>
      <c r="C624" s="3" t="s">
        <v>13</v>
      </c>
      <c r="D624" s="3">
        <v>3</v>
      </c>
      <c r="E624" s="3" t="s">
        <v>9</v>
      </c>
      <c r="F624" s="3">
        <v>36</v>
      </c>
      <c r="G624" s="3">
        <v>19</v>
      </c>
      <c r="H624" s="3">
        <v>8.5</v>
      </c>
      <c r="I624" s="7">
        <v>2430</v>
      </c>
      <c r="J624" s="8">
        <f t="shared" si="18"/>
        <v>27.5</v>
      </c>
      <c r="K624" s="8">
        <f t="shared" si="19"/>
        <v>36</v>
      </c>
      <c r="M624" s="8">
        <v>619</v>
      </c>
      <c r="N624" s="16">
        <v>7451.16</v>
      </c>
      <c r="O624" s="8">
        <v>0</v>
      </c>
    </row>
    <row r="625" spans="2:15" ht="18" x14ac:dyDescent="0.35">
      <c r="B625" s="4">
        <v>622</v>
      </c>
      <c r="C625" s="3" t="s">
        <v>14</v>
      </c>
      <c r="D625" s="3">
        <v>3</v>
      </c>
      <c r="E625" s="3" t="s">
        <v>31</v>
      </c>
      <c r="F625" s="3">
        <v>36</v>
      </c>
      <c r="G625" s="3">
        <v>15</v>
      </c>
      <c r="H625" s="3">
        <v>10</v>
      </c>
      <c r="I625" s="7">
        <v>865.08</v>
      </c>
      <c r="J625" s="8">
        <f t="shared" si="18"/>
        <v>25</v>
      </c>
      <c r="K625" s="8">
        <f t="shared" si="19"/>
        <v>36</v>
      </c>
      <c r="M625" s="8">
        <v>620</v>
      </c>
      <c r="N625" s="16">
        <v>7462.78</v>
      </c>
      <c r="O625" s="8">
        <v>0</v>
      </c>
    </row>
    <row r="626" spans="2:15" ht="18" x14ac:dyDescent="0.35">
      <c r="B626" s="4">
        <v>623</v>
      </c>
      <c r="C626" s="3" t="s">
        <v>14</v>
      </c>
      <c r="D626" s="3">
        <v>3</v>
      </c>
      <c r="E626" s="3" t="s">
        <v>11</v>
      </c>
      <c r="F626" s="3">
        <v>36</v>
      </c>
      <c r="G626" s="3">
        <v>18</v>
      </c>
      <c r="H626" s="3">
        <v>10</v>
      </c>
      <c r="I626" s="7">
        <v>810</v>
      </c>
      <c r="J626" s="8">
        <f t="shared" si="18"/>
        <v>28</v>
      </c>
      <c r="K626" s="8">
        <f t="shared" si="19"/>
        <v>36</v>
      </c>
      <c r="M626" s="8">
        <v>621</v>
      </c>
      <c r="N626" s="16">
        <v>7474.4</v>
      </c>
      <c r="O626" s="8">
        <v>0</v>
      </c>
    </row>
    <row r="627" spans="2:15" ht="18" x14ac:dyDescent="0.35">
      <c r="B627" s="4">
        <v>624</v>
      </c>
      <c r="C627" s="3" t="s">
        <v>14</v>
      </c>
      <c r="D627" s="3">
        <v>3</v>
      </c>
      <c r="E627" s="3" t="s">
        <v>9</v>
      </c>
      <c r="F627" s="3">
        <v>36</v>
      </c>
      <c r="G627" s="3">
        <v>27</v>
      </c>
      <c r="H627" s="3">
        <v>8</v>
      </c>
      <c r="I627" s="7">
        <v>1350</v>
      </c>
      <c r="J627" s="8">
        <f t="shared" si="18"/>
        <v>35</v>
      </c>
      <c r="K627" s="8">
        <f t="shared" si="19"/>
        <v>36</v>
      </c>
      <c r="M627" s="8">
        <v>622</v>
      </c>
      <c r="N627" s="16">
        <v>7486.02</v>
      </c>
      <c r="O627" s="8">
        <v>0</v>
      </c>
    </row>
    <row r="628" spans="2:15" ht="18" x14ac:dyDescent="0.35">
      <c r="B628" s="4">
        <v>625</v>
      </c>
      <c r="C628" s="3" t="s">
        <v>36</v>
      </c>
      <c r="D628" s="3">
        <v>3</v>
      </c>
      <c r="E628" s="3" t="s">
        <v>9</v>
      </c>
      <c r="F628" s="3">
        <v>36</v>
      </c>
      <c r="G628" s="3">
        <v>16</v>
      </c>
      <c r="H628" s="3">
        <v>9</v>
      </c>
      <c r="I628" s="7">
        <v>1250.0999999999999</v>
      </c>
      <c r="J628" s="8">
        <f t="shared" si="18"/>
        <v>25</v>
      </c>
      <c r="K628" s="8">
        <f t="shared" si="19"/>
        <v>36</v>
      </c>
      <c r="M628" s="8">
        <v>623</v>
      </c>
      <c r="N628" s="16">
        <v>7497.64</v>
      </c>
      <c r="O628" s="8">
        <v>0</v>
      </c>
    </row>
    <row r="629" spans="2:15" ht="18" x14ac:dyDescent="0.35">
      <c r="B629" s="4">
        <v>626</v>
      </c>
      <c r="C629" s="3" t="s">
        <v>13</v>
      </c>
      <c r="D629" s="3">
        <v>3</v>
      </c>
      <c r="E629" s="3" t="s">
        <v>9</v>
      </c>
      <c r="F629" s="3">
        <v>36.200000000000003</v>
      </c>
      <c r="G629" s="3">
        <v>19.3</v>
      </c>
      <c r="H629" s="3">
        <v>7.6</v>
      </c>
      <c r="I629" s="7">
        <v>1512</v>
      </c>
      <c r="J629" s="8">
        <f t="shared" si="18"/>
        <v>26.9</v>
      </c>
      <c r="K629" s="8">
        <f t="shared" si="19"/>
        <v>36.200000000000003</v>
      </c>
      <c r="M629" s="8">
        <v>624</v>
      </c>
      <c r="N629" s="16">
        <v>7509.26</v>
      </c>
      <c r="O629" s="8">
        <v>0</v>
      </c>
    </row>
    <row r="630" spans="2:15" ht="18" x14ac:dyDescent="0.35">
      <c r="B630" s="4">
        <v>627</v>
      </c>
      <c r="C630" s="3" t="s">
        <v>10</v>
      </c>
      <c r="D630" s="3">
        <v>2</v>
      </c>
      <c r="E630" s="3" t="s">
        <v>9</v>
      </c>
      <c r="F630" s="3">
        <v>36.6</v>
      </c>
      <c r="G630" s="3">
        <v>24.1</v>
      </c>
      <c r="H630" s="3">
        <v>7.1</v>
      </c>
      <c r="I630" s="7">
        <v>1039.5</v>
      </c>
      <c r="J630" s="8">
        <f t="shared" si="18"/>
        <v>31.200000000000003</v>
      </c>
      <c r="K630" s="8">
        <f t="shared" si="19"/>
        <v>36.6</v>
      </c>
      <c r="M630" s="8">
        <v>625</v>
      </c>
      <c r="N630" s="16">
        <v>7520.88</v>
      </c>
      <c r="O630" s="8">
        <v>0</v>
      </c>
    </row>
    <row r="631" spans="2:15" ht="18" x14ac:dyDescent="0.35">
      <c r="B631" s="4">
        <v>628</v>
      </c>
      <c r="C631" s="3" t="s">
        <v>13</v>
      </c>
      <c r="D631" s="3">
        <v>3</v>
      </c>
      <c r="E631" s="3" t="s">
        <v>31</v>
      </c>
      <c r="F631" s="3">
        <v>36.6</v>
      </c>
      <c r="G631" s="3">
        <v>23</v>
      </c>
      <c r="H631" s="3">
        <v>8</v>
      </c>
      <c r="I631" s="7">
        <v>810</v>
      </c>
      <c r="J631" s="8">
        <f t="shared" si="18"/>
        <v>31</v>
      </c>
      <c r="K631" s="8">
        <f t="shared" si="19"/>
        <v>36.6</v>
      </c>
      <c r="M631" s="8">
        <v>626</v>
      </c>
      <c r="N631" s="16">
        <v>7532.5</v>
      </c>
      <c r="O631" s="8">
        <v>0</v>
      </c>
    </row>
    <row r="632" spans="2:15" ht="18" x14ac:dyDescent="0.35">
      <c r="B632" s="4">
        <v>629</v>
      </c>
      <c r="C632" s="3" t="s">
        <v>13</v>
      </c>
      <c r="D632" s="3">
        <v>3</v>
      </c>
      <c r="E632" s="3" t="s">
        <v>31</v>
      </c>
      <c r="F632" s="3">
        <v>36.700000000000003</v>
      </c>
      <c r="G632" s="3">
        <v>22.4</v>
      </c>
      <c r="H632" s="3">
        <v>6</v>
      </c>
      <c r="I632" s="7">
        <v>1242</v>
      </c>
      <c r="J632" s="8">
        <f t="shared" si="18"/>
        <v>28.4</v>
      </c>
      <c r="K632" s="8">
        <f t="shared" si="19"/>
        <v>36.700000000000003</v>
      </c>
      <c r="M632" s="8">
        <v>627</v>
      </c>
      <c r="N632" s="16">
        <v>7544.12</v>
      </c>
      <c r="O632" s="8">
        <v>0</v>
      </c>
    </row>
    <row r="633" spans="2:15" ht="18" x14ac:dyDescent="0.35">
      <c r="B633" s="4">
        <v>630</v>
      </c>
      <c r="C633" s="3" t="s">
        <v>33</v>
      </c>
      <c r="D633" s="3">
        <v>1</v>
      </c>
      <c r="E633" s="3" t="s">
        <v>11</v>
      </c>
      <c r="F633" s="3">
        <v>37</v>
      </c>
      <c r="G633" s="3">
        <v>24</v>
      </c>
      <c r="H633" s="3">
        <v>5</v>
      </c>
      <c r="I633" s="7">
        <v>599.4</v>
      </c>
      <c r="J633" s="8">
        <f t="shared" si="18"/>
        <v>29</v>
      </c>
      <c r="K633" s="8">
        <f t="shared" si="19"/>
        <v>37</v>
      </c>
      <c r="M633" s="8">
        <v>628</v>
      </c>
      <c r="N633" s="16">
        <v>7555.74</v>
      </c>
      <c r="O633" s="8">
        <v>0</v>
      </c>
    </row>
    <row r="634" spans="2:15" ht="18" x14ac:dyDescent="0.35">
      <c r="B634" s="4">
        <v>631</v>
      </c>
      <c r="C634" s="3" t="s">
        <v>23</v>
      </c>
      <c r="D634" s="3">
        <v>2</v>
      </c>
      <c r="E634" s="3" t="s">
        <v>31</v>
      </c>
      <c r="F634" s="3">
        <v>37</v>
      </c>
      <c r="G634" s="3">
        <v>19</v>
      </c>
      <c r="H634" s="3">
        <v>8</v>
      </c>
      <c r="I634" s="7">
        <v>1301.4000000000001</v>
      </c>
      <c r="J634" s="8">
        <f t="shared" si="18"/>
        <v>27</v>
      </c>
      <c r="K634" s="8">
        <f t="shared" si="19"/>
        <v>37</v>
      </c>
      <c r="M634" s="8">
        <v>629</v>
      </c>
      <c r="N634" s="16">
        <v>7567.36</v>
      </c>
      <c r="O634" s="8">
        <v>0</v>
      </c>
    </row>
    <row r="635" spans="2:15" ht="18" x14ac:dyDescent="0.35">
      <c r="B635" s="4">
        <v>632</v>
      </c>
      <c r="C635" s="3" t="s">
        <v>13</v>
      </c>
      <c r="D635" s="3">
        <v>3</v>
      </c>
      <c r="E635" s="3" t="s">
        <v>9</v>
      </c>
      <c r="F635" s="3">
        <v>37</v>
      </c>
      <c r="G635" s="3">
        <v>18</v>
      </c>
      <c r="H635" s="3">
        <v>8</v>
      </c>
      <c r="I635" s="7">
        <v>1250.0999999999999</v>
      </c>
      <c r="J635" s="8">
        <f t="shared" si="18"/>
        <v>26</v>
      </c>
      <c r="K635" s="8">
        <f t="shared" si="19"/>
        <v>37</v>
      </c>
      <c r="M635" s="8">
        <v>630</v>
      </c>
      <c r="N635" s="16">
        <v>7578.98</v>
      </c>
      <c r="O635" s="8">
        <v>0</v>
      </c>
    </row>
    <row r="636" spans="2:15" ht="18" x14ac:dyDescent="0.35">
      <c r="B636" s="4">
        <v>633</v>
      </c>
      <c r="C636" s="3" t="s">
        <v>13</v>
      </c>
      <c r="D636" s="3">
        <v>3</v>
      </c>
      <c r="E636" s="3" t="s">
        <v>9</v>
      </c>
      <c r="F636" s="3">
        <v>37</v>
      </c>
      <c r="G636" s="3">
        <v>19</v>
      </c>
      <c r="H636" s="3">
        <v>10</v>
      </c>
      <c r="I636" s="7">
        <v>1134</v>
      </c>
      <c r="J636" s="8">
        <f t="shared" si="18"/>
        <v>29</v>
      </c>
      <c r="K636" s="8">
        <f t="shared" si="19"/>
        <v>37</v>
      </c>
      <c r="M636" s="8">
        <v>631</v>
      </c>
      <c r="N636" s="16">
        <v>7590.6</v>
      </c>
      <c r="O636" s="8">
        <v>0</v>
      </c>
    </row>
    <row r="637" spans="2:15" ht="18" x14ac:dyDescent="0.35">
      <c r="B637" s="4">
        <v>634</v>
      </c>
      <c r="C637" s="3" t="s">
        <v>8</v>
      </c>
      <c r="D637" s="3">
        <v>4</v>
      </c>
      <c r="E637" s="3" t="s">
        <v>9</v>
      </c>
      <c r="F637" s="3">
        <v>37</v>
      </c>
      <c r="G637" s="3">
        <v>19</v>
      </c>
      <c r="H637" s="3">
        <v>8</v>
      </c>
      <c r="I637" s="7">
        <v>1439.1</v>
      </c>
      <c r="J637" s="8">
        <f t="shared" si="18"/>
        <v>27</v>
      </c>
      <c r="K637" s="8">
        <f t="shared" si="19"/>
        <v>37</v>
      </c>
      <c r="M637" s="8">
        <v>632</v>
      </c>
      <c r="N637" s="16">
        <v>7602.22</v>
      </c>
      <c r="O637" s="8">
        <v>0</v>
      </c>
    </row>
    <row r="638" spans="2:15" ht="18" x14ac:dyDescent="0.35">
      <c r="B638" s="4">
        <v>635</v>
      </c>
      <c r="C638" s="3" t="s">
        <v>8</v>
      </c>
      <c r="D638" s="3">
        <v>5</v>
      </c>
      <c r="E638" s="3" t="s">
        <v>31</v>
      </c>
      <c r="F638" s="3">
        <v>37</v>
      </c>
      <c r="G638" s="3">
        <v>18</v>
      </c>
      <c r="H638" s="3">
        <v>10</v>
      </c>
      <c r="I638" s="7">
        <v>1620</v>
      </c>
      <c r="J638" s="8">
        <f t="shared" si="18"/>
        <v>28</v>
      </c>
      <c r="K638" s="8">
        <f t="shared" si="19"/>
        <v>37</v>
      </c>
      <c r="M638" s="8">
        <v>633</v>
      </c>
      <c r="N638" s="16">
        <v>7613.84</v>
      </c>
      <c r="O638" s="8">
        <v>0</v>
      </c>
    </row>
    <row r="639" spans="2:15" ht="18" x14ac:dyDescent="0.35">
      <c r="B639" s="4">
        <v>636</v>
      </c>
      <c r="C639" s="3" t="s">
        <v>10</v>
      </c>
      <c r="D639" s="3">
        <v>2</v>
      </c>
      <c r="E639" s="3" t="s">
        <v>11</v>
      </c>
      <c r="F639" s="3">
        <v>38</v>
      </c>
      <c r="G639" s="3">
        <v>18</v>
      </c>
      <c r="H639" s="3">
        <v>10</v>
      </c>
      <c r="I639" s="7">
        <v>1379.7</v>
      </c>
      <c r="J639" s="8">
        <f t="shared" si="18"/>
        <v>28</v>
      </c>
      <c r="K639" s="8">
        <f t="shared" si="19"/>
        <v>38</v>
      </c>
      <c r="M639" s="8">
        <v>634</v>
      </c>
      <c r="N639" s="16">
        <v>7625.46</v>
      </c>
      <c r="O639" s="8">
        <v>0</v>
      </c>
    </row>
    <row r="640" spans="2:15" ht="18" x14ac:dyDescent="0.35">
      <c r="B640" s="4">
        <v>637</v>
      </c>
      <c r="C640" s="3" t="s">
        <v>23</v>
      </c>
      <c r="D640" s="3">
        <v>2</v>
      </c>
      <c r="E640" s="3" t="s">
        <v>11</v>
      </c>
      <c r="F640" s="3">
        <v>38</v>
      </c>
      <c r="G640" s="3">
        <v>18</v>
      </c>
      <c r="H640" s="3">
        <v>11</v>
      </c>
      <c r="I640" s="7">
        <v>1215</v>
      </c>
      <c r="J640" s="8">
        <f t="shared" si="18"/>
        <v>29</v>
      </c>
      <c r="K640" s="8">
        <f t="shared" si="19"/>
        <v>38</v>
      </c>
      <c r="M640" s="8">
        <v>635</v>
      </c>
      <c r="N640" s="16">
        <v>7637.08</v>
      </c>
      <c r="O640" s="8">
        <v>0</v>
      </c>
    </row>
    <row r="641" spans="2:15" ht="18" x14ac:dyDescent="0.35">
      <c r="B641" s="4">
        <v>638</v>
      </c>
      <c r="C641" s="3" t="s">
        <v>13</v>
      </c>
      <c r="D641" s="3">
        <v>2</v>
      </c>
      <c r="E641" s="3" t="s">
        <v>11</v>
      </c>
      <c r="F641" s="3">
        <v>38</v>
      </c>
      <c r="G641" s="3">
        <v>33</v>
      </c>
      <c r="H641" s="3">
        <v>5</v>
      </c>
      <c r="I641" s="7">
        <v>1485</v>
      </c>
      <c r="J641" s="8">
        <f t="shared" si="18"/>
        <v>38</v>
      </c>
      <c r="K641" s="8">
        <f t="shared" si="19"/>
        <v>38</v>
      </c>
      <c r="M641" s="8">
        <v>636</v>
      </c>
      <c r="N641" s="16">
        <v>7648.7</v>
      </c>
      <c r="O641" s="8">
        <v>0</v>
      </c>
    </row>
    <row r="642" spans="2:15" ht="18" x14ac:dyDescent="0.35">
      <c r="B642" s="4">
        <v>639</v>
      </c>
      <c r="C642" s="3" t="s">
        <v>13</v>
      </c>
      <c r="D642" s="3">
        <v>2</v>
      </c>
      <c r="E642" s="3" t="s">
        <v>11</v>
      </c>
      <c r="F642" s="3">
        <v>38</v>
      </c>
      <c r="G642" s="3">
        <v>18</v>
      </c>
      <c r="H642" s="3">
        <v>9</v>
      </c>
      <c r="I642" s="7">
        <v>1350</v>
      </c>
      <c r="J642" s="8">
        <f t="shared" si="18"/>
        <v>27</v>
      </c>
      <c r="K642" s="8">
        <f t="shared" si="19"/>
        <v>38</v>
      </c>
      <c r="M642" s="8">
        <v>637</v>
      </c>
      <c r="N642" s="16">
        <v>7660.32</v>
      </c>
      <c r="O642" s="8">
        <v>0</v>
      </c>
    </row>
    <row r="643" spans="2:15" ht="18" x14ac:dyDescent="0.35">
      <c r="B643" s="4">
        <v>640</v>
      </c>
      <c r="C643" s="3" t="s">
        <v>8</v>
      </c>
      <c r="D643" s="3">
        <v>5</v>
      </c>
      <c r="E643" s="3" t="s">
        <v>11</v>
      </c>
      <c r="F643" s="3">
        <v>38</v>
      </c>
      <c r="G643" s="3">
        <v>18</v>
      </c>
      <c r="H643" s="3">
        <v>11</v>
      </c>
      <c r="I643" s="7">
        <v>1300.05</v>
      </c>
      <c r="J643" s="8">
        <f t="shared" si="18"/>
        <v>29</v>
      </c>
      <c r="K643" s="8">
        <f t="shared" si="19"/>
        <v>38</v>
      </c>
      <c r="M643" s="8">
        <v>638</v>
      </c>
      <c r="N643" s="16">
        <v>7671.94</v>
      </c>
      <c r="O643" s="8">
        <v>0</v>
      </c>
    </row>
    <row r="644" spans="2:15" ht="18" x14ac:dyDescent="0.35">
      <c r="B644" s="4">
        <v>641</v>
      </c>
      <c r="C644" s="3" t="s">
        <v>8</v>
      </c>
      <c r="D644" s="3">
        <v>5</v>
      </c>
      <c r="E644" s="3" t="s">
        <v>11</v>
      </c>
      <c r="F644" s="3">
        <v>38</v>
      </c>
      <c r="G644" s="3">
        <v>18</v>
      </c>
      <c r="H644" s="3">
        <v>11</v>
      </c>
      <c r="I644" s="7">
        <v>1300.05</v>
      </c>
      <c r="J644" s="8">
        <f t="shared" si="18"/>
        <v>29</v>
      </c>
      <c r="K644" s="8">
        <f t="shared" si="19"/>
        <v>38</v>
      </c>
      <c r="M644" s="8">
        <v>639</v>
      </c>
      <c r="N644" s="16">
        <v>7683.56</v>
      </c>
      <c r="O644" s="8">
        <v>0</v>
      </c>
    </row>
    <row r="645" spans="2:15" ht="18" x14ac:dyDescent="0.35">
      <c r="B645" s="4">
        <v>642</v>
      </c>
      <c r="C645" s="3" t="s">
        <v>10</v>
      </c>
      <c r="D645" s="3">
        <v>1</v>
      </c>
      <c r="E645" s="3" t="s">
        <v>31</v>
      </c>
      <c r="F645" s="3">
        <v>39</v>
      </c>
      <c r="G645" s="3">
        <v>25</v>
      </c>
      <c r="H645" s="3">
        <v>6</v>
      </c>
      <c r="I645" s="7">
        <v>1649.7</v>
      </c>
      <c r="J645" s="8">
        <f t="shared" ref="J645:J708" si="20">G645+H645</f>
        <v>31</v>
      </c>
      <c r="K645" s="8">
        <f t="shared" ref="K645:K708" si="21">F645</f>
        <v>39</v>
      </c>
      <c r="M645" s="8">
        <v>640</v>
      </c>
      <c r="N645" s="16">
        <v>7695.18</v>
      </c>
      <c r="O645" s="8">
        <v>0</v>
      </c>
    </row>
    <row r="646" spans="2:15" ht="18" x14ac:dyDescent="0.35">
      <c r="B646" s="4">
        <v>643</v>
      </c>
      <c r="C646" s="3" t="s">
        <v>23</v>
      </c>
      <c r="D646" s="3">
        <v>2</v>
      </c>
      <c r="E646" s="3" t="s">
        <v>31</v>
      </c>
      <c r="F646" s="3">
        <v>39</v>
      </c>
      <c r="G646" s="3">
        <v>27</v>
      </c>
      <c r="H646" s="3">
        <v>10</v>
      </c>
      <c r="I646" s="7">
        <v>1500.12</v>
      </c>
      <c r="J646" s="8">
        <f t="shared" si="20"/>
        <v>37</v>
      </c>
      <c r="K646" s="8">
        <f t="shared" si="21"/>
        <v>39</v>
      </c>
      <c r="M646" s="8">
        <v>641</v>
      </c>
      <c r="N646" s="16">
        <v>7706.8</v>
      </c>
      <c r="O646" s="8">
        <v>0</v>
      </c>
    </row>
    <row r="647" spans="2:15" ht="18" x14ac:dyDescent="0.35">
      <c r="B647" s="4">
        <v>644</v>
      </c>
      <c r="C647" s="3" t="s">
        <v>23</v>
      </c>
      <c r="D647" s="3">
        <v>2</v>
      </c>
      <c r="E647" s="3" t="s">
        <v>31</v>
      </c>
      <c r="F647" s="3">
        <v>39</v>
      </c>
      <c r="G647" s="3">
        <v>27</v>
      </c>
      <c r="H647" s="3">
        <v>10</v>
      </c>
      <c r="I647" s="7">
        <v>1500.12</v>
      </c>
      <c r="J647" s="8">
        <f t="shared" si="20"/>
        <v>37</v>
      </c>
      <c r="K647" s="8">
        <f t="shared" si="21"/>
        <v>39</v>
      </c>
      <c r="M647" s="8">
        <v>642</v>
      </c>
      <c r="N647" s="16">
        <v>7718.42</v>
      </c>
      <c r="O647" s="8">
        <v>0</v>
      </c>
    </row>
    <row r="648" spans="2:15" ht="18" x14ac:dyDescent="0.35">
      <c r="B648" s="4">
        <v>645</v>
      </c>
      <c r="C648" s="3" t="s">
        <v>23</v>
      </c>
      <c r="D648" s="3">
        <v>2</v>
      </c>
      <c r="E648" s="3" t="s">
        <v>31</v>
      </c>
      <c r="F648" s="3">
        <v>39</v>
      </c>
      <c r="G648" s="3">
        <v>16</v>
      </c>
      <c r="H648" s="3">
        <v>12.5</v>
      </c>
      <c r="I648" s="7">
        <v>2295</v>
      </c>
      <c r="J648" s="8">
        <f t="shared" si="20"/>
        <v>28.5</v>
      </c>
      <c r="K648" s="8">
        <f t="shared" si="21"/>
        <v>39</v>
      </c>
      <c r="M648" s="8">
        <v>643</v>
      </c>
      <c r="N648" s="16">
        <v>7730.04</v>
      </c>
      <c r="O648" s="8">
        <v>0</v>
      </c>
    </row>
    <row r="649" spans="2:15" ht="18" x14ac:dyDescent="0.35">
      <c r="B649" s="4">
        <v>646</v>
      </c>
      <c r="C649" s="3" t="s">
        <v>13</v>
      </c>
      <c r="D649" s="3">
        <v>2</v>
      </c>
      <c r="E649" s="3" t="s">
        <v>11</v>
      </c>
      <c r="F649" s="3">
        <v>39</v>
      </c>
      <c r="G649" s="3">
        <v>27</v>
      </c>
      <c r="H649" s="3">
        <v>6</v>
      </c>
      <c r="I649" s="7">
        <v>1431</v>
      </c>
      <c r="J649" s="8">
        <f t="shared" si="20"/>
        <v>33</v>
      </c>
      <c r="K649" s="8">
        <f t="shared" si="21"/>
        <v>39</v>
      </c>
      <c r="M649" s="8">
        <v>644</v>
      </c>
      <c r="N649" s="16">
        <v>7741.66</v>
      </c>
      <c r="O649" s="8">
        <v>0</v>
      </c>
    </row>
    <row r="650" spans="2:15" ht="18" x14ac:dyDescent="0.35">
      <c r="B650" s="4">
        <v>647</v>
      </c>
      <c r="C650" s="3" t="s">
        <v>13</v>
      </c>
      <c r="D650" s="3">
        <v>3</v>
      </c>
      <c r="E650" s="3" t="s">
        <v>31</v>
      </c>
      <c r="F650" s="3">
        <v>39</v>
      </c>
      <c r="G650" s="3">
        <v>24</v>
      </c>
      <c r="H650" s="3">
        <v>11</v>
      </c>
      <c r="I650" s="7">
        <v>1134</v>
      </c>
      <c r="J650" s="8">
        <f t="shared" si="20"/>
        <v>35</v>
      </c>
      <c r="K650" s="8">
        <f t="shared" si="21"/>
        <v>39</v>
      </c>
      <c r="M650" s="8">
        <v>645</v>
      </c>
      <c r="N650" s="16">
        <v>7753.28</v>
      </c>
      <c r="O650" s="8">
        <v>0</v>
      </c>
    </row>
    <row r="651" spans="2:15" ht="18" x14ac:dyDescent="0.35">
      <c r="B651" s="4">
        <v>648</v>
      </c>
      <c r="C651" s="3" t="s">
        <v>14</v>
      </c>
      <c r="D651" s="3">
        <v>3</v>
      </c>
      <c r="E651" s="3" t="s">
        <v>31</v>
      </c>
      <c r="F651" s="3">
        <v>39</v>
      </c>
      <c r="G651" s="3">
        <v>18</v>
      </c>
      <c r="H651" s="3">
        <v>11</v>
      </c>
      <c r="I651" s="7">
        <v>1174.5</v>
      </c>
      <c r="J651" s="8">
        <f t="shared" si="20"/>
        <v>29</v>
      </c>
      <c r="K651" s="8">
        <f t="shared" si="21"/>
        <v>39</v>
      </c>
      <c r="M651" s="8">
        <v>646</v>
      </c>
      <c r="N651" s="16">
        <v>7764.9</v>
      </c>
      <c r="O651" s="8">
        <v>0</v>
      </c>
    </row>
    <row r="652" spans="2:15" ht="18" x14ac:dyDescent="0.35">
      <c r="B652" s="4">
        <v>649</v>
      </c>
      <c r="C652" s="3" t="s">
        <v>36</v>
      </c>
      <c r="D652" s="3">
        <v>3</v>
      </c>
      <c r="E652" s="3" t="s">
        <v>9</v>
      </c>
      <c r="F652" s="3">
        <v>39</v>
      </c>
      <c r="G652" s="3">
        <v>20</v>
      </c>
      <c r="H652" s="3">
        <v>8</v>
      </c>
      <c r="I652" s="7">
        <v>1309.5</v>
      </c>
      <c r="J652" s="8">
        <f t="shared" si="20"/>
        <v>28</v>
      </c>
      <c r="K652" s="8">
        <f t="shared" si="21"/>
        <v>39</v>
      </c>
      <c r="M652" s="8">
        <v>647</v>
      </c>
      <c r="N652" s="16">
        <v>7776.52</v>
      </c>
      <c r="O652" s="8">
        <v>0</v>
      </c>
    </row>
    <row r="653" spans="2:15" ht="18" x14ac:dyDescent="0.35">
      <c r="B653" s="4">
        <v>650</v>
      </c>
      <c r="C653" s="3" t="s">
        <v>20</v>
      </c>
      <c r="D653" s="3">
        <v>1</v>
      </c>
      <c r="E653" s="3" t="s">
        <v>11</v>
      </c>
      <c r="F653" s="3">
        <v>40</v>
      </c>
      <c r="G653" s="3">
        <v>20</v>
      </c>
      <c r="H653" s="3">
        <v>10</v>
      </c>
      <c r="I653" s="7">
        <v>1390.5</v>
      </c>
      <c r="J653" s="8">
        <f t="shared" si="20"/>
        <v>30</v>
      </c>
      <c r="K653" s="8">
        <f t="shared" si="21"/>
        <v>40</v>
      </c>
      <c r="M653" s="8">
        <v>648</v>
      </c>
      <c r="N653" s="16">
        <v>7788.14</v>
      </c>
      <c r="O653" s="8">
        <v>0</v>
      </c>
    </row>
    <row r="654" spans="2:15" ht="18" x14ac:dyDescent="0.35">
      <c r="B654" s="4">
        <v>651</v>
      </c>
      <c r="C654" s="3" t="s">
        <v>34</v>
      </c>
      <c r="D654" s="3">
        <v>1</v>
      </c>
      <c r="E654" s="3" t="s">
        <v>31</v>
      </c>
      <c r="F654" s="3">
        <v>40</v>
      </c>
      <c r="G654" s="3">
        <v>23</v>
      </c>
      <c r="H654" s="3">
        <v>10</v>
      </c>
      <c r="I654" s="7">
        <v>1099.98</v>
      </c>
      <c r="J654" s="8">
        <f t="shared" si="20"/>
        <v>33</v>
      </c>
      <c r="K654" s="8">
        <f t="shared" si="21"/>
        <v>40</v>
      </c>
      <c r="M654" s="8">
        <v>649</v>
      </c>
      <c r="N654" s="16">
        <v>7799.76</v>
      </c>
      <c r="O654" s="8">
        <v>0</v>
      </c>
    </row>
    <row r="655" spans="2:15" ht="18" x14ac:dyDescent="0.35">
      <c r="B655" s="4">
        <v>652</v>
      </c>
      <c r="C655" s="3" t="s">
        <v>10</v>
      </c>
      <c r="D655" s="3">
        <v>1</v>
      </c>
      <c r="E655" s="3" t="s">
        <v>31</v>
      </c>
      <c r="F655" s="3">
        <v>40</v>
      </c>
      <c r="G655" s="3">
        <v>20</v>
      </c>
      <c r="H655" s="3">
        <v>10</v>
      </c>
      <c r="I655" s="7">
        <v>1449.9</v>
      </c>
      <c r="J655" s="8">
        <f t="shared" si="20"/>
        <v>30</v>
      </c>
      <c r="K655" s="8">
        <f t="shared" si="21"/>
        <v>40</v>
      </c>
      <c r="M655" s="8">
        <v>650</v>
      </c>
      <c r="N655" s="16">
        <v>7811.38</v>
      </c>
      <c r="O655" s="8">
        <v>0</v>
      </c>
    </row>
    <row r="656" spans="2:15" ht="18" x14ac:dyDescent="0.35">
      <c r="B656" s="4">
        <v>653</v>
      </c>
      <c r="C656" s="3" t="s">
        <v>10</v>
      </c>
      <c r="D656" s="3">
        <v>1</v>
      </c>
      <c r="E656" s="3" t="s">
        <v>9</v>
      </c>
      <c r="F656" s="3">
        <v>40</v>
      </c>
      <c r="G656" s="3">
        <v>20</v>
      </c>
      <c r="H656" s="3">
        <v>10</v>
      </c>
      <c r="I656" s="7">
        <v>1498.5</v>
      </c>
      <c r="J656" s="8">
        <f t="shared" si="20"/>
        <v>30</v>
      </c>
      <c r="K656" s="8">
        <f t="shared" si="21"/>
        <v>40</v>
      </c>
      <c r="M656" s="8">
        <v>651</v>
      </c>
      <c r="N656" s="16">
        <v>7823</v>
      </c>
      <c r="O656" s="8">
        <v>0</v>
      </c>
    </row>
    <row r="657" spans="2:15" ht="18" x14ac:dyDescent="0.35">
      <c r="B657" s="4">
        <v>654</v>
      </c>
      <c r="C657" s="3" t="s">
        <v>10</v>
      </c>
      <c r="D657" s="3">
        <v>1</v>
      </c>
      <c r="E657" s="3" t="s">
        <v>11</v>
      </c>
      <c r="F657" s="3">
        <v>40</v>
      </c>
      <c r="G657" s="3">
        <v>22</v>
      </c>
      <c r="H657" s="3">
        <v>10</v>
      </c>
      <c r="I657" s="7">
        <v>1600.02</v>
      </c>
      <c r="J657" s="8">
        <f t="shared" si="20"/>
        <v>32</v>
      </c>
      <c r="K657" s="8">
        <f t="shared" si="21"/>
        <v>40</v>
      </c>
      <c r="M657" s="8">
        <v>652</v>
      </c>
      <c r="N657" s="16">
        <v>7834.62</v>
      </c>
      <c r="O657" s="8">
        <v>0</v>
      </c>
    </row>
    <row r="658" spans="2:15" ht="18" x14ac:dyDescent="0.35">
      <c r="B658" s="4">
        <v>655</v>
      </c>
      <c r="C658" s="3" t="s">
        <v>10</v>
      </c>
      <c r="D658" s="3">
        <v>2</v>
      </c>
      <c r="E658" s="3" t="s">
        <v>11</v>
      </c>
      <c r="F658" s="3">
        <v>40</v>
      </c>
      <c r="G658" s="3">
        <v>20</v>
      </c>
      <c r="H658" s="3">
        <v>10</v>
      </c>
      <c r="I658" s="7">
        <v>1449.9</v>
      </c>
      <c r="J658" s="8">
        <f t="shared" si="20"/>
        <v>30</v>
      </c>
      <c r="K658" s="8">
        <f t="shared" si="21"/>
        <v>40</v>
      </c>
      <c r="M658" s="8">
        <v>653</v>
      </c>
      <c r="N658" s="16">
        <v>7846.24</v>
      </c>
      <c r="O658" s="8">
        <v>0</v>
      </c>
    </row>
    <row r="659" spans="2:15" ht="18" x14ac:dyDescent="0.35">
      <c r="B659" s="4">
        <v>656</v>
      </c>
      <c r="C659" s="3" t="s">
        <v>10</v>
      </c>
      <c r="D659" s="3">
        <v>2</v>
      </c>
      <c r="E659" s="3" t="s">
        <v>11</v>
      </c>
      <c r="F659" s="3">
        <v>40</v>
      </c>
      <c r="G659" s="3">
        <v>20</v>
      </c>
      <c r="H659" s="3">
        <v>10</v>
      </c>
      <c r="I659" s="7">
        <v>1498.5</v>
      </c>
      <c r="J659" s="8">
        <f t="shared" si="20"/>
        <v>30</v>
      </c>
      <c r="K659" s="8">
        <f t="shared" si="21"/>
        <v>40</v>
      </c>
      <c r="M659" s="8">
        <v>654</v>
      </c>
      <c r="N659" s="16">
        <v>7857.86</v>
      </c>
      <c r="O659" s="8">
        <v>0</v>
      </c>
    </row>
    <row r="660" spans="2:15" ht="18" x14ac:dyDescent="0.35">
      <c r="B660" s="4">
        <v>657</v>
      </c>
      <c r="C660" s="3" t="s">
        <v>10</v>
      </c>
      <c r="D660" s="3">
        <v>2</v>
      </c>
      <c r="E660" s="3" t="s">
        <v>11</v>
      </c>
      <c r="F660" s="3">
        <v>40</v>
      </c>
      <c r="G660" s="3">
        <v>20</v>
      </c>
      <c r="H660" s="3">
        <v>10</v>
      </c>
      <c r="I660" s="7">
        <v>1498.5</v>
      </c>
      <c r="J660" s="8">
        <f t="shared" si="20"/>
        <v>30</v>
      </c>
      <c r="K660" s="8">
        <f t="shared" si="21"/>
        <v>40</v>
      </c>
      <c r="M660" s="8">
        <v>655</v>
      </c>
      <c r="N660" s="16">
        <v>7869.48</v>
      </c>
      <c r="O660" s="8">
        <v>0</v>
      </c>
    </row>
    <row r="661" spans="2:15" ht="18" x14ac:dyDescent="0.35">
      <c r="B661" s="4">
        <v>658</v>
      </c>
      <c r="C661" s="3" t="s">
        <v>10</v>
      </c>
      <c r="D661" s="3">
        <v>2</v>
      </c>
      <c r="E661" s="3" t="s">
        <v>11</v>
      </c>
      <c r="F661" s="3">
        <v>40</v>
      </c>
      <c r="G661" s="3">
        <v>20</v>
      </c>
      <c r="H661" s="3">
        <v>10</v>
      </c>
      <c r="I661" s="7">
        <v>1404</v>
      </c>
      <c r="J661" s="8">
        <f t="shared" si="20"/>
        <v>30</v>
      </c>
      <c r="K661" s="8">
        <f t="shared" si="21"/>
        <v>40</v>
      </c>
      <c r="M661" s="8">
        <v>656</v>
      </c>
      <c r="N661" s="16">
        <v>7881.1</v>
      </c>
      <c r="O661" s="8">
        <v>0</v>
      </c>
    </row>
    <row r="662" spans="2:15" ht="18" x14ac:dyDescent="0.35">
      <c r="B662" s="4">
        <v>659</v>
      </c>
      <c r="C662" s="3" t="s">
        <v>10</v>
      </c>
      <c r="D662" s="3">
        <v>2</v>
      </c>
      <c r="E662" s="3" t="s">
        <v>11</v>
      </c>
      <c r="F662" s="3">
        <v>40</v>
      </c>
      <c r="G662" s="3">
        <v>20</v>
      </c>
      <c r="H662" s="3">
        <v>10</v>
      </c>
      <c r="I662" s="7">
        <v>1501.2</v>
      </c>
      <c r="J662" s="8">
        <f t="shared" si="20"/>
        <v>30</v>
      </c>
      <c r="K662" s="8">
        <f t="shared" si="21"/>
        <v>40</v>
      </c>
      <c r="M662" s="8">
        <v>657</v>
      </c>
      <c r="N662" s="16">
        <v>7892.72</v>
      </c>
      <c r="O662" s="8">
        <v>0</v>
      </c>
    </row>
    <row r="663" spans="2:15" ht="18" x14ac:dyDescent="0.35">
      <c r="B663" s="4">
        <v>660</v>
      </c>
      <c r="C663" s="3" t="s">
        <v>35</v>
      </c>
      <c r="D663" s="3">
        <v>2</v>
      </c>
      <c r="E663" s="3" t="s">
        <v>9</v>
      </c>
      <c r="F663" s="3">
        <v>40</v>
      </c>
      <c r="G663" s="3">
        <v>20</v>
      </c>
      <c r="H663" s="3">
        <v>8</v>
      </c>
      <c r="I663" s="7">
        <v>1296</v>
      </c>
      <c r="J663" s="8">
        <f t="shared" si="20"/>
        <v>28</v>
      </c>
      <c r="K663" s="8">
        <f t="shared" si="21"/>
        <v>40</v>
      </c>
      <c r="M663" s="8">
        <v>658</v>
      </c>
      <c r="N663" s="16">
        <v>7904.34</v>
      </c>
      <c r="O663" s="8">
        <v>0</v>
      </c>
    </row>
    <row r="664" spans="2:15" ht="18" x14ac:dyDescent="0.35">
      <c r="B664" s="4">
        <v>661</v>
      </c>
      <c r="C664" s="3" t="s">
        <v>23</v>
      </c>
      <c r="D664" s="3">
        <v>2</v>
      </c>
      <c r="E664" s="3" t="s">
        <v>11</v>
      </c>
      <c r="F664" s="3">
        <v>40</v>
      </c>
      <c r="G664" s="3">
        <v>25</v>
      </c>
      <c r="H664" s="3">
        <v>6</v>
      </c>
      <c r="I664" s="7">
        <v>1501.2</v>
      </c>
      <c r="J664" s="8">
        <f t="shared" si="20"/>
        <v>31</v>
      </c>
      <c r="K664" s="8">
        <f t="shared" si="21"/>
        <v>40</v>
      </c>
      <c r="M664" s="8">
        <v>659</v>
      </c>
      <c r="N664" s="16">
        <v>7915.96</v>
      </c>
      <c r="O664" s="8">
        <v>0</v>
      </c>
    </row>
    <row r="665" spans="2:15" ht="18" x14ac:dyDescent="0.35">
      <c r="B665" s="4">
        <v>662</v>
      </c>
      <c r="C665" s="3" t="s">
        <v>23</v>
      </c>
      <c r="D665" s="3">
        <v>2</v>
      </c>
      <c r="E665" s="3" t="s">
        <v>9</v>
      </c>
      <c r="F665" s="3">
        <v>40</v>
      </c>
      <c r="G665" s="3">
        <v>18</v>
      </c>
      <c r="H665" s="3">
        <v>11</v>
      </c>
      <c r="I665" s="7">
        <v>1501.2</v>
      </c>
      <c r="J665" s="8">
        <f t="shared" si="20"/>
        <v>29</v>
      </c>
      <c r="K665" s="8">
        <f t="shared" si="21"/>
        <v>40</v>
      </c>
      <c r="M665" s="8">
        <v>660</v>
      </c>
      <c r="N665" s="16">
        <v>7927.58</v>
      </c>
      <c r="O665" s="8">
        <v>0</v>
      </c>
    </row>
    <row r="666" spans="2:15" ht="18" x14ac:dyDescent="0.35">
      <c r="B666" s="4">
        <v>663</v>
      </c>
      <c r="C666" s="3" t="s">
        <v>23</v>
      </c>
      <c r="D666" s="3">
        <v>2</v>
      </c>
      <c r="E666" s="3" t="s">
        <v>9</v>
      </c>
      <c r="F666" s="3">
        <v>40</v>
      </c>
      <c r="G666" s="3">
        <v>20</v>
      </c>
      <c r="H666" s="3">
        <v>10</v>
      </c>
      <c r="I666" s="7">
        <v>1512</v>
      </c>
      <c r="J666" s="8">
        <f t="shared" si="20"/>
        <v>30</v>
      </c>
      <c r="K666" s="8">
        <f t="shared" si="21"/>
        <v>40</v>
      </c>
      <c r="M666" s="8">
        <v>661</v>
      </c>
      <c r="N666" s="16">
        <v>7939.2</v>
      </c>
      <c r="O666" s="8">
        <v>0</v>
      </c>
    </row>
    <row r="667" spans="2:15" ht="18" x14ac:dyDescent="0.35">
      <c r="B667" s="4">
        <v>664</v>
      </c>
      <c r="C667" s="3" t="s">
        <v>23</v>
      </c>
      <c r="D667" s="3">
        <v>2</v>
      </c>
      <c r="E667" s="3" t="s">
        <v>9</v>
      </c>
      <c r="F667" s="3">
        <v>40</v>
      </c>
      <c r="G667" s="3">
        <v>20</v>
      </c>
      <c r="H667" s="3">
        <v>10</v>
      </c>
      <c r="I667" s="7">
        <v>1215</v>
      </c>
      <c r="J667" s="8">
        <f t="shared" si="20"/>
        <v>30</v>
      </c>
      <c r="K667" s="8">
        <f t="shared" si="21"/>
        <v>40</v>
      </c>
      <c r="M667" s="8">
        <v>662</v>
      </c>
      <c r="N667" s="16">
        <v>7950.82</v>
      </c>
      <c r="O667" s="8">
        <v>0</v>
      </c>
    </row>
    <row r="668" spans="2:15" ht="18" x14ac:dyDescent="0.35">
      <c r="B668" s="4">
        <v>665</v>
      </c>
      <c r="C668" s="3" t="s">
        <v>23</v>
      </c>
      <c r="D668" s="3">
        <v>2</v>
      </c>
      <c r="E668" s="3" t="s">
        <v>11</v>
      </c>
      <c r="F668" s="3">
        <v>40</v>
      </c>
      <c r="G668" s="3">
        <v>20</v>
      </c>
      <c r="H668" s="3">
        <v>10</v>
      </c>
      <c r="I668" s="7">
        <v>1134</v>
      </c>
      <c r="J668" s="8">
        <f t="shared" si="20"/>
        <v>30</v>
      </c>
      <c r="K668" s="8">
        <f t="shared" si="21"/>
        <v>40</v>
      </c>
      <c r="M668" s="8">
        <v>663</v>
      </c>
      <c r="N668" s="16">
        <v>7962.44</v>
      </c>
      <c r="O668" s="8">
        <v>0</v>
      </c>
    </row>
    <row r="669" spans="2:15" ht="18" x14ac:dyDescent="0.35">
      <c r="B669" s="4">
        <v>666</v>
      </c>
      <c r="C669" s="3" t="s">
        <v>23</v>
      </c>
      <c r="D669" s="3">
        <v>2</v>
      </c>
      <c r="E669" s="3" t="s">
        <v>11</v>
      </c>
      <c r="F669" s="3">
        <v>40</v>
      </c>
      <c r="G669" s="3">
        <v>20</v>
      </c>
      <c r="H669" s="3">
        <v>10</v>
      </c>
      <c r="I669" s="7">
        <v>1401.3</v>
      </c>
      <c r="J669" s="8">
        <f t="shared" si="20"/>
        <v>30</v>
      </c>
      <c r="K669" s="8">
        <f t="shared" si="21"/>
        <v>40</v>
      </c>
      <c r="M669" s="8">
        <v>664</v>
      </c>
      <c r="N669" s="16">
        <v>7974.06</v>
      </c>
      <c r="O669" s="8">
        <v>0</v>
      </c>
    </row>
    <row r="670" spans="2:15" ht="18" x14ac:dyDescent="0.35">
      <c r="B670" s="4">
        <v>667</v>
      </c>
      <c r="C670" s="3" t="s">
        <v>23</v>
      </c>
      <c r="D670" s="3">
        <v>2</v>
      </c>
      <c r="E670" s="3" t="s">
        <v>11</v>
      </c>
      <c r="F670" s="3">
        <v>40</v>
      </c>
      <c r="G670" s="3">
        <v>20</v>
      </c>
      <c r="H670" s="3">
        <v>10</v>
      </c>
      <c r="I670" s="7">
        <v>1600.02</v>
      </c>
      <c r="J670" s="8">
        <f t="shared" si="20"/>
        <v>30</v>
      </c>
      <c r="K670" s="8">
        <f t="shared" si="21"/>
        <v>40</v>
      </c>
      <c r="M670" s="8">
        <v>665</v>
      </c>
      <c r="N670" s="16">
        <v>7985.68</v>
      </c>
      <c r="O670" s="8">
        <v>0</v>
      </c>
    </row>
    <row r="671" spans="2:15" ht="18" x14ac:dyDescent="0.35">
      <c r="B671" s="4">
        <v>668</v>
      </c>
      <c r="C671" s="3" t="s">
        <v>23</v>
      </c>
      <c r="D671" s="3">
        <v>2</v>
      </c>
      <c r="E671" s="3" t="s">
        <v>11</v>
      </c>
      <c r="F671" s="3">
        <v>40</v>
      </c>
      <c r="G671" s="3">
        <v>20</v>
      </c>
      <c r="H671" s="3">
        <v>10</v>
      </c>
      <c r="I671" s="7">
        <v>1350</v>
      </c>
      <c r="J671" s="8">
        <f t="shared" si="20"/>
        <v>30</v>
      </c>
      <c r="K671" s="8">
        <f t="shared" si="21"/>
        <v>40</v>
      </c>
      <c r="M671" s="8">
        <v>666</v>
      </c>
      <c r="N671" s="16">
        <v>7997.3</v>
      </c>
      <c r="O671" s="8">
        <v>0</v>
      </c>
    </row>
    <row r="672" spans="2:15" ht="18" x14ac:dyDescent="0.35">
      <c r="B672" s="4">
        <v>669</v>
      </c>
      <c r="C672" s="3" t="s">
        <v>23</v>
      </c>
      <c r="D672" s="3">
        <v>2</v>
      </c>
      <c r="E672" s="3" t="s">
        <v>11</v>
      </c>
      <c r="F672" s="3">
        <v>40</v>
      </c>
      <c r="G672" s="3">
        <v>20</v>
      </c>
      <c r="H672" s="3">
        <v>10</v>
      </c>
      <c r="I672" s="7">
        <v>1399.95</v>
      </c>
      <c r="J672" s="8">
        <f t="shared" si="20"/>
        <v>30</v>
      </c>
      <c r="K672" s="8">
        <f t="shared" si="21"/>
        <v>40</v>
      </c>
      <c r="M672" s="8">
        <v>667</v>
      </c>
      <c r="N672" s="16">
        <v>8008.92</v>
      </c>
      <c r="O672" s="8">
        <v>0</v>
      </c>
    </row>
    <row r="673" spans="2:15" ht="18" x14ac:dyDescent="0.35">
      <c r="B673" s="4">
        <v>670</v>
      </c>
      <c r="C673" s="3" t="s">
        <v>23</v>
      </c>
      <c r="D673" s="3">
        <v>2</v>
      </c>
      <c r="E673" s="3" t="s">
        <v>11</v>
      </c>
      <c r="F673" s="3">
        <v>40</v>
      </c>
      <c r="G673" s="3">
        <v>20</v>
      </c>
      <c r="H673" s="3">
        <v>10</v>
      </c>
      <c r="I673" s="7">
        <v>1149.93</v>
      </c>
      <c r="J673" s="8">
        <f t="shared" si="20"/>
        <v>30</v>
      </c>
      <c r="K673" s="8">
        <f t="shared" si="21"/>
        <v>40</v>
      </c>
      <c r="M673" s="8">
        <v>668</v>
      </c>
      <c r="N673" s="16">
        <v>8020.54</v>
      </c>
      <c r="O673" s="8">
        <v>0</v>
      </c>
    </row>
    <row r="674" spans="2:15" ht="18" x14ac:dyDescent="0.35">
      <c r="B674" s="4">
        <v>671</v>
      </c>
      <c r="C674" s="3" t="s">
        <v>23</v>
      </c>
      <c r="D674" s="3">
        <v>2</v>
      </c>
      <c r="E674" s="3" t="s">
        <v>11</v>
      </c>
      <c r="F674" s="3">
        <v>40</v>
      </c>
      <c r="G674" s="3">
        <v>20</v>
      </c>
      <c r="H674" s="3">
        <v>10</v>
      </c>
      <c r="I674" s="7">
        <v>1359.99</v>
      </c>
      <c r="J674" s="8">
        <f t="shared" si="20"/>
        <v>30</v>
      </c>
      <c r="K674" s="8">
        <f t="shared" si="21"/>
        <v>40</v>
      </c>
      <c r="M674" s="8">
        <v>669</v>
      </c>
      <c r="N674" s="16">
        <v>8032.16</v>
      </c>
      <c r="O674" s="8">
        <v>0</v>
      </c>
    </row>
    <row r="675" spans="2:15" ht="18" x14ac:dyDescent="0.35">
      <c r="B675" s="4">
        <v>672</v>
      </c>
      <c r="C675" s="3" t="s">
        <v>23</v>
      </c>
      <c r="D675" s="3">
        <v>2</v>
      </c>
      <c r="E675" s="3" t="s">
        <v>11</v>
      </c>
      <c r="F675" s="3">
        <v>40</v>
      </c>
      <c r="G675" s="3">
        <v>20</v>
      </c>
      <c r="H675" s="3">
        <v>10</v>
      </c>
      <c r="I675" s="7">
        <v>1399.95</v>
      </c>
      <c r="J675" s="8">
        <f t="shared" si="20"/>
        <v>30</v>
      </c>
      <c r="K675" s="8">
        <f t="shared" si="21"/>
        <v>40</v>
      </c>
      <c r="M675" s="8">
        <v>670</v>
      </c>
      <c r="N675" s="16">
        <v>8043.78</v>
      </c>
      <c r="O675" s="8">
        <v>0</v>
      </c>
    </row>
    <row r="676" spans="2:15" ht="18" x14ac:dyDescent="0.35">
      <c r="B676" s="4">
        <v>673</v>
      </c>
      <c r="C676" s="3" t="s">
        <v>23</v>
      </c>
      <c r="D676" s="3">
        <v>2</v>
      </c>
      <c r="E676" s="3" t="s">
        <v>11</v>
      </c>
      <c r="F676" s="3">
        <v>40</v>
      </c>
      <c r="G676" s="3">
        <v>20</v>
      </c>
      <c r="H676" s="3">
        <v>10</v>
      </c>
      <c r="I676" s="7">
        <v>1250.0999999999999</v>
      </c>
      <c r="J676" s="8">
        <f t="shared" si="20"/>
        <v>30</v>
      </c>
      <c r="K676" s="8">
        <f t="shared" si="21"/>
        <v>40</v>
      </c>
      <c r="M676" s="8">
        <v>671</v>
      </c>
      <c r="N676" s="16">
        <v>8055.4</v>
      </c>
      <c r="O676" s="8">
        <v>0</v>
      </c>
    </row>
    <row r="677" spans="2:15" ht="18" x14ac:dyDescent="0.35">
      <c r="B677" s="4">
        <v>674</v>
      </c>
      <c r="C677" s="3" t="s">
        <v>23</v>
      </c>
      <c r="D677" s="3">
        <v>2</v>
      </c>
      <c r="E677" s="3" t="s">
        <v>11</v>
      </c>
      <c r="F677" s="3">
        <v>40</v>
      </c>
      <c r="G677" s="3">
        <v>20</v>
      </c>
      <c r="H677" s="3">
        <v>10</v>
      </c>
      <c r="I677" s="7">
        <v>1600.02</v>
      </c>
      <c r="J677" s="8">
        <f t="shared" si="20"/>
        <v>30</v>
      </c>
      <c r="K677" s="8">
        <f t="shared" si="21"/>
        <v>40</v>
      </c>
      <c r="M677" s="8">
        <v>672</v>
      </c>
      <c r="N677" s="16">
        <v>8067.02</v>
      </c>
      <c r="O677" s="8">
        <v>0</v>
      </c>
    </row>
    <row r="678" spans="2:15" ht="18" x14ac:dyDescent="0.35">
      <c r="B678" s="4">
        <v>675</v>
      </c>
      <c r="C678" s="3" t="s">
        <v>23</v>
      </c>
      <c r="D678" s="3">
        <v>2</v>
      </c>
      <c r="E678" s="3" t="s">
        <v>11</v>
      </c>
      <c r="F678" s="3">
        <v>40</v>
      </c>
      <c r="G678" s="3">
        <v>20</v>
      </c>
      <c r="H678" s="3">
        <v>10</v>
      </c>
      <c r="I678" s="7">
        <v>1620</v>
      </c>
      <c r="J678" s="8">
        <f t="shared" si="20"/>
        <v>30</v>
      </c>
      <c r="K678" s="8">
        <f t="shared" si="21"/>
        <v>40</v>
      </c>
      <c r="M678" s="8">
        <v>673</v>
      </c>
      <c r="N678" s="16">
        <v>8078.64</v>
      </c>
      <c r="O678" s="8">
        <v>0</v>
      </c>
    </row>
    <row r="679" spans="2:15" ht="18" x14ac:dyDescent="0.35">
      <c r="B679" s="4">
        <v>676</v>
      </c>
      <c r="C679" s="3" t="s">
        <v>23</v>
      </c>
      <c r="D679" s="3">
        <v>2</v>
      </c>
      <c r="E679" s="3" t="s">
        <v>11</v>
      </c>
      <c r="F679" s="3">
        <v>40</v>
      </c>
      <c r="G679" s="3">
        <v>20</v>
      </c>
      <c r="H679" s="3">
        <v>10</v>
      </c>
      <c r="I679" s="7">
        <v>1600.02</v>
      </c>
      <c r="J679" s="8">
        <f t="shared" si="20"/>
        <v>30</v>
      </c>
      <c r="K679" s="8">
        <f t="shared" si="21"/>
        <v>40</v>
      </c>
      <c r="M679" s="8">
        <v>674</v>
      </c>
      <c r="N679" s="16">
        <v>8090.26</v>
      </c>
      <c r="O679" s="8">
        <v>0</v>
      </c>
    </row>
    <row r="680" spans="2:15" ht="18" x14ac:dyDescent="0.35">
      <c r="B680" s="4">
        <v>677</v>
      </c>
      <c r="C680" s="3" t="s">
        <v>23</v>
      </c>
      <c r="D680" s="3">
        <v>2</v>
      </c>
      <c r="E680" s="3" t="s">
        <v>11</v>
      </c>
      <c r="F680" s="3">
        <v>40</v>
      </c>
      <c r="G680" s="3">
        <v>20</v>
      </c>
      <c r="H680" s="3">
        <v>10</v>
      </c>
      <c r="I680" s="7">
        <v>1600.02</v>
      </c>
      <c r="J680" s="8">
        <f t="shared" si="20"/>
        <v>30</v>
      </c>
      <c r="K680" s="8">
        <f t="shared" si="21"/>
        <v>40</v>
      </c>
      <c r="M680" s="8">
        <v>675</v>
      </c>
      <c r="N680" s="16">
        <v>8101.88</v>
      </c>
      <c r="O680" s="8">
        <v>0</v>
      </c>
    </row>
    <row r="681" spans="2:15" ht="18" x14ac:dyDescent="0.35">
      <c r="B681" s="4">
        <v>678</v>
      </c>
      <c r="C681" s="3" t="s">
        <v>23</v>
      </c>
      <c r="D681" s="3">
        <v>2</v>
      </c>
      <c r="E681" s="3" t="s">
        <v>31</v>
      </c>
      <c r="F681" s="3">
        <v>40</v>
      </c>
      <c r="G681" s="3">
        <v>20</v>
      </c>
      <c r="H681" s="3">
        <v>10.5</v>
      </c>
      <c r="I681" s="7">
        <v>1620</v>
      </c>
      <c r="J681" s="8">
        <f t="shared" si="20"/>
        <v>30.5</v>
      </c>
      <c r="K681" s="8">
        <f t="shared" si="21"/>
        <v>40</v>
      </c>
      <c r="M681" s="8">
        <v>676</v>
      </c>
      <c r="N681" s="16">
        <v>8113.5</v>
      </c>
      <c r="O681" s="8">
        <v>0</v>
      </c>
    </row>
    <row r="682" spans="2:15" ht="18" x14ac:dyDescent="0.35">
      <c r="B682" s="4">
        <v>679</v>
      </c>
      <c r="C682" s="3" t="s">
        <v>13</v>
      </c>
      <c r="D682" s="3">
        <v>3</v>
      </c>
      <c r="E682" s="3" t="s">
        <v>31</v>
      </c>
      <c r="F682" s="3">
        <v>40</v>
      </c>
      <c r="G682" s="3">
        <v>26</v>
      </c>
      <c r="H682" s="3">
        <v>4</v>
      </c>
      <c r="I682" s="7">
        <v>1755</v>
      </c>
      <c r="J682" s="8">
        <f t="shared" si="20"/>
        <v>30</v>
      </c>
      <c r="K682" s="8">
        <f t="shared" si="21"/>
        <v>40</v>
      </c>
      <c r="M682" s="8">
        <v>677</v>
      </c>
      <c r="N682" s="16">
        <v>8125.12</v>
      </c>
      <c r="O682" s="8">
        <v>0</v>
      </c>
    </row>
    <row r="683" spans="2:15" ht="18" x14ac:dyDescent="0.35">
      <c r="B683" s="4">
        <v>680</v>
      </c>
      <c r="C683" s="3" t="s">
        <v>13</v>
      </c>
      <c r="D683" s="3">
        <v>3</v>
      </c>
      <c r="E683" s="3" t="s">
        <v>31</v>
      </c>
      <c r="F683" s="3">
        <v>40</v>
      </c>
      <c r="G683" s="3">
        <v>26</v>
      </c>
      <c r="H683" s="3">
        <v>4</v>
      </c>
      <c r="I683" s="7">
        <v>1755</v>
      </c>
      <c r="J683" s="8">
        <f t="shared" si="20"/>
        <v>30</v>
      </c>
      <c r="K683" s="8">
        <f t="shared" si="21"/>
        <v>40</v>
      </c>
      <c r="M683" s="8">
        <v>678</v>
      </c>
      <c r="N683" s="16">
        <v>8136.74</v>
      </c>
      <c r="O683" s="8">
        <v>0</v>
      </c>
    </row>
    <row r="684" spans="2:15" ht="18" x14ac:dyDescent="0.35">
      <c r="B684" s="4">
        <v>681</v>
      </c>
      <c r="C684" s="3" t="s">
        <v>13</v>
      </c>
      <c r="D684" s="3">
        <v>3</v>
      </c>
      <c r="E684" s="3" t="s">
        <v>9</v>
      </c>
      <c r="F684" s="3">
        <v>40</v>
      </c>
      <c r="G684" s="3">
        <v>25</v>
      </c>
      <c r="H684" s="3">
        <v>12</v>
      </c>
      <c r="I684" s="7">
        <v>1301.4000000000001</v>
      </c>
      <c r="J684" s="8">
        <f t="shared" si="20"/>
        <v>37</v>
      </c>
      <c r="K684" s="8">
        <f t="shared" si="21"/>
        <v>40</v>
      </c>
      <c r="M684" s="8">
        <v>679</v>
      </c>
      <c r="N684" s="16">
        <v>8148.36</v>
      </c>
      <c r="O684" s="8">
        <v>0</v>
      </c>
    </row>
    <row r="685" spans="2:15" ht="18" x14ac:dyDescent="0.35">
      <c r="B685" s="4">
        <v>682</v>
      </c>
      <c r="C685" s="3" t="s">
        <v>13</v>
      </c>
      <c r="D685" s="3">
        <v>3</v>
      </c>
      <c r="E685" s="3" t="s">
        <v>9</v>
      </c>
      <c r="F685" s="3">
        <v>40</v>
      </c>
      <c r="G685" s="3">
        <v>22</v>
      </c>
      <c r="H685" s="3">
        <v>9</v>
      </c>
      <c r="I685" s="7">
        <v>1620</v>
      </c>
      <c r="J685" s="8">
        <f t="shared" si="20"/>
        <v>31</v>
      </c>
      <c r="K685" s="8">
        <f t="shared" si="21"/>
        <v>40</v>
      </c>
      <c r="M685" s="8">
        <v>680</v>
      </c>
      <c r="N685" s="16">
        <v>8159.98</v>
      </c>
      <c r="O685" s="8">
        <v>0</v>
      </c>
    </row>
    <row r="686" spans="2:15" ht="18" x14ac:dyDescent="0.35">
      <c r="B686" s="4">
        <v>683</v>
      </c>
      <c r="C686" s="3" t="s">
        <v>13</v>
      </c>
      <c r="D686" s="3">
        <v>3</v>
      </c>
      <c r="E686" s="3" t="s">
        <v>31</v>
      </c>
      <c r="F686" s="3">
        <v>40</v>
      </c>
      <c r="G686" s="3">
        <v>20</v>
      </c>
      <c r="H686" s="3">
        <v>10</v>
      </c>
      <c r="I686" s="7">
        <v>1485</v>
      </c>
      <c r="J686" s="8">
        <f t="shared" si="20"/>
        <v>30</v>
      </c>
      <c r="K686" s="8">
        <f t="shared" si="21"/>
        <v>40</v>
      </c>
      <c r="M686" s="8">
        <v>681</v>
      </c>
      <c r="N686" s="16">
        <v>8171.6</v>
      </c>
      <c r="O686" s="8">
        <v>0</v>
      </c>
    </row>
    <row r="687" spans="2:15" ht="18" x14ac:dyDescent="0.35">
      <c r="B687" s="4">
        <v>684</v>
      </c>
      <c r="C687" s="3" t="s">
        <v>13</v>
      </c>
      <c r="D687" s="3">
        <v>3</v>
      </c>
      <c r="E687" s="3" t="s">
        <v>31</v>
      </c>
      <c r="F687" s="3">
        <v>40</v>
      </c>
      <c r="G687" s="3">
        <v>17</v>
      </c>
      <c r="H687" s="3">
        <v>7</v>
      </c>
      <c r="I687" s="7">
        <v>1201.5</v>
      </c>
      <c r="J687" s="8">
        <f t="shared" si="20"/>
        <v>24</v>
      </c>
      <c r="K687" s="8">
        <f t="shared" si="21"/>
        <v>40</v>
      </c>
      <c r="M687" s="8">
        <v>682</v>
      </c>
      <c r="N687" s="16">
        <v>8183.22</v>
      </c>
      <c r="O687" s="8">
        <v>0</v>
      </c>
    </row>
    <row r="688" spans="2:15" ht="18" x14ac:dyDescent="0.35">
      <c r="B688" s="4">
        <v>685</v>
      </c>
      <c r="C688" s="3" t="s">
        <v>13</v>
      </c>
      <c r="D688" s="3">
        <v>3</v>
      </c>
      <c r="E688" s="3" t="s">
        <v>31</v>
      </c>
      <c r="F688" s="3">
        <v>40</v>
      </c>
      <c r="G688" s="3">
        <v>20</v>
      </c>
      <c r="H688" s="3">
        <v>10</v>
      </c>
      <c r="I688" s="7">
        <v>3240</v>
      </c>
      <c r="J688" s="8">
        <f t="shared" si="20"/>
        <v>30</v>
      </c>
      <c r="K688" s="8">
        <f t="shared" si="21"/>
        <v>40</v>
      </c>
      <c r="M688" s="8">
        <v>683</v>
      </c>
      <c r="N688" s="16">
        <v>8194.84</v>
      </c>
      <c r="O688" s="8">
        <v>0</v>
      </c>
    </row>
    <row r="689" spans="2:15" ht="18" x14ac:dyDescent="0.35">
      <c r="B689" s="4">
        <v>686</v>
      </c>
      <c r="C689" s="3" t="s">
        <v>13</v>
      </c>
      <c r="D689" s="3">
        <v>3</v>
      </c>
      <c r="E689" s="3" t="s">
        <v>31</v>
      </c>
      <c r="F689" s="3">
        <v>40</v>
      </c>
      <c r="G689" s="3">
        <v>18</v>
      </c>
      <c r="H689" s="3">
        <v>8</v>
      </c>
      <c r="I689" s="7">
        <v>1201.5</v>
      </c>
      <c r="J689" s="8">
        <f t="shared" si="20"/>
        <v>26</v>
      </c>
      <c r="K689" s="8">
        <f t="shared" si="21"/>
        <v>40</v>
      </c>
      <c r="M689" s="8">
        <v>684</v>
      </c>
      <c r="N689" s="16">
        <v>8206.4599999999991</v>
      </c>
      <c r="O689" s="8">
        <v>0</v>
      </c>
    </row>
    <row r="690" spans="2:15" ht="18" x14ac:dyDescent="0.35">
      <c r="B690" s="4">
        <v>687</v>
      </c>
      <c r="C690" s="3" t="s">
        <v>13</v>
      </c>
      <c r="D690" s="3">
        <v>3</v>
      </c>
      <c r="E690" s="3" t="s">
        <v>9</v>
      </c>
      <c r="F690" s="3">
        <v>40</v>
      </c>
      <c r="G690" s="3">
        <v>20</v>
      </c>
      <c r="H690" s="3">
        <v>10</v>
      </c>
      <c r="I690" s="7">
        <v>1323</v>
      </c>
      <c r="J690" s="8">
        <f t="shared" si="20"/>
        <v>30</v>
      </c>
      <c r="K690" s="8">
        <f t="shared" si="21"/>
        <v>40</v>
      </c>
      <c r="M690" s="8">
        <v>685</v>
      </c>
      <c r="N690" s="16">
        <v>8218.08</v>
      </c>
      <c r="O690" s="8">
        <v>0</v>
      </c>
    </row>
    <row r="691" spans="2:15" ht="18" x14ac:dyDescent="0.35">
      <c r="B691" s="4">
        <v>688</v>
      </c>
      <c r="C691" s="3" t="s">
        <v>13</v>
      </c>
      <c r="D691" s="3">
        <v>3</v>
      </c>
      <c r="E691" s="3" t="s">
        <v>31</v>
      </c>
      <c r="F691" s="3">
        <v>40</v>
      </c>
      <c r="G691" s="3">
        <v>23</v>
      </c>
      <c r="H691" s="3">
        <v>12</v>
      </c>
      <c r="I691" s="7">
        <v>1269</v>
      </c>
      <c r="J691" s="8">
        <f t="shared" si="20"/>
        <v>35</v>
      </c>
      <c r="K691" s="8">
        <f t="shared" si="21"/>
        <v>40</v>
      </c>
      <c r="M691" s="8">
        <v>686</v>
      </c>
      <c r="N691" s="16">
        <v>8229.7000000000007</v>
      </c>
      <c r="O691" s="8">
        <v>0</v>
      </c>
    </row>
    <row r="692" spans="2:15" ht="18" x14ac:dyDescent="0.35">
      <c r="B692" s="4">
        <v>689</v>
      </c>
      <c r="C692" s="3" t="s">
        <v>13</v>
      </c>
      <c r="D692" s="3">
        <v>3</v>
      </c>
      <c r="E692" s="3" t="s">
        <v>31</v>
      </c>
      <c r="F692" s="3">
        <v>40</v>
      </c>
      <c r="G692" s="3">
        <v>28</v>
      </c>
      <c r="H692" s="3">
        <v>8</v>
      </c>
      <c r="I692" s="7">
        <v>1350</v>
      </c>
      <c r="J692" s="8">
        <f t="shared" si="20"/>
        <v>36</v>
      </c>
      <c r="K692" s="8">
        <f t="shared" si="21"/>
        <v>40</v>
      </c>
      <c r="M692" s="8">
        <v>687</v>
      </c>
      <c r="N692" s="16">
        <v>8241.32</v>
      </c>
      <c r="O692" s="8">
        <v>0</v>
      </c>
    </row>
    <row r="693" spans="2:15" ht="18" x14ac:dyDescent="0.35">
      <c r="B693" s="4">
        <v>690</v>
      </c>
      <c r="C693" s="3" t="s">
        <v>14</v>
      </c>
      <c r="D693" s="3">
        <v>3</v>
      </c>
      <c r="E693" s="3" t="s">
        <v>31</v>
      </c>
      <c r="F693" s="3">
        <v>40</v>
      </c>
      <c r="G693" s="3">
        <v>20</v>
      </c>
      <c r="H693" s="3">
        <v>10</v>
      </c>
      <c r="I693" s="7">
        <v>1350</v>
      </c>
      <c r="J693" s="8">
        <f t="shared" si="20"/>
        <v>30</v>
      </c>
      <c r="K693" s="8">
        <f t="shared" si="21"/>
        <v>40</v>
      </c>
      <c r="M693" s="8">
        <v>688</v>
      </c>
      <c r="N693" s="16">
        <v>8252.94</v>
      </c>
      <c r="O693" s="8">
        <v>0</v>
      </c>
    </row>
    <row r="694" spans="2:15" ht="18" x14ac:dyDescent="0.35">
      <c r="B694" s="4">
        <v>691</v>
      </c>
      <c r="C694" s="3" t="s">
        <v>14</v>
      </c>
      <c r="D694" s="3">
        <v>3</v>
      </c>
      <c r="E694" s="3" t="s">
        <v>31</v>
      </c>
      <c r="F694" s="3">
        <v>40</v>
      </c>
      <c r="G694" s="3">
        <v>20</v>
      </c>
      <c r="H694" s="3">
        <v>10</v>
      </c>
      <c r="I694" s="7">
        <v>1652.4</v>
      </c>
      <c r="J694" s="8">
        <f t="shared" si="20"/>
        <v>30</v>
      </c>
      <c r="K694" s="8">
        <f t="shared" si="21"/>
        <v>40</v>
      </c>
      <c r="M694" s="8">
        <v>689</v>
      </c>
      <c r="N694" s="16">
        <v>8264.56</v>
      </c>
      <c r="O694" s="8">
        <v>0</v>
      </c>
    </row>
    <row r="695" spans="2:15" ht="18" x14ac:dyDescent="0.35">
      <c r="B695" s="4">
        <v>692</v>
      </c>
      <c r="C695" s="3" t="s">
        <v>14</v>
      </c>
      <c r="D695" s="3">
        <v>3</v>
      </c>
      <c r="E695" s="3" t="s">
        <v>31</v>
      </c>
      <c r="F695" s="3">
        <v>40</v>
      </c>
      <c r="G695" s="3">
        <v>20</v>
      </c>
      <c r="H695" s="3">
        <v>10</v>
      </c>
      <c r="I695" s="7">
        <v>1001.7</v>
      </c>
      <c r="J695" s="8">
        <f t="shared" si="20"/>
        <v>30</v>
      </c>
      <c r="K695" s="8">
        <f t="shared" si="21"/>
        <v>40</v>
      </c>
      <c r="M695" s="8">
        <v>690</v>
      </c>
      <c r="N695" s="16">
        <v>8276.18</v>
      </c>
      <c r="O695" s="8">
        <v>0</v>
      </c>
    </row>
    <row r="696" spans="2:15" ht="18" x14ac:dyDescent="0.35">
      <c r="B696" s="4">
        <v>693</v>
      </c>
      <c r="C696" s="3" t="s">
        <v>14</v>
      </c>
      <c r="D696" s="3">
        <v>3</v>
      </c>
      <c r="E696" s="3" t="s">
        <v>11</v>
      </c>
      <c r="F696" s="3">
        <v>40</v>
      </c>
      <c r="G696" s="3">
        <v>19</v>
      </c>
      <c r="H696" s="3">
        <v>9</v>
      </c>
      <c r="I696" s="7">
        <v>1498.5</v>
      </c>
      <c r="J696" s="8">
        <f t="shared" si="20"/>
        <v>28</v>
      </c>
      <c r="K696" s="8">
        <f t="shared" si="21"/>
        <v>40</v>
      </c>
      <c r="M696" s="8">
        <v>691</v>
      </c>
      <c r="N696" s="16">
        <v>8287.7999999999993</v>
      </c>
      <c r="O696" s="8">
        <v>0</v>
      </c>
    </row>
    <row r="697" spans="2:15" ht="18" x14ac:dyDescent="0.35">
      <c r="B697" s="4">
        <v>694</v>
      </c>
      <c r="C697" s="3" t="s">
        <v>14</v>
      </c>
      <c r="D697" s="3">
        <v>3</v>
      </c>
      <c r="E697" s="3" t="s">
        <v>11</v>
      </c>
      <c r="F697" s="3">
        <v>40</v>
      </c>
      <c r="G697" s="3">
        <v>20</v>
      </c>
      <c r="H697" s="3">
        <v>10</v>
      </c>
      <c r="I697" s="7">
        <v>1198.8</v>
      </c>
      <c r="J697" s="8">
        <f t="shared" si="20"/>
        <v>30</v>
      </c>
      <c r="K697" s="8">
        <f t="shared" si="21"/>
        <v>40</v>
      </c>
      <c r="M697" s="8">
        <v>692</v>
      </c>
      <c r="N697" s="16">
        <v>8299.42</v>
      </c>
      <c r="O697" s="8">
        <v>0</v>
      </c>
    </row>
    <row r="698" spans="2:15" ht="18" x14ac:dyDescent="0.35">
      <c r="B698" s="4">
        <v>695</v>
      </c>
      <c r="C698" s="3" t="s">
        <v>14</v>
      </c>
      <c r="D698" s="3">
        <v>3</v>
      </c>
      <c r="E698" s="3" t="s">
        <v>11</v>
      </c>
      <c r="F698" s="3">
        <v>40</v>
      </c>
      <c r="G698" s="3">
        <v>20</v>
      </c>
      <c r="H698" s="3">
        <v>10</v>
      </c>
      <c r="I698" s="7">
        <v>1404</v>
      </c>
      <c r="J698" s="8">
        <f t="shared" si="20"/>
        <v>30</v>
      </c>
      <c r="K698" s="8">
        <f t="shared" si="21"/>
        <v>40</v>
      </c>
      <c r="M698" s="8">
        <v>693</v>
      </c>
      <c r="N698" s="16">
        <v>8311.0400000000009</v>
      </c>
      <c r="O698" s="8">
        <v>0</v>
      </c>
    </row>
    <row r="699" spans="2:15" ht="18" x14ac:dyDescent="0.35">
      <c r="B699" s="4">
        <v>696</v>
      </c>
      <c r="C699" s="3" t="s">
        <v>14</v>
      </c>
      <c r="D699" s="3">
        <v>3</v>
      </c>
      <c r="E699" s="3" t="s">
        <v>11</v>
      </c>
      <c r="F699" s="3">
        <v>40</v>
      </c>
      <c r="G699" s="3">
        <v>20</v>
      </c>
      <c r="H699" s="3">
        <v>10</v>
      </c>
      <c r="I699" s="7">
        <v>2295</v>
      </c>
      <c r="J699" s="8">
        <f t="shared" si="20"/>
        <v>30</v>
      </c>
      <c r="K699" s="8">
        <f t="shared" si="21"/>
        <v>40</v>
      </c>
      <c r="M699" s="8">
        <v>694</v>
      </c>
      <c r="N699" s="16">
        <v>8322.66</v>
      </c>
      <c r="O699" s="8">
        <v>0</v>
      </c>
    </row>
    <row r="700" spans="2:15" ht="18" x14ac:dyDescent="0.35">
      <c r="B700" s="4">
        <v>697</v>
      </c>
      <c r="C700" s="3" t="s">
        <v>36</v>
      </c>
      <c r="D700" s="3">
        <v>3</v>
      </c>
      <c r="E700" s="3" t="s">
        <v>9</v>
      </c>
      <c r="F700" s="3">
        <v>40</v>
      </c>
      <c r="G700" s="3">
        <v>20</v>
      </c>
      <c r="H700" s="3">
        <v>10</v>
      </c>
      <c r="I700" s="7">
        <v>1350</v>
      </c>
      <c r="J700" s="8">
        <f t="shared" si="20"/>
        <v>30</v>
      </c>
      <c r="K700" s="8">
        <f t="shared" si="21"/>
        <v>40</v>
      </c>
      <c r="M700" s="8">
        <v>695</v>
      </c>
      <c r="N700" s="16">
        <v>8334.2800000000007</v>
      </c>
      <c r="O700" s="8">
        <v>0</v>
      </c>
    </row>
    <row r="701" spans="2:15" ht="18" x14ac:dyDescent="0.35">
      <c r="B701" s="4">
        <v>698</v>
      </c>
      <c r="C701" s="3" t="s">
        <v>36</v>
      </c>
      <c r="D701" s="3">
        <v>3</v>
      </c>
      <c r="E701" s="3" t="s">
        <v>11</v>
      </c>
      <c r="F701" s="3">
        <v>40</v>
      </c>
      <c r="G701" s="3">
        <v>19</v>
      </c>
      <c r="H701" s="3">
        <v>10</v>
      </c>
      <c r="I701" s="7">
        <v>1350</v>
      </c>
      <c r="J701" s="8">
        <f t="shared" si="20"/>
        <v>29</v>
      </c>
      <c r="K701" s="8">
        <f t="shared" si="21"/>
        <v>40</v>
      </c>
      <c r="M701" s="8">
        <v>696</v>
      </c>
      <c r="N701" s="16">
        <v>8345.9</v>
      </c>
      <c r="O701" s="8">
        <v>0</v>
      </c>
    </row>
    <row r="702" spans="2:15" ht="18" x14ac:dyDescent="0.35">
      <c r="B702" s="4">
        <v>699</v>
      </c>
      <c r="C702" s="3" t="s">
        <v>36</v>
      </c>
      <c r="D702" s="3">
        <v>3</v>
      </c>
      <c r="E702" s="3" t="s">
        <v>11</v>
      </c>
      <c r="F702" s="3">
        <v>40</v>
      </c>
      <c r="G702" s="3">
        <v>19</v>
      </c>
      <c r="H702" s="3">
        <v>10</v>
      </c>
      <c r="I702" s="7">
        <v>1350</v>
      </c>
      <c r="J702" s="8">
        <f t="shared" si="20"/>
        <v>29</v>
      </c>
      <c r="K702" s="8">
        <f t="shared" si="21"/>
        <v>40</v>
      </c>
      <c r="M702" s="8">
        <v>697</v>
      </c>
      <c r="N702" s="16">
        <v>8357.52</v>
      </c>
      <c r="O702" s="8">
        <v>0</v>
      </c>
    </row>
    <row r="703" spans="2:15" ht="18" x14ac:dyDescent="0.35">
      <c r="B703" s="4">
        <v>700</v>
      </c>
      <c r="C703" s="3" t="s">
        <v>8</v>
      </c>
      <c r="D703" s="3">
        <v>4</v>
      </c>
      <c r="E703" s="3" t="s">
        <v>9</v>
      </c>
      <c r="F703" s="3">
        <v>40</v>
      </c>
      <c r="G703" s="3">
        <v>20</v>
      </c>
      <c r="H703" s="3">
        <v>10</v>
      </c>
      <c r="I703" s="7">
        <v>1350</v>
      </c>
      <c r="J703" s="8">
        <f t="shared" si="20"/>
        <v>30</v>
      </c>
      <c r="K703" s="8">
        <f t="shared" si="21"/>
        <v>40</v>
      </c>
      <c r="M703" s="8">
        <v>698</v>
      </c>
      <c r="N703" s="16">
        <v>8369.14</v>
      </c>
      <c r="O703" s="8">
        <v>0</v>
      </c>
    </row>
    <row r="704" spans="2:15" ht="18" x14ac:dyDescent="0.35">
      <c r="B704" s="4">
        <v>701</v>
      </c>
      <c r="C704" s="3" t="s">
        <v>8</v>
      </c>
      <c r="D704" s="3">
        <v>4</v>
      </c>
      <c r="E704" s="3" t="s">
        <v>9</v>
      </c>
      <c r="F704" s="3">
        <v>40</v>
      </c>
      <c r="G704" s="3">
        <v>20</v>
      </c>
      <c r="H704" s="3">
        <v>10</v>
      </c>
      <c r="I704" s="7">
        <v>1350</v>
      </c>
      <c r="J704" s="8">
        <f t="shared" si="20"/>
        <v>30</v>
      </c>
      <c r="K704" s="8">
        <f t="shared" si="21"/>
        <v>40</v>
      </c>
      <c r="M704" s="8">
        <v>699</v>
      </c>
      <c r="N704" s="16">
        <v>8380.76</v>
      </c>
      <c r="O704" s="8">
        <v>0</v>
      </c>
    </row>
    <row r="705" spans="2:15" ht="18" x14ac:dyDescent="0.35">
      <c r="B705" s="4">
        <v>702</v>
      </c>
      <c r="C705" s="3" t="s">
        <v>8</v>
      </c>
      <c r="D705" s="3">
        <v>4</v>
      </c>
      <c r="E705" s="3" t="s">
        <v>9</v>
      </c>
      <c r="F705" s="3">
        <v>40</v>
      </c>
      <c r="G705" s="3">
        <v>20</v>
      </c>
      <c r="H705" s="3">
        <v>10</v>
      </c>
      <c r="I705" s="7">
        <v>1499.9849999999999</v>
      </c>
      <c r="J705" s="8">
        <f t="shared" si="20"/>
        <v>30</v>
      </c>
      <c r="K705" s="8">
        <f t="shared" si="21"/>
        <v>40</v>
      </c>
      <c r="M705" s="8">
        <v>700</v>
      </c>
      <c r="N705" s="16">
        <v>8392.3799999999992</v>
      </c>
      <c r="O705" s="8">
        <v>0</v>
      </c>
    </row>
    <row r="706" spans="2:15" ht="18" x14ac:dyDescent="0.35">
      <c r="B706" s="4">
        <v>703</v>
      </c>
      <c r="C706" s="3" t="s">
        <v>8</v>
      </c>
      <c r="D706" s="3">
        <v>4</v>
      </c>
      <c r="E706" s="3" t="s">
        <v>9</v>
      </c>
      <c r="F706" s="3">
        <v>40</v>
      </c>
      <c r="G706" s="3">
        <v>20</v>
      </c>
      <c r="H706" s="3">
        <v>10</v>
      </c>
      <c r="I706" s="7">
        <v>1552.5</v>
      </c>
      <c r="J706" s="8">
        <f t="shared" si="20"/>
        <v>30</v>
      </c>
      <c r="K706" s="8">
        <f t="shared" si="21"/>
        <v>40</v>
      </c>
      <c r="M706" s="8">
        <v>701</v>
      </c>
      <c r="N706" s="16">
        <v>8404</v>
      </c>
      <c r="O706" s="8">
        <v>0</v>
      </c>
    </row>
    <row r="707" spans="2:15" ht="18" x14ac:dyDescent="0.35">
      <c r="B707" s="4">
        <v>704</v>
      </c>
      <c r="C707" s="3" t="s">
        <v>8</v>
      </c>
      <c r="D707" s="3">
        <v>4</v>
      </c>
      <c r="E707" s="3" t="s">
        <v>9</v>
      </c>
      <c r="F707" s="3">
        <v>40</v>
      </c>
      <c r="G707" s="3">
        <v>20</v>
      </c>
      <c r="H707" s="3">
        <v>10</v>
      </c>
      <c r="I707" s="7">
        <v>1549.8</v>
      </c>
      <c r="J707" s="8">
        <f t="shared" si="20"/>
        <v>30</v>
      </c>
      <c r="K707" s="8">
        <f t="shared" si="21"/>
        <v>40</v>
      </c>
      <c r="M707" s="8">
        <v>702</v>
      </c>
      <c r="N707" s="16">
        <v>8415.6200000000008</v>
      </c>
      <c r="O707" s="8">
        <v>0</v>
      </c>
    </row>
    <row r="708" spans="2:15" ht="18" x14ac:dyDescent="0.35">
      <c r="B708" s="4">
        <v>705</v>
      </c>
      <c r="C708" s="3" t="s">
        <v>8</v>
      </c>
      <c r="D708" s="3">
        <v>5</v>
      </c>
      <c r="E708" s="3" t="s">
        <v>11</v>
      </c>
      <c r="F708" s="3">
        <v>40</v>
      </c>
      <c r="G708" s="3">
        <v>20</v>
      </c>
      <c r="H708" s="3">
        <v>10</v>
      </c>
      <c r="I708" s="7">
        <v>1701</v>
      </c>
      <c r="J708" s="8">
        <f t="shared" si="20"/>
        <v>30</v>
      </c>
      <c r="K708" s="8">
        <f t="shared" si="21"/>
        <v>40</v>
      </c>
      <c r="M708" s="8">
        <v>703</v>
      </c>
      <c r="N708" s="16">
        <v>8427.24</v>
      </c>
      <c r="O708" s="8">
        <v>0</v>
      </c>
    </row>
    <row r="709" spans="2:15" ht="18" x14ac:dyDescent="0.35">
      <c r="B709" s="4">
        <v>706</v>
      </c>
      <c r="C709" s="3" t="s">
        <v>8</v>
      </c>
      <c r="D709" s="3">
        <v>5</v>
      </c>
      <c r="E709" s="3" t="s">
        <v>11</v>
      </c>
      <c r="F709" s="3">
        <v>40</v>
      </c>
      <c r="G709" s="3">
        <v>20</v>
      </c>
      <c r="H709" s="3">
        <v>10</v>
      </c>
      <c r="I709" s="7">
        <v>1401.3</v>
      </c>
      <c r="J709" s="8">
        <f t="shared" ref="J709:J772" si="22">G709+H709</f>
        <v>30</v>
      </c>
      <c r="K709" s="8">
        <f t="shared" ref="K709:K772" si="23">F709</f>
        <v>40</v>
      </c>
      <c r="M709" s="8">
        <v>704</v>
      </c>
      <c r="N709" s="16">
        <v>8438.86</v>
      </c>
      <c r="O709" s="8">
        <v>0</v>
      </c>
    </row>
    <row r="710" spans="2:15" ht="18" x14ac:dyDescent="0.35">
      <c r="B710" s="4">
        <v>707</v>
      </c>
      <c r="C710" s="3" t="s">
        <v>8</v>
      </c>
      <c r="D710" s="3">
        <v>5</v>
      </c>
      <c r="E710" s="3" t="s">
        <v>11</v>
      </c>
      <c r="F710" s="3">
        <v>40</v>
      </c>
      <c r="G710" s="3">
        <v>20</v>
      </c>
      <c r="H710" s="3">
        <v>10</v>
      </c>
      <c r="I710" s="7">
        <v>1649.7</v>
      </c>
      <c r="J710" s="8">
        <f t="shared" si="22"/>
        <v>30</v>
      </c>
      <c r="K710" s="8">
        <f t="shared" si="23"/>
        <v>40</v>
      </c>
      <c r="M710" s="8">
        <v>705</v>
      </c>
      <c r="N710" s="16">
        <v>8450.48</v>
      </c>
      <c r="O710" s="8">
        <v>0</v>
      </c>
    </row>
    <row r="711" spans="2:15" ht="18" x14ac:dyDescent="0.35">
      <c r="B711" s="4">
        <v>708</v>
      </c>
      <c r="C711" s="3" t="s">
        <v>8</v>
      </c>
      <c r="D711" s="3">
        <v>5</v>
      </c>
      <c r="E711" s="3" t="s">
        <v>11</v>
      </c>
      <c r="F711" s="3">
        <v>40</v>
      </c>
      <c r="G711" s="3">
        <v>20</v>
      </c>
      <c r="H711" s="3">
        <v>10</v>
      </c>
      <c r="I711" s="7">
        <v>1539</v>
      </c>
      <c r="J711" s="8">
        <f t="shared" si="22"/>
        <v>30</v>
      </c>
      <c r="K711" s="8">
        <f t="shared" si="23"/>
        <v>40</v>
      </c>
      <c r="M711" s="8">
        <v>706</v>
      </c>
      <c r="N711" s="16">
        <v>8462.1</v>
      </c>
      <c r="O711" s="8">
        <v>0</v>
      </c>
    </row>
    <row r="712" spans="2:15" ht="18" x14ac:dyDescent="0.35">
      <c r="B712" s="4">
        <v>709</v>
      </c>
      <c r="C712" s="3" t="s">
        <v>8</v>
      </c>
      <c r="D712" s="3">
        <v>5</v>
      </c>
      <c r="E712" s="3" t="s">
        <v>31</v>
      </c>
      <c r="F712" s="3">
        <v>40</v>
      </c>
      <c r="G712" s="3">
        <v>20</v>
      </c>
      <c r="H712" s="3">
        <v>10</v>
      </c>
      <c r="I712" s="7">
        <v>1701</v>
      </c>
      <c r="J712" s="8">
        <f t="shared" si="22"/>
        <v>30</v>
      </c>
      <c r="K712" s="8">
        <f t="shared" si="23"/>
        <v>40</v>
      </c>
      <c r="M712" s="8">
        <v>707</v>
      </c>
      <c r="N712" s="16">
        <v>8473.7199999999993</v>
      </c>
      <c r="O712" s="8">
        <v>0</v>
      </c>
    </row>
    <row r="713" spans="2:15" ht="18" x14ac:dyDescent="0.35">
      <c r="B713" s="4">
        <v>710</v>
      </c>
      <c r="C713" s="3" t="s">
        <v>22</v>
      </c>
      <c r="D713" s="3">
        <v>1</v>
      </c>
      <c r="E713" s="3" t="s">
        <v>9</v>
      </c>
      <c r="F713" s="3">
        <v>40.299999999999997</v>
      </c>
      <c r="G713" s="3">
        <v>21.3</v>
      </c>
      <c r="H713" s="3">
        <v>11.6</v>
      </c>
      <c r="I713" s="7">
        <v>1269</v>
      </c>
      <c r="J713" s="8">
        <f t="shared" si="22"/>
        <v>32.9</v>
      </c>
      <c r="K713" s="8">
        <f t="shared" si="23"/>
        <v>40.299999999999997</v>
      </c>
      <c r="M713" s="8">
        <v>708</v>
      </c>
      <c r="N713" s="16">
        <v>8485.34</v>
      </c>
      <c r="O713" s="8">
        <v>0</v>
      </c>
    </row>
    <row r="714" spans="2:15" ht="18" x14ac:dyDescent="0.35">
      <c r="B714" s="4">
        <v>711</v>
      </c>
      <c r="C714" s="3" t="s">
        <v>14</v>
      </c>
      <c r="D714" s="3">
        <v>3</v>
      </c>
      <c r="E714" s="3" t="s">
        <v>11</v>
      </c>
      <c r="F714" s="3">
        <v>40.299999999999997</v>
      </c>
      <c r="G714" s="3">
        <v>30.7</v>
      </c>
      <c r="H714" s="3">
        <v>9.6</v>
      </c>
      <c r="I714" s="7">
        <v>999</v>
      </c>
      <c r="J714" s="8">
        <f t="shared" si="22"/>
        <v>40.299999999999997</v>
      </c>
      <c r="K714" s="8">
        <f t="shared" si="23"/>
        <v>40.299999999999997</v>
      </c>
      <c r="M714" s="8">
        <v>709</v>
      </c>
      <c r="N714" s="16">
        <v>8496.9599999999991</v>
      </c>
      <c r="O714" s="8">
        <v>0</v>
      </c>
    </row>
    <row r="715" spans="2:15" ht="18" x14ac:dyDescent="0.35">
      <c r="B715" s="4">
        <v>712</v>
      </c>
      <c r="C715" s="3" t="s">
        <v>22</v>
      </c>
      <c r="D715" s="3">
        <v>1</v>
      </c>
      <c r="E715" s="3" t="s">
        <v>9</v>
      </c>
      <c r="F715" s="3">
        <v>41</v>
      </c>
      <c r="G715" s="3">
        <v>20</v>
      </c>
      <c r="H715" s="3">
        <v>11</v>
      </c>
      <c r="I715" s="7">
        <v>1674</v>
      </c>
      <c r="J715" s="8">
        <f t="shared" si="22"/>
        <v>31</v>
      </c>
      <c r="K715" s="8">
        <f t="shared" si="23"/>
        <v>41</v>
      </c>
      <c r="M715" s="8">
        <v>710</v>
      </c>
      <c r="N715" s="16">
        <v>8508.58</v>
      </c>
      <c r="O715" s="8">
        <v>0</v>
      </c>
    </row>
    <row r="716" spans="2:15" ht="18" x14ac:dyDescent="0.35">
      <c r="B716" s="4">
        <v>713</v>
      </c>
      <c r="C716" s="3" t="s">
        <v>13</v>
      </c>
      <c r="D716" s="3">
        <v>3</v>
      </c>
      <c r="E716" s="3" t="s">
        <v>9</v>
      </c>
      <c r="F716" s="3">
        <v>41</v>
      </c>
      <c r="G716" s="3">
        <v>26</v>
      </c>
      <c r="H716" s="3">
        <v>9</v>
      </c>
      <c r="I716" s="7">
        <v>1254.1500000000001</v>
      </c>
      <c r="J716" s="8">
        <f t="shared" si="22"/>
        <v>35</v>
      </c>
      <c r="K716" s="8">
        <f t="shared" si="23"/>
        <v>41</v>
      </c>
      <c r="M716" s="8">
        <v>711</v>
      </c>
      <c r="N716" s="16">
        <v>8520.2000000000007</v>
      </c>
      <c r="O716" s="8">
        <v>0</v>
      </c>
    </row>
    <row r="717" spans="2:15" ht="18" x14ac:dyDescent="0.35">
      <c r="B717" s="4">
        <v>714</v>
      </c>
      <c r="C717" s="3" t="s">
        <v>13</v>
      </c>
      <c r="D717" s="3">
        <v>3</v>
      </c>
      <c r="E717" s="3" t="s">
        <v>9</v>
      </c>
      <c r="F717" s="3">
        <v>41</v>
      </c>
      <c r="G717" s="3">
        <v>29</v>
      </c>
      <c r="H717" s="3">
        <v>6</v>
      </c>
      <c r="I717" s="7">
        <v>1300.05</v>
      </c>
      <c r="J717" s="8">
        <f t="shared" si="22"/>
        <v>35</v>
      </c>
      <c r="K717" s="8">
        <f t="shared" si="23"/>
        <v>41</v>
      </c>
      <c r="M717" s="8">
        <v>712</v>
      </c>
      <c r="N717" s="16">
        <v>8531.82</v>
      </c>
      <c r="O717" s="8">
        <v>0</v>
      </c>
    </row>
    <row r="718" spans="2:15" ht="18" x14ac:dyDescent="0.35">
      <c r="B718" s="4">
        <v>715</v>
      </c>
      <c r="C718" s="3" t="s">
        <v>13</v>
      </c>
      <c r="D718" s="3">
        <v>3</v>
      </c>
      <c r="E718" s="3" t="s">
        <v>9</v>
      </c>
      <c r="F718" s="3">
        <v>41</v>
      </c>
      <c r="G718" s="3">
        <v>27</v>
      </c>
      <c r="H718" s="3">
        <v>6</v>
      </c>
      <c r="I718" s="7">
        <v>1890</v>
      </c>
      <c r="J718" s="8">
        <f t="shared" si="22"/>
        <v>33</v>
      </c>
      <c r="K718" s="8">
        <f t="shared" si="23"/>
        <v>41</v>
      </c>
      <c r="M718" s="8">
        <v>713</v>
      </c>
      <c r="N718" s="16">
        <v>8543.44</v>
      </c>
      <c r="O718" s="8">
        <v>0</v>
      </c>
    </row>
    <row r="719" spans="2:15" ht="18" x14ac:dyDescent="0.35">
      <c r="B719" s="4">
        <v>716</v>
      </c>
      <c r="C719" s="3" t="s">
        <v>13</v>
      </c>
      <c r="D719" s="3">
        <v>3</v>
      </c>
      <c r="E719" s="3" t="s">
        <v>31</v>
      </c>
      <c r="F719" s="3">
        <v>41</v>
      </c>
      <c r="G719" s="3">
        <v>22</v>
      </c>
      <c r="H719" s="3">
        <v>6</v>
      </c>
      <c r="I719" s="7">
        <v>945</v>
      </c>
      <c r="J719" s="8">
        <f t="shared" si="22"/>
        <v>28</v>
      </c>
      <c r="K719" s="8">
        <f t="shared" si="23"/>
        <v>41</v>
      </c>
      <c r="M719" s="8">
        <v>714</v>
      </c>
      <c r="N719" s="16">
        <v>8555.06</v>
      </c>
      <c r="O719" s="8">
        <v>0</v>
      </c>
    </row>
    <row r="720" spans="2:15" ht="18" x14ac:dyDescent="0.35">
      <c r="B720" s="4">
        <v>717</v>
      </c>
      <c r="C720" s="3" t="s">
        <v>14</v>
      </c>
      <c r="D720" s="3">
        <v>3</v>
      </c>
      <c r="E720" s="3" t="s">
        <v>11</v>
      </c>
      <c r="F720" s="3">
        <v>41</v>
      </c>
      <c r="G720" s="3">
        <v>21</v>
      </c>
      <c r="H720" s="3">
        <v>9</v>
      </c>
      <c r="I720" s="7">
        <v>1080</v>
      </c>
      <c r="J720" s="8">
        <f t="shared" si="22"/>
        <v>30</v>
      </c>
      <c r="K720" s="8">
        <f t="shared" si="23"/>
        <v>41</v>
      </c>
      <c r="M720" s="8">
        <v>715</v>
      </c>
      <c r="N720" s="16">
        <v>8566.68</v>
      </c>
      <c r="O720" s="8">
        <v>0</v>
      </c>
    </row>
    <row r="721" spans="2:15" ht="18" x14ac:dyDescent="0.35">
      <c r="B721" s="4">
        <v>718</v>
      </c>
      <c r="C721" s="3" t="s">
        <v>8</v>
      </c>
      <c r="D721" s="3">
        <v>4</v>
      </c>
      <c r="E721" s="3" t="s">
        <v>9</v>
      </c>
      <c r="F721" s="3">
        <v>41</v>
      </c>
      <c r="G721" s="3">
        <v>20</v>
      </c>
      <c r="H721" s="3">
        <v>10</v>
      </c>
      <c r="I721" s="7">
        <v>1350</v>
      </c>
      <c r="J721" s="8">
        <f t="shared" si="22"/>
        <v>30</v>
      </c>
      <c r="K721" s="8">
        <f t="shared" si="23"/>
        <v>41</v>
      </c>
      <c r="M721" s="8">
        <v>716</v>
      </c>
      <c r="N721" s="16">
        <v>8578.2999999999993</v>
      </c>
      <c r="O721" s="8">
        <v>0</v>
      </c>
    </row>
    <row r="722" spans="2:15" ht="18" x14ac:dyDescent="0.35">
      <c r="B722" s="4">
        <v>719</v>
      </c>
      <c r="C722" s="3" t="s">
        <v>34</v>
      </c>
      <c r="D722" s="3">
        <v>1</v>
      </c>
      <c r="E722" s="3" t="s">
        <v>31</v>
      </c>
      <c r="F722" s="3">
        <v>41.3</v>
      </c>
      <c r="G722" s="3">
        <v>22</v>
      </c>
      <c r="H722" s="3">
        <v>10</v>
      </c>
      <c r="I722" s="7">
        <v>1296</v>
      </c>
      <c r="J722" s="8">
        <f t="shared" si="22"/>
        <v>32</v>
      </c>
      <c r="K722" s="8">
        <f t="shared" si="23"/>
        <v>41.3</v>
      </c>
      <c r="M722" s="8">
        <v>717</v>
      </c>
      <c r="N722" s="16">
        <v>8589.92</v>
      </c>
      <c r="O722" s="8">
        <v>0</v>
      </c>
    </row>
    <row r="723" spans="2:15" ht="18" x14ac:dyDescent="0.35">
      <c r="B723" s="4">
        <v>720</v>
      </c>
      <c r="C723" s="3" t="s">
        <v>14</v>
      </c>
      <c r="D723" s="3">
        <v>3</v>
      </c>
      <c r="E723" s="3" t="s">
        <v>9</v>
      </c>
      <c r="F723" s="3">
        <v>41.4</v>
      </c>
      <c r="G723" s="3">
        <v>26.4</v>
      </c>
      <c r="H723" s="3">
        <v>6</v>
      </c>
      <c r="I723" s="7">
        <v>1728</v>
      </c>
      <c r="J723" s="8">
        <f t="shared" si="22"/>
        <v>32.4</v>
      </c>
      <c r="K723" s="8">
        <f t="shared" si="23"/>
        <v>41.4</v>
      </c>
      <c r="M723" s="8">
        <v>718</v>
      </c>
      <c r="N723" s="16">
        <v>8601.5400000000009</v>
      </c>
      <c r="O723" s="8">
        <v>0</v>
      </c>
    </row>
    <row r="724" spans="2:15" ht="18" x14ac:dyDescent="0.35">
      <c r="B724" s="4">
        <v>721</v>
      </c>
      <c r="C724" s="3" t="s">
        <v>13</v>
      </c>
      <c r="D724" s="3">
        <v>3</v>
      </c>
      <c r="E724" s="3" t="s">
        <v>9</v>
      </c>
      <c r="F724" s="3">
        <v>41.6</v>
      </c>
      <c r="G724" s="3">
        <v>18.3</v>
      </c>
      <c r="H724" s="3">
        <v>12.4</v>
      </c>
      <c r="I724" s="7">
        <v>1863</v>
      </c>
      <c r="J724" s="8">
        <f t="shared" si="22"/>
        <v>30.700000000000003</v>
      </c>
      <c r="K724" s="8">
        <f t="shared" si="23"/>
        <v>41.6</v>
      </c>
      <c r="M724" s="8">
        <v>719</v>
      </c>
      <c r="N724" s="16">
        <v>8613.16</v>
      </c>
      <c r="O724" s="8">
        <v>0</v>
      </c>
    </row>
    <row r="725" spans="2:15" ht="18" x14ac:dyDescent="0.35">
      <c r="B725" s="4">
        <v>722</v>
      </c>
      <c r="C725" s="3" t="s">
        <v>14</v>
      </c>
      <c r="D725" s="3">
        <v>3</v>
      </c>
      <c r="E725" s="3" t="s">
        <v>9</v>
      </c>
      <c r="F725" s="3">
        <v>41.7</v>
      </c>
      <c r="G725" s="3">
        <v>28</v>
      </c>
      <c r="H725" s="3">
        <v>6</v>
      </c>
      <c r="I725" s="7">
        <v>1350</v>
      </c>
      <c r="J725" s="8">
        <f t="shared" si="22"/>
        <v>34</v>
      </c>
      <c r="K725" s="8">
        <f t="shared" si="23"/>
        <v>41.7</v>
      </c>
      <c r="M725" s="8">
        <v>720</v>
      </c>
      <c r="N725" s="16">
        <v>8624.7800000000007</v>
      </c>
      <c r="O725" s="8">
        <v>0</v>
      </c>
    </row>
    <row r="726" spans="2:15" ht="18" x14ac:dyDescent="0.35">
      <c r="B726" s="4">
        <v>723</v>
      </c>
      <c r="C726" s="3" t="s">
        <v>20</v>
      </c>
      <c r="D726" s="3">
        <v>1</v>
      </c>
      <c r="E726" s="3" t="s">
        <v>11</v>
      </c>
      <c r="F726" s="3">
        <v>42</v>
      </c>
      <c r="G726" s="3">
        <v>26</v>
      </c>
      <c r="H726" s="3">
        <v>6</v>
      </c>
      <c r="I726" s="7">
        <v>1377</v>
      </c>
      <c r="J726" s="8">
        <f t="shared" si="22"/>
        <v>32</v>
      </c>
      <c r="K726" s="8">
        <f t="shared" si="23"/>
        <v>42</v>
      </c>
      <c r="M726" s="8">
        <v>721</v>
      </c>
      <c r="N726" s="16">
        <v>8636.4</v>
      </c>
      <c r="O726" s="8">
        <v>0</v>
      </c>
    </row>
    <row r="727" spans="2:15" ht="18" x14ac:dyDescent="0.35">
      <c r="B727" s="4">
        <v>724</v>
      </c>
      <c r="C727" s="3" t="s">
        <v>32</v>
      </c>
      <c r="D727" s="3">
        <v>1</v>
      </c>
      <c r="E727" s="3" t="s">
        <v>11</v>
      </c>
      <c r="F727" s="3">
        <v>42</v>
      </c>
      <c r="G727" s="3">
        <v>18</v>
      </c>
      <c r="H727" s="3">
        <v>11</v>
      </c>
      <c r="I727" s="7">
        <v>1601.1</v>
      </c>
      <c r="J727" s="8">
        <f t="shared" si="22"/>
        <v>29</v>
      </c>
      <c r="K727" s="8">
        <f t="shared" si="23"/>
        <v>42</v>
      </c>
      <c r="M727" s="8">
        <v>722</v>
      </c>
      <c r="N727" s="16">
        <v>8648.02</v>
      </c>
      <c r="O727" s="8">
        <v>0</v>
      </c>
    </row>
    <row r="728" spans="2:15" ht="18" x14ac:dyDescent="0.35">
      <c r="B728" s="4">
        <v>725</v>
      </c>
      <c r="C728" s="3" t="s">
        <v>10</v>
      </c>
      <c r="D728" s="3">
        <v>1</v>
      </c>
      <c r="E728" s="3" t="s">
        <v>31</v>
      </c>
      <c r="F728" s="3">
        <v>42</v>
      </c>
      <c r="G728" s="3">
        <v>30</v>
      </c>
      <c r="H728" s="3">
        <v>6</v>
      </c>
      <c r="I728" s="7">
        <v>1134</v>
      </c>
      <c r="J728" s="8">
        <f t="shared" si="22"/>
        <v>36</v>
      </c>
      <c r="K728" s="8">
        <f t="shared" si="23"/>
        <v>42</v>
      </c>
      <c r="M728" s="8">
        <v>723</v>
      </c>
      <c r="N728" s="16">
        <v>8659.64</v>
      </c>
      <c r="O728" s="8">
        <v>0</v>
      </c>
    </row>
    <row r="729" spans="2:15" ht="18" x14ac:dyDescent="0.35">
      <c r="B729" s="4">
        <v>726</v>
      </c>
      <c r="C729" s="3" t="s">
        <v>23</v>
      </c>
      <c r="D729" s="3">
        <v>2</v>
      </c>
      <c r="E729" s="3" t="s">
        <v>9</v>
      </c>
      <c r="F729" s="3">
        <v>42</v>
      </c>
      <c r="G729" s="3">
        <v>28</v>
      </c>
      <c r="H729" s="3">
        <v>6</v>
      </c>
      <c r="I729" s="7">
        <v>1549.8</v>
      </c>
      <c r="J729" s="8">
        <f t="shared" si="22"/>
        <v>34</v>
      </c>
      <c r="K729" s="8">
        <f t="shared" si="23"/>
        <v>42</v>
      </c>
      <c r="M729" s="8">
        <v>724</v>
      </c>
      <c r="N729" s="16">
        <v>8671.26</v>
      </c>
      <c r="O729" s="8">
        <v>0</v>
      </c>
    </row>
    <row r="730" spans="2:15" ht="18" x14ac:dyDescent="0.35">
      <c r="B730" s="4">
        <v>727</v>
      </c>
      <c r="C730" s="3" t="s">
        <v>23</v>
      </c>
      <c r="D730" s="3">
        <v>2</v>
      </c>
      <c r="E730" s="3" t="s">
        <v>9</v>
      </c>
      <c r="F730" s="3">
        <v>42</v>
      </c>
      <c r="G730" s="3">
        <v>28</v>
      </c>
      <c r="H730" s="3">
        <v>6</v>
      </c>
      <c r="I730" s="7">
        <v>1350</v>
      </c>
      <c r="J730" s="8">
        <f t="shared" si="22"/>
        <v>34</v>
      </c>
      <c r="K730" s="8">
        <f t="shared" si="23"/>
        <v>42</v>
      </c>
      <c r="M730" s="8">
        <v>725</v>
      </c>
      <c r="N730" s="16">
        <v>8682.8799999999992</v>
      </c>
      <c r="O730" s="8">
        <v>0</v>
      </c>
    </row>
    <row r="731" spans="2:15" ht="18" x14ac:dyDescent="0.35">
      <c r="B731" s="4">
        <v>728</v>
      </c>
      <c r="C731" s="3" t="s">
        <v>23</v>
      </c>
      <c r="D731" s="3">
        <v>2</v>
      </c>
      <c r="E731" s="3" t="s">
        <v>11</v>
      </c>
      <c r="F731" s="3">
        <v>42</v>
      </c>
      <c r="G731" s="3">
        <v>25</v>
      </c>
      <c r="H731" s="3">
        <v>6</v>
      </c>
      <c r="I731" s="7">
        <v>1428.3</v>
      </c>
      <c r="J731" s="8">
        <f t="shared" si="22"/>
        <v>31</v>
      </c>
      <c r="K731" s="8">
        <f t="shared" si="23"/>
        <v>42</v>
      </c>
      <c r="M731" s="8">
        <v>726</v>
      </c>
      <c r="N731" s="16">
        <v>8694.5</v>
      </c>
      <c r="O731" s="8">
        <v>0</v>
      </c>
    </row>
    <row r="732" spans="2:15" ht="18" x14ac:dyDescent="0.35">
      <c r="B732" s="4">
        <v>729</v>
      </c>
      <c r="C732" s="3" t="s">
        <v>13</v>
      </c>
      <c r="D732" s="3">
        <v>3</v>
      </c>
      <c r="E732" s="3" t="s">
        <v>31</v>
      </c>
      <c r="F732" s="3">
        <v>42</v>
      </c>
      <c r="G732" s="3">
        <v>27</v>
      </c>
      <c r="H732" s="3">
        <v>6</v>
      </c>
      <c r="I732" s="7">
        <v>1571.4</v>
      </c>
      <c r="J732" s="8">
        <f t="shared" si="22"/>
        <v>33</v>
      </c>
      <c r="K732" s="8">
        <f t="shared" si="23"/>
        <v>42</v>
      </c>
      <c r="M732" s="8">
        <v>727</v>
      </c>
      <c r="N732" s="16">
        <v>8706.1200000000008</v>
      </c>
      <c r="O732" s="8">
        <v>0</v>
      </c>
    </row>
    <row r="733" spans="2:15" ht="18" x14ac:dyDescent="0.35">
      <c r="B733" s="4">
        <v>730</v>
      </c>
      <c r="C733" s="3" t="s">
        <v>13</v>
      </c>
      <c r="D733" s="3">
        <v>3</v>
      </c>
      <c r="E733" s="3" t="s">
        <v>31</v>
      </c>
      <c r="F733" s="3">
        <v>42</v>
      </c>
      <c r="G733" s="3">
        <v>27</v>
      </c>
      <c r="H733" s="3">
        <v>6</v>
      </c>
      <c r="I733" s="7">
        <v>1501.2</v>
      </c>
      <c r="J733" s="8">
        <f t="shared" si="22"/>
        <v>33</v>
      </c>
      <c r="K733" s="8">
        <f t="shared" si="23"/>
        <v>42</v>
      </c>
      <c r="M733" s="8">
        <v>728</v>
      </c>
      <c r="N733" s="16">
        <v>8717.74</v>
      </c>
      <c r="O733" s="8">
        <v>0</v>
      </c>
    </row>
    <row r="734" spans="2:15" ht="18" x14ac:dyDescent="0.35">
      <c r="B734" s="4">
        <v>731</v>
      </c>
      <c r="C734" s="3" t="s">
        <v>13</v>
      </c>
      <c r="D734" s="3">
        <v>3</v>
      </c>
      <c r="E734" s="3" t="s">
        <v>31</v>
      </c>
      <c r="F734" s="3">
        <v>42</v>
      </c>
      <c r="G734" s="3">
        <v>17</v>
      </c>
      <c r="H734" s="3">
        <v>11</v>
      </c>
      <c r="I734" s="7">
        <v>1215</v>
      </c>
      <c r="J734" s="8">
        <f t="shared" si="22"/>
        <v>28</v>
      </c>
      <c r="K734" s="8">
        <f t="shared" si="23"/>
        <v>42</v>
      </c>
      <c r="M734" s="8">
        <v>729</v>
      </c>
      <c r="N734" s="16">
        <v>8729.36</v>
      </c>
      <c r="O734" s="8">
        <v>0</v>
      </c>
    </row>
    <row r="735" spans="2:15" ht="18" x14ac:dyDescent="0.35">
      <c r="B735" s="4">
        <v>732</v>
      </c>
      <c r="C735" s="3" t="s">
        <v>13</v>
      </c>
      <c r="D735" s="3">
        <v>3</v>
      </c>
      <c r="E735" s="3" t="s">
        <v>31</v>
      </c>
      <c r="F735" s="3">
        <v>42</v>
      </c>
      <c r="G735" s="3">
        <v>37</v>
      </c>
      <c r="H735" s="3">
        <v>4</v>
      </c>
      <c r="I735" s="7">
        <v>1134</v>
      </c>
      <c r="J735" s="8">
        <f t="shared" si="22"/>
        <v>41</v>
      </c>
      <c r="K735" s="8">
        <f t="shared" si="23"/>
        <v>42</v>
      </c>
      <c r="M735" s="8">
        <v>730</v>
      </c>
      <c r="N735" s="16">
        <v>8740.98</v>
      </c>
      <c r="O735" s="8">
        <v>0</v>
      </c>
    </row>
    <row r="736" spans="2:15" ht="18" x14ac:dyDescent="0.35">
      <c r="B736" s="4">
        <v>733</v>
      </c>
      <c r="C736" s="3" t="s">
        <v>14</v>
      </c>
      <c r="D736" s="3">
        <v>3</v>
      </c>
      <c r="E736" s="3" t="s">
        <v>9</v>
      </c>
      <c r="F736" s="3">
        <v>42</v>
      </c>
      <c r="G736" s="3">
        <v>28</v>
      </c>
      <c r="H736" s="3">
        <v>6</v>
      </c>
      <c r="I736" s="7">
        <v>1620</v>
      </c>
      <c r="J736" s="8">
        <f t="shared" si="22"/>
        <v>34</v>
      </c>
      <c r="K736" s="8">
        <f t="shared" si="23"/>
        <v>42</v>
      </c>
      <c r="M736" s="8">
        <v>731</v>
      </c>
      <c r="N736" s="16">
        <v>8752.6</v>
      </c>
      <c r="O736" s="8">
        <v>0</v>
      </c>
    </row>
    <row r="737" spans="2:15" ht="18" x14ac:dyDescent="0.35">
      <c r="B737" s="4">
        <v>734</v>
      </c>
      <c r="C737" s="3" t="s">
        <v>36</v>
      </c>
      <c r="D737" s="3">
        <v>3</v>
      </c>
      <c r="E737" s="3" t="s">
        <v>9</v>
      </c>
      <c r="F737" s="3">
        <v>42</v>
      </c>
      <c r="G737" s="3">
        <v>20</v>
      </c>
      <c r="H737" s="3">
        <v>10</v>
      </c>
      <c r="I737" s="7">
        <v>1401.3</v>
      </c>
      <c r="J737" s="8">
        <f t="shared" si="22"/>
        <v>30</v>
      </c>
      <c r="K737" s="8">
        <f t="shared" si="23"/>
        <v>42</v>
      </c>
      <c r="M737" s="8">
        <v>732</v>
      </c>
      <c r="N737" s="16">
        <v>8764.2199999999993</v>
      </c>
      <c r="O737" s="8">
        <v>0</v>
      </c>
    </row>
    <row r="738" spans="2:15" ht="18" x14ac:dyDescent="0.35">
      <c r="B738" s="4">
        <v>735</v>
      </c>
      <c r="C738" s="3" t="s">
        <v>8</v>
      </c>
      <c r="D738" s="3">
        <v>4</v>
      </c>
      <c r="E738" s="3" t="s">
        <v>9</v>
      </c>
      <c r="F738" s="3">
        <v>42</v>
      </c>
      <c r="G738" s="3">
        <v>20</v>
      </c>
      <c r="H738" s="3">
        <v>10</v>
      </c>
      <c r="I738" s="7">
        <v>1501.2</v>
      </c>
      <c r="J738" s="8">
        <f t="shared" si="22"/>
        <v>30</v>
      </c>
      <c r="K738" s="8">
        <f t="shared" si="23"/>
        <v>42</v>
      </c>
      <c r="M738" s="8">
        <v>733</v>
      </c>
      <c r="N738" s="16">
        <v>8775.84</v>
      </c>
      <c r="O738" s="8">
        <v>0</v>
      </c>
    </row>
    <row r="739" spans="2:15" ht="18" x14ac:dyDescent="0.35">
      <c r="B739" s="4">
        <v>736</v>
      </c>
      <c r="C739" s="3" t="s">
        <v>8</v>
      </c>
      <c r="D739" s="3">
        <v>4</v>
      </c>
      <c r="E739" s="3" t="s">
        <v>11</v>
      </c>
      <c r="F739" s="3">
        <v>42</v>
      </c>
      <c r="G739" s="3">
        <v>18</v>
      </c>
      <c r="H739" s="3">
        <v>13</v>
      </c>
      <c r="I739" s="7">
        <v>1560.6</v>
      </c>
      <c r="J739" s="8">
        <f t="shared" si="22"/>
        <v>31</v>
      </c>
      <c r="K739" s="8">
        <f t="shared" si="23"/>
        <v>42</v>
      </c>
      <c r="M739" s="8">
        <v>734</v>
      </c>
      <c r="N739" s="16">
        <v>8787.4599999999991</v>
      </c>
      <c r="O739" s="8">
        <v>0</v>
      </c>
    </row>
    <row r="740" spans="2:15" ht="18" x14ac:dyDescent="0.35">
      <c r="B740" s="4">
        <v>737</v>
      </c>
      <c r="C740" s="3" t="s">
        <v>13</v>
      </c>
      <c r="D740" s="3">
        <v>3</v>
      </c>
      <c r="E740" s="3" t="s">
        <v>31</v>
      </c>
      <c r="F740" s="3">
        <v>42.9</v>
      </c>
      <c r="G740" s="3">
        <v>27</v>
      </c>
      <c r="H740" s="3">
        <v>5.8</v>
      </c>
      <c r="I740" s="7">
        <v>1660.5</v>
      </c>
      <c r="J740" s="8">
        <f t="shared" si="22"/>
        <v>32.799999999999997</v>
      </c>
      <c r="K740" s="8">
        <f t="shared" si="23"/>
        <v>42.9</v>
      </c>
      <c r="M740" s="8">
        <v>735</v>
      </c>
      <c r="N740" s="16">
        <v>8799.08</v>
      </c>
      <c r="O740" s="8">
        <v>0</v>
      </c>
    </row>
    <row r="741" spans="2:15" ht="18" x14ac:dyDescent="0.35">
      <c r="B741" s="4">
        <v>738</v>
      </c>
      <c r="C741" s="3" t="s">
        <v>20</v>
      </c>
      <c r="D741" s="3">
        <v>1</v>
      </c>
      <c r="E741" s="3" t="s">
        <v>11</v>
      </c>
      <c r="F741" s="3">
        <v>43</v>
      </c>
      <c r="G741" s="3">
        <v>27</v>
      </c>
      <c r="H741" s="3">
        <v>6</v>
      </c>
      <c r="I741" s="7">
        <v>1331.1</v>
      </c>
      <c r="J741" s="8">
        <f t="shared" si="22"/>
        <v>33</v>
      </c>
      <c r="K741" s="8">
        <f t="shared" si="23"/>
        <v>43</v>
      </c>
      <c r="M741" s="8">
        <v>736</v>
      </c>
      <c r="N741" s="16">
        <v>8810.7000000000007</v>
      </c>
      <c r="O741" s="8">
        <v>0</v>
      </c>
    </row>
    <row r="742" spans="2:15" ht="18" x14ac:dyDescent="0.35">
      <c r="B742" s="4">
        <v>739</v>
      </c>
      <c r="C742" s="3" t="s">
        <v>20</v>
      </c>
      <c r="D742" s="3">
        <v>1</v>
      </c>
      <c r="E742" s="3" t="s">
        <v>11</v>
      </c>
      <c r="F742" s="3">
        <v>43</v>
      </c>
      <c r="G742" s="3">
        <v>27</v>
      </c>
      <c r="H742" s="3">
        <v>7</v>
      </c>
      <c r="I742" s="7">
        <v>1450.008</v>
      </c>
      <c r="J742" s="8">
        <f t="shared" si="22"/>
        <v>34</v>
      </c>
      <c r="K742" s="8">
        <f t="shared" si="23"/>
        <v>43</v>
      </c>
      <c r="M742" s="8">
        <v>737</v>
      </c>
      <c r="N742" s="16">
        <v>8822.32</v>
      </c>
      <c r="O742" s="8">
        <v>0</v>
      </c>
    </row>
    <row r="743" spans="2:15" ht="18" x14ac:dyDescent="0.35">
      <c r="B743" s="4">
        <v>740</v>
      </c>
      <c r="C743" s="3" t="s">
        <v>10</v>
      </c>
      <c r="D743" s="3">
        <v>1</v>
      </c>
      <c r="E743" s="3" t="s">
        <v>31</v>
      </c>
      <c r="F743" s="3">
        <v>43</v>
      </c>
      <c r="G743" s="3">
        <v>27</v>
      </c>
      <c r="H743" s="3">
        <v>6</v>
      </c>
      <c r="I743" s="7">
        <v>1501.2</v>
      </c>
      <c r="J743" s="8">
        <f t="shared" si="22"/>
        <v>33</v>
      </c>
      <c r="K743" s="8">
        <f t="shared" si="23"/>
        <v>43</v>
      </c>
      <c r="M743" s="8">
        <v>738</v>
      </c>
      <c r="N743" s="16">
        <v>8833.94</v>
      </c>
      <c r="O743" s="8">
        <v>0</v>
      </c>
    </row>
    <row r="744" spans="2:15" ht="18" x14ac:dyDescent="0.35">
      <c r="B744" s="4">
        <v>741</v>
      </c>
      <c r="C744" s="3" t="s">
        <v>23</v>
      </c>
      <c r="D744" s="3">
        <v>2</v>
      </c>
      <c r="E744" s="3" t="s">
        <v>11</v>
      </c>
      <c r="F744" s="3">
        <v>43</v>
      </c>
      <c r="G744" s="3">
        <v>27</v>
      </c>
      <c r="H744" s="3">
        <v>6</v>
      </c>
      <c r="I744" s="7">
        <v>1809</v>
      </c>
      <c r="J744" s="8">
        <f t="shared" si="22"/>
        <v>33</v>
      </c>
      <c r="K744" s="8">
        <f t="shared" si="23"/>
        <v>43</v>
      </c>
      <c r="M744" s="8">
        <v>739</v>
      </c>
      <c r="N744" s="16">
        <v>8845.56</v>
      </c>
      <c r="O744" s="8">
        <v>0</v>
      </c>
    </row>
    <row r="745" spans="2:15" ht="18" x14ac:dyDescent="0.35">
      <c r="B745" s="4">
        <v>742</v>
      </c>
      <c r="C745" s="3" t="s">
        <v>23</v>
      </c>
      <c r="D745" s="3">
        <v>2</v>
      </c>
      <c r="E745" s="3" t="s">
        <v>11</v>
      </c>
      <c r="F745" s="3">
        <v>43</v>
      </c>
      <c r="G745" s="3">
        <v>20</v>
      </c>
      <c r="H745" s="3">
        <v>13</v>
      </c>
      <c r="I745" s="7">
        <v>1701</v>
      </c>
      <c r="J745" s="8">
        <f t="shared" si="22"/>
        <v>33</v>
      </c>
      <c r="K745" s="8">
        <f t="shared" si="23"/>
        <v>43</v>
      </c>
      <c r="M745" s="8">
        <v>740</v>
      </c>
      <c r="N745" s="16">
        <v>8857.18</v>
      </c>
      <c r="O745" s="8">
        <v>0</v>
      </c>
    </row>
    <row r="746" spans="2:15" ht="18" x14ac:dyDescent="0.35">
      <c r="B746" s="4">
        <v>743</v>
      </c>
      <c r="C746" s="3" t="s">
        <v>23</v>
      </c>
      <c r="D746" s="3">
        <v>2</v>
      </c>
      <c r="E746" s="3" t="s">
        <v>31</v>
      </c>
      <c r="F746" s="3">
        <v>43</v>
      </c>
      <c r="G746" s="3">
        <v>21.6</v>
      </c>
      <c r="H746" s="3">
        <v>6.6</v>
      </c>
      <c r="I746" s="7">
        <v>1890</v>
      </c>
      <c r="J746" s="8">
        <f t="shared" si="22"/>
        <v>28.200000000000003</v>
      </c>
      <c r="K746" s="8">
        <f t="shared" si="23"/>
        <v>43</v>
      </c>
      <c r="M746" s="8">
        <v>741</v>
      </c>
      <c r="N746" s="16">
        <v>8868.7999999999993</v>
      </c>
      <c r="O746" s="8">
        <v>0</v>
      </c>
    </row>
    <row r="747" spans="2:15" ht="18" x14ac:dyDescent="0.35">
      <c r="B747" s="4">
        <v>744</v>
      </c>
      <c r="C747" s="3" t="s">
        <v>13</v>
      </c>
      <c r="D747" s="3">
        <v>3</v>
      </c>
      <c r="E747" s="3" t="s">
        <v>9</v>
      </c>
      <c r="F747" s="3">
        <v>43</v>
      </c>
      <c r="G747" s="3">
        <v>28</v>
      </c>
      <c r="H747" s="3">
        <v>6</v>
      </c>
      <c r="I747" s="7">
        <v>1449.9</v>
      </c>
      <c r="J747" s="8">
        <f t="shared" si="22"/>
        <v>34</v>
      </c>
      <c r="K747" s="8">
        <f t="shared" si="23"/>
        <v>43</v>
      </c>
      <c r="M747" s="8">
        <v>742</v>
      </c>
      <c r="N747" s="16">
        <v>8880.42</v>
      </c>
      <c r="O747" s="8">
        <v>0</v>
      </c>
    </row>
    <row r="748" spans="2:15" ht="18" x14ac:dyDescent="0.35">
      <c r="B748" s="4">
        <v>745</v>
      </c>
      <c r="C748" s="3" t="s">
        <v>13</v>
      </c>
      <c r="D748" s="3">
        <v>3</v>
      </c>
      <c r="E748" s="3" t="s">
        <v>9</v>
      </c>
      <c r="F748" s="3">
        <v>43</v>
      </c>
      <c r="G748" s="3">
        <v>27</v>
      </c>
      <c r="H748" s="3">
        <v>6</v>
      </c>
      <c r="I748" s="7">
        <v>1053</v>
      </c>
      <c r="J748" s="8">
        <f t="shared" si="22"/>
        <v>33</v>
      </c>
      <c r="K748" s="8">
        <f t="shared" si="23"/>
        <v>43</v>
      </c>
      <c r="M748" s="8">
        <v>743</v>
      </c>
      <c r="N748" s="16">
        <v>8892.0400000000009</v>
      </c>
      <c r="O748" s="8">
        <v>0</v>
      </c>
    </row>
    <row r="749" spans="2:15" ht="18" x14ac:dyDescent="0.35">
      <c r="B749" s="4">
        <v>746</v>
      </c>
      <c r="C749" s="3" t="s">
        <v>13</v>
      </c>
      <c r="D749" s="3">
        <v>3</v>
      </c>
      <c r="E749" s="3" t="s">
        <v>9</v>
      </c>
      <c r="F749" s="3">
        <v>43</v>
      </c>
      <c r="G749" s="3">
        <v>18</v>
      </c>
      <c r="H749" s="3">
        <v>14</v>
      </c>
      <c r="I749" s="7">
        <v>1117.8</v>
      </c>
      <c r="J749" s="8">
        <f t="shared" si="22"/>
        <v>32</v>
      </c>
      <c r="K749" s="8">
        <f t="shared" si="23"/>
        <v>43</v>
      </c>
      <c r="M749" s="8">
        <v>744</v>
      </c>
      <c r="N749" s="16">
        <v>8903.66</v>
      </c>
      <c r="O749" s="8">
        <v>0</v>
      </c>
    </row>
    <row r="750" spans="2:15" ht="18" x14ac:dyDescent="0.35">
      <c r="B750" s="4">
        <v>747</v>
      </c>
      <c r="C750" s="3" t="s">
        <v>13</v>
      </c>
      <c r="D750" s="3">
        <v>3</v>
      </c>
      <c r="E750" s="3" t="s">
        <v>9</v>
      </c>
      <c r="F750" s="3">
        <v>43</v>
      </c>
      <c r="G750" s="3">
        <v>23</v>
      </c>
      <c r="H750" s="3">
        <v>8.6</v>
      </c>
      <c r="I750" s="7">
        <v>2362.5</v>
      </c>
      <c r="J750" s="8">
        <f t="shared" si="22"/>
        <v>31.6</v>
      </c>
      <c r="K750" s="8">
        <f t="shared" si="23"/>
        <v>43</v>
      </c>
      <c r="M750" s="8">
        <v>745</v>
      </c>
      <c r="N750" s="16">
        <v>8915.2800000000007</v>
      </c>
      <c r="O750" s="8">
        <v>0</v>
      </c>
    </row>
    <row r="751" spans="2:15" ht="18" x14ac:dyDescent="0.35">
      <c r="B751" s="4">
        <v>748</v>
      </c>
      <c r="C751" s="3" t="s">
        <v>13</v>
      </c>
      <c r="D751" s="3">
        <v>3</v>
      </c>
      <c r="E751" s="3" t="s">
        <v>31</v>
      </c>
      <c r="F751" s="3">
        <v>43</v>
      </c>
      <c r="G751" s="3">
        <v>28</v>
      </c>
      <c r="H751" s="3">
        <v>9</v>
      </c>
      <c r="I751" s="7">
        <v>1620</v>
      </c>
      <c r="J751" s="8">
        <f t="shared" si="22"/>
        <v>37</v>
      </c>
      <c r="K751" s="8">
        <f t="shared" si="23"/>
        <v>43</v>
      </c>
      <c r="M751" s="8">
        <v>746</v>
      </c>
      <c r="N751" s="16">
        <v>8926.9</v>
      </c>
      <c r="O751" s="8">
        <v>0</v>
      </c>
    </row>
    <row r="752" spans="2:15" ht="18" x14ac:dyDescent="0.35">
      <c r="B752" s="4">
        <v>749</v>
      </c>
      <c r="C752" s="3" t="s">
        <v>14</v>
      </c>
      <c r="D752" s="3">
        <v>3</v>
      </c>
      <c r="E752" s="3" t="s">
        <v>9</v>
      </c>
      <c r="F752" s="3">
        <v>43</v>
      </c>
      <c r="G752" s="3">
        <v>28</v>
      </c>
      <c r="H752" s="3">
        <v>6</v>
      </c>
      <c r="I752" s="7">
        <v>1552.5</v>
      </c>
      <c r="J752" s="8">
        <f t="shared" si="22"/>
        <v>34</v>
      </c>
      <c r="K752" s="8">
        <f t="shared" si="23"/>
        <v>43</v>
      </c>
      <c r="M752" s="8">
        <v>747</v>
      </c>
      <c r="N752" s="16">
        <v>8938.52</v>
      </c>
      <c r="O752" s="8">
        <v>0</v>
      </c>
    </row>
    <row r="753" spans="2:15" ht="18" x14ac:dyDescent="0.35">
      <c r="B753" s="4">
        <v>750</v>
      </c>
      <c r="C753" s="3" t="s">
        <v>14</v>
      </c>
      <c r="D753" s="3">
        <v>3</v>
      </c>
      <c r="E753" s="3" t="s">
        <v>11</v>
      </c>
      <c r="F753" s="3">
        <v>43</v>
      </c>
      <c r="G753" s="3">
        <v>29</v>
      </c>
      <c r="H753" s="3">
        <v>7</v>
      </c>
      <c r="I753" s="7">
        <v>1499.9849999999999</v>
      </c>
      <c r="J753" s="8">
        <f t="shared" si="22"/>
        <v>36</v>
      </c>
      <c r="K753" s="8">
        <f t="shared" si="23"/>
        <v>43</v>
      </c>
      <c r="M753" s="8">
        <v>748</v>
      </c>
      <c r="N753" s="16">
        <v>8950.14</v>
      </c>
      <c r="O753" s="8">
        <v>0</v>
      </c>
    </row>
    <row r="754" spans="2:15" ht="18" x14ac:dyDescent="0.35">
      <c r="B754" s="4">
        <v>751</v>
      </c>
      <c r="C754" s="3" t="s">
        <v>14</v>
      </c>
      <c r="D754" s="3">
        <v>3</v>
      </c>
      <c r="E754" s="3" t="s">
        <v>11</v>
      </c>
      <c r="F754" s="3">
        <v>43</v>
      </c>
      <c r="G754" s="3">
        <v>29</v>
      </c>
      <c r="H754" s="3">
        <v>6</v>
      </c>
      <c r="I754" s="7">
        <v>1485</v>
      </c>
      <c r="J754" s="8">
        <f t="shared" si="22"/>
        <v>35</v>
      </c>
      <c r="K754" s="8">
        <f t="shared" si="23"/>
        <v>43</v>
      </c>
      <c r="M754" s="8">
        <v>749</v>
      </c>
      <c r="N754" s="16">
        <v>8961.76</v>
      </c>
      <c r="O754" s="8">
        <v>0</v>
      </c>
    </row>
    <row r="755" spans="2:15" ht="18" x14ac:dyDescent="0.35">
      <c r="B755" s="4">
        <v>752</v>
      </c>
      <c r="C755" s="3" t="s">
        <v>13</v>
      </c>
      <c r="D755" s="3">
        <v>3</v>
      </c>
      <c r="E755" s="3" t="s">
        <v>9</v>
      </c>
      <c r="F755" s="3">
        <v>43.5</v>
      </c>
      <c r="G755" s="3">
        <v>19</v>
      </c>
      <c r="H755" s="3">
        <v>15</v>
      </c>
      <c r="I755" s="7">
        <v>2970</v>
      </c>
      <c r="J755" s="8">
        <f t="shared" si="22"/>
        <v>34</v>
      </c>
      <c r="K755" s="8">
        <f t="shared" si="23"/>
        <v>43.5</v>
      </c>
      <c r="M755" s="8">
        <v>750</v>
      </c>
      <c r="N755" s="16">
        <v>8973.3799999999992</v>
      </c>
      <c r="O755" s="8">
        <v>0</v>
      </c>
    </row>
    <row r="756" spans="2:15" ht="18" x14ac:dyDescent="0.35">
      <c r="B756" s="4">
        <v>753</v>
      </c>
      <c r="C756" s="3" t="s">
        <v>13</v>
      </c>
      <c r="D756" s="3">
        <v>3</v>
      </c>
      <c r="E756" s="3" t="s">
        <v>31</v>
      </c>
      <c r="F756" s="3">
        <v>43.5</v>
      </c>
      <c r="G756" s="3">
        <v>28</v>
      </c>
      <c r="H756" s="3">
        <v>6.5</v>
      </c>
      <c r="I756" s="7">
        <v>1471.5</v>
      </c>
      <c r="J756" s="8">
        <f t="shared" si="22"/>
        <v>34.5</v>
      </c>
      <c r="K756" s="8">
        <f t="shared" si="23"/>
        <v>43.5</v>
      </c>
      <c r="M756" s="8">
        <v>751</v>
      </c>
      <c r="N756" s="16">
        <v>8985</v>
      </c>
      <c r="O756" s="8">
        <v>0</v>
      </c>
    </row>
    <row r="757" spans="2:15" ht="18" x14ac:dyDescent="0.35">
      <c r="B757" s="4">
        <v>754</v>
      </c>
      <c r="C757" s="3" t="s">
        <v>14</v>
      </c>
      <c r="D757" s="3">
        <v>3</v>
      </c>
      <c r="E757" s="3" t="s">
        <v>9</v>
      </c>
      <c r="F757" s="3">
        <v>43.8</v>
      </c>
      <c r="G757" s="3">
        <v>27.8</v>
      </c>
      <c r="H757" s="3">
        <v>6.5</v>
      </c>
      <c r="I757" s="7">
        <v>1539</v>
      </c>
      <c r="J757" s="8">
        <f t="shared" si="22"/>
        <v>34.299999999999997</v>
      </c>
      <c r="K757" s="8">
        <f t="shared" si="23"/>
        <v>43.8</v>
      </c>
      <c r="M757" s="8">
        <v>752</v>
      </c>
      <c r="N757" s="16">
        <v>8996.6200000000008</v>
      </c>
      <c r="O757" s="8">
        <v>0</v>
      </c>
    </row>
    <row r="758" spans="2:15" ht="18" x14ac:dyDescent="0.35">
      <c r="B758" s="4">
        <v>755</v>
      </c>
      <c r="C758" s="3" t="s">
        <v>20</v>
      </c>
      <c r="D758" s="3">
        <v>1</v>
      </c>
      <c r="E758" s="3" t="s">
        <v>11</v>
      </c>
      <c r="F758" s="3">
        <v>44</v>
      </c>
      <c r="G758" s="3">
        <v>21</v>
      </c>
      <c r="H758" s="3">
        <v>11</v>
      </c>
      <c r="I758" s="7">
        <v>796.5</v>
      </c>
      <c r="J758" s="8">
        <f t="shared" si="22"/>
        <v>32</v>
      </c>
      <c r="K758" s="8">
        <f t="shared" si="23"/>
        <v>44</v>
      </c>
      <c r="M758" s="8">
        <v>753</v>
      </c>
      <c r="N758" s="16">
        <v>9008.24</v>
      </c>
      <c r="O758" s="8">
        <v>0</v>
      </c>
    </row>
    <row r="759" spans="2:15" ht="18" x14ac:dyDescent="0.35">
      <c r="B759" s="4">
        <v>756</v>
      </c>
      <c r="C759" s="3" t="s">
        <v>20</v>
      </c>
      <c r="D759" s="3">
        <v>1</v>
      </c>
      <c r="E759" s="3" t="s">
        <v>11</v>
      </c>
      <c r="F759" s="3">
        <v>44</v>
      </c>
      <c r="G759" s="3">
        <v>21</v>
      </c>
      <c r="H759" s="3">
        <v>11</v>
      </c>
      <c r="I759" s="7">
        <v>850.5</v>
      </c>
      <c r="J759" s="8">
        <f t="shared" si="22"/>
        <v>32</v>
      </c>
      <c r="K759" s="8">
        <f t="shared" si="23"/>
        <v>44</v>
      </c>
      <c r="M759" s="8">
        <v>754</v>
      </c>
      <c r="N759" s="16">
        <v>9019.86</v>
      </c>
      <c r="O759" s="8">
        <v>0</v>
      </c>
    </row>
    <row r="760" spans="2:15" ht="18" x14ac:dyDescent="0.35">
      <c r="B760" s="4">
        <v>757</v>
      </c>
      <c r="C760" s="3" t="s">
        <v>32</v>
      </c>
      <c r="D760" s="3">
        <v>1</v>
      </c>
      <c r="E760" s="3" t="s">
        <v>11</v>
      </c>
      <c r="F760" s="3">
        <v>44</v>
      </c>
      <c r="G760" s="3">
        <v>28</v>
      </c>
      <c r="H760" s="3">
        <v>7</v>
      </c>
      <c r="I760" s="7">
        <v>1549.8</v>
      </c>
      <c r="J760" s="8">
        <f t="shared" si="22"/>
        <v>35</v>
      </c>
      <c r="K760" s="8">
        <f t="shared" si="23"/>
        <v>44</v>
      </c>
      <c r="M760" s="8">
        <v>755</v>
      </c>
      <c r="N760" s="16">
        <v>9031.48</v>
      </c>
      <c r="O760" s="8">
        <v>0</v>
      </c>
    </row>
    <row r="761" spans="2:15" ht="18" x14ac:dyDescent="0.35">
      <c r="B761" s="4">
        <v>758</v>
      </c>
      <c r="C761" s="3" t="s">
        <v>32</v>
      </c>
      <c r="D761" s="3">
        <v>1</v>
      </c>
      <c r="E761" s="3" t="s">
        <v>11</v>
      </c>
      <c r="F761" s="3">
        <v>44</v>
      </c>
      <c r="G761" s="3">
        <v>28</v>
      </c>
      <c r="H761" s="3">
        <v>7</v>
      </c>
      <c r="I761" s="7">
        <v>1512</v>
      </c>
      <c r="J761" s="8">
        <f t="shared" si="22"/>
        <v>35</v>
      </c>
      <c r="K761" s="8">
        <f t="shared" si="23"/>
        <v>44</v>
      </c>
      <c r="M761" s="8">
        <v>756</v>
      </c>
      <c r="N761" s="16">
        <v>9043.1</v>
      </c>
      <c r="O761" s="8">
        <v>0</v>
      </c>
    </row>
    <row r="762" spans="2:15" ht="18" x14ac:dyDescent="0.35">
      <c r="B762" s="4">
        <v>759</v>
      </c>
      <c r="C762" s="3" t="s">
        <v>10</v>
      </c>
      <c r="D762" s="3">
        <v>1</v>
      </c>
      <c r="E762" s="3" t="s">
        <v>31</v>
      </c>
      <c r="F762" s="3">
        <v>44</v>
      </c>
      <c r="G762" s="3">
        <v>30</v>
      </c>
      <c r="H762" s="3">
        <v>7</v>
      </c>
      <c r="I762" s="7">
        <v>1350</v>
      </c>
      <c r="J762" s="8">
        <f t="shared" si="22"/>
        <v>37</v>
      </c>
      <c r="K762" s="8">
        <f t="shared" si="23"/>
        <v>44</v>
      </c>
      <c r="M762" s="8">
        <v>757</v>
      </c>
      <c r="N762" s="16">
        <v>9054.7199999999993</v>
      </c>
      <c r="O762" s="8">
        <v>0</v>
      </c>
    </row>
    <row r="763" spans="2:15" ht="18" x14ac:dyDescent="0.35">
      <c r="B763" s="4">
        <v>760</v>
      </c>
      <c r="C763" s="3" t="s">
        <v>10</v>
      </c>
      <c r="D763" s="3">
        <v>1</v>
      </c>
      <c r="E763" s="3" t="s">
        <v>31</v>
      </c>
      <c r="F763" s="3">
        <v>44</v>
      </c>
      <c r="G763" s="3">
        <v>28</v>
      </c>
      <c r="H763" s="3">
        <v>6</v>
      </c>
      <c r="I763" s="7">
        <v>1431</v>
      </c>
      <c r="J763" s="8">
        <f t="shared" si="22"/>
        <v>34</v>
      </c>
      <c r="K763" s="8">
        <f t="shared" si="23"/>
        <v>44</v>
      </c>
      <c r="M763" s="8">
        <v>758</v>
      </c>
      <c r="N763" s="16">
        <v>9066.34</v>
      </c>
      <c r="O763" s="8">
        <v>0</v>
      </c>
    </row>
    <row r="764" spans="2:15" ht="18" x14ac:dyDescent="0.35">
      <c r="B764" s="4">
        <v>761</v>
      </c>
      <c r="C764" s="3" t="s">
        <v>23</v>
      </c>
      <c r="D764" s="3">
        <v>2</v>
      </c>
      <c r="E764" s="3" t="s">
        <v>31</v>
      </c>
      <c r="F764" s="3">
        <v>44</v>
      </c>
      <c r="G764" s="3">
        <v>31</v>
      </c>
      <c r="H764" s="3">
        <v>7</v>
      </c>
      <c r="I764" s="7">
        <v>1350</v>
      </c>
      <c r="J764" s="8">
        <f t="shared" si="22"/>
        <v>38</v>
      </c>
      <c r="K764" s="8">
        <f t="shared" si="23"/>
        <v>44</v>
      </c>
      <c r="M764" s="8">
        <v>759</v>
      </c>
      <c r="N764" s="16">
        <v>9077.9599999999991</v>
      </c>
      <c r="O764" s="8">
        <v>0</v>
      </c>
    </row>
    <row r="765" spans="2:15" ht="18" x14ac:dyDescent="0.35">
      <c r="B765" s="4">
        <v>762</v>
      </c>
      <c r="C765" s="3" t="s">
        <v>23</v>
      </c>
      <c r="D765" s="3">
        <v>2</v>
      </c>
      <c r="E765" s="3" t="s">
        <v>11</v>
      </c>
      <c r="F765" s="3">
        <v>44</v>
      </c>
      <c r="G765" s="3">
        <v>30</v>
      </c>
      <c r="H765" s="3">
        <v>6</v>
      </c>
      <c r="I765" s="7">
        <v>1600.02</v>
      </c>
      <c r="J765" s="8">
        <f t="shared" si="22"/>
        <v>36</v>
      </c>
      <c r="K765" s="8">
        <f t="shared" si="23"/>
        <v>44</v>
      </c>
      <c r="M765" s="8">
        <v>760</v>
      </c>
      <c r="N765" s="16">
        <v>9089.58</v>
      </c>
      <c r="O765" s="8">
        <v>0</v>
      </c>
    </row>
    <row r="766" spans="2:15" ht="18" x14ac:dyDescent="0.35">
      <c r="B766" s="4">
        <v>763</v>
      </c>
      <c r="C766" s="3" t="s">
        <v>23</v>
      </c>
      <c r="D766" s="3">
        <v>2</v>
      </c>
      <c r="E766" s="3" t="s">
        <v>11</v>
      </c>
      <c r="F766" s="3">
        <v>44</v>
      </c>
      <c r="G766" s="3">
        <v>32</v>
      </c>
      <c r="H766" s="3">
        <v>6</v>
      </c>
      <c r="I766" s="7">
        <v>1512</v>
      </c>
      <c r="J766" s="8">
        <f t="shared" si="22"/>
        <v>38</v>
      </c>
      <c r="K766" s="8">
        <f t="shared" si="23"/>
        <v>44</v>
      </c>
      <c r="M766" s="8">
        <v>761</v>
      </c>
      <c r="N766" s="16">
        <v>9101.2000000000007</v>
      </c>
      <c r="O766" s="8">
        <v>0</v>
      </c>
    </row>
    <row r="767" spans="2:15" ht="18" x14ac:dyDescent="0.35">
      <c r="B767" s="4">
        <v>764</v>
      </c>
      <c r="C767" s="3" t="s">
        <v>23</v>
      </c>
      <c r="D767" s="3">
        <v>2</v>
      </c>
      <c r="E767" s="3" t="s">
        <v>11</v>
      </c>
      <c r="F767" s="3">
        <v>44</v>
      </c>
      <c r="G767" s="3">
        <v>30</v>
      </c>
      <c r="H767" s="3">
        <v>6</v>
      </c>
      <c r="I767" s="7">
        <v>1601.1</v>
      </c>
      <c r="J767" s="8">
        <f t="shared" si="22"/>
        <v>36</v>
      </c>
      <c r="K767" s="8">
        <f t="shared" si="23"/>
        <v>44</v>
      </c>
      <c r="M767" s="8">
        <v>762</v>
      </c>
      <c r="N767" s="16">
        <v>9112.82</v>
      </c>
      <c r="O767" s="8">
        <v>0</v>
      </c>
    </row>
    <row r="768" spans="2:15" ht="18" x14ac:dyDescent="0.35">
      <c r="B768" s="4">
        <v>765</v>
      </c>
      <c r="C768" s="3" t="s">
        <v>23</v>
      </c>
      <c r="D768" s="3">
        <v>2</v>
      </c>
      <c r="E768" s="3" t="s">
        <v>11</v>
      </c>
      <c r="F768" s="3">
        <v>44</v>
      </c>
      <c r="G768" s="3">
        <v>20</v>
      </c>
      <c r="H768" s="3">
        <v>11</v>
      </c>
      <c r="I768" s="7">
        <v>1300.05</v>
      </c>
      <c r="J768" s="8">
        <f t="shared" si="22"/>
        <v>31</v>
      </c>
      <c r="K768" s="8">
        <f t="shared" si="23"/>
        <v>44</v>
      </c>
      <c r="M768" s="8">
        <v>763</v>
      </c>
      <c r="N768" s="16">
        <v>9124.44</v>
      </c>
      <c r="O768" s="8">
        <v>0</v>
      </c>
    </row>
    <row r="769" spans="2:15" ht="18" x14ac:dyDescent="0.35">
      <c r="B769" s="4">
        <v>766</v>
      </c>
      <c r="C769" s="3" t="s">
        <v>13</v>
      </c>
      <c r="D769" s="3">
        <v>3</v>
      </c>
      <c r="E769" s="3" t="s">
        <v>9</v>
      </c>
      <c r="F769" s="3">
        <v>44</v>
      </c>
      <c r="G769" s="3">
        <v>28</v>
      </c>
      <c r="H769" s="3">
        <v>8</v>
      </c>
      <c r="I769" s="7">
        <v>1498.5</v>
      </c>
      <c r="J769" s="8">
        <f t="shared" si="22"/>
        <v>36</v>
      </c>
      <c r="K769" s="8">
        <f t="shared" si="23"/>
        <v>44</v>
      </c>
      <c r="M769" s="8">
        <v>764</v>
      </c>
      <c r="N769" s="16">
        <v>9136.06</v>
      </c>
      <c r="O769" s="8">
        <v>0</v>
      </c>
    </row>
    <row r="770" spans="2:15" ht="18" x14ac:dyDescent="0.35">
      <c r="B770" s="4">
        <v>767</v>
      </c>
      <c r="C770" s="3" t="s">
        <v>13</v>
      </c>
      <c r="D770" s="3">
        <v>3</v>
      </c>
      <c r="E770" s="3" t="s">
        <v>9</v>
      </c>
      <c r="F770" s="3">
        <v>44</v>
      </c>
      <c r="G770" s="3">
        <v>25</v>
      </c>
      <c r="H770" s="3">
        <v>8</v>
      </c>
      <c r="I770" s="7">
        <v>1890</v>
      </c>
      <c r="J770" s="8">
        <f t="shared" si="22"/>
        <v>33</v>
      </c>
      <c r="K770" s="8">
        <f t="shared" si="23"/>
        <v>44</v>
      </c>
      <c r="M770" s="8">
        <v>765</v>
      </c>
      <c r="N770" s="16">
        <v>9147.68</v>
      </c>
      <c r="O770" s="8">
        <v>0</v>
      </c>
    </row>
    <row r="771" spans="2:15" ht="18" x14ac:dyDescent="0.35">
      <c r="B771" s="4">
        <v>768</v>
      </c>
      <c r="C771" s="3" t="s">
        <v>13</v>
      </c>
      <c r="D771" s="3">
        <v>3</v>
      </c>
      <c r="E771" s="3" t="s">
        <v>9</v>
      </c>
      <c r="F771" s="3">
        <v>44</v>
      </c>
      <c r="G771" s="3">
        <v>30</v>
      </c>
      <c r="H771" s="3">
        <v>5</v>
      </c>
      <c r="I771" s="7">
        <v>1570.05</v>
      </c>
      <c r="J771" s="8">
        <f t="shared" si="22"/>
        <v>35</v>
      </c>
      <c r="K771" s="8">
        <f t="shared" si="23"/>
        <v>44</v>
      </c>
      <c r="M771" s="8">
        <v>766</v>
      </c>
      <c r="N771" s="16">
        <v>9159.2999999999993</v>
      </c>
      <c r="O771" s="8">
        <v>0</v>
      </c>
    </row>
    <row r="772" spans="2:15" ht="18" x14ac:dyDescent="0.35">
      <c r="B772" s="4">
        <v>769</v>
      </c>
      <c r="C772" s="3" t="s">
        <v>13</v>
      </c>
      <c r="D772" s="3">
        <v>3</v>
      </c>
      <c r="E772" s="3" t="s">
        <v>9</v>
      </c>
      <c r="F772" s="3">
        <v>44</v>
      </c>
      <c r="G772" s="3">
        <v>21</v>
      </c>
      <c r="H772" s="3">
        <v>11</v>
      </c>
      <c r="I772" s="7">
        <v>1250.0999999999999</v>
      </c>
      <c r="J772" s="8">
        <f t="shared" si="22"/>
        <v>32</v>
      </c>
      <c r="K772" s="8">
        <f t="shared" si="23"/>
        <v>44</v>
      </c>
      <c r="M772" s="8">
        <v>767</v>
      </c>
      <c r="N772" s="16">
        <v>9170.92</v>
      </c>
      <c r="O772" s="8">
        <v>0</v>
      </c>
    </row>
    <row r="773" spans="2:15" ht="18" x14ac:dyDescent="0.35">
      <c r="B773" s="4">
        <v>770</v>
      </c>
      <c r="C773" s="3" t="s">
        <v>13</v>
      </c>
      <c r="D773" s="3">
        <v>3</v>
      </c>
      <c r="E773" s="3" t="s">
        <v>31</v>
      </c>
      <c r="F773" s="3">
        <v>44</v>
      </c>
      <c r="G773" s="3">
        <v>27.5</v>
      </c>
      <c r="H773" s="3">
        <v>6</v>
      </c>
      <c r="I773" s="7">
        <v>1485</v>
      </c>
      <c r="J773" s="8">
        <f t="shared" ref="J773:J836" si="24">G773+H773</f>
        <v>33.5</v>
      </c>
      <c r="K773" s="8">
        <f t="shared" ref="K773:K836" si="25">F773</f>
        <v>44</v>
      </c>
      <c r="M773" s="8">
        <v>768</v>
      </c>
      <c r="N773" s="16">
        <v>9182.5400000000009</v>
      </c>
      <c r="O773" s="8">
        <v>0</v>
      </c>
    </row>
    <row r="774" spans="2:15" ht="18" x14ac:dyDescent="0.35">
      <c r="B774" s="4">
        <v>771</v>
      </c>
      <c r="C774" s="3" t="s">
        <v>14</v>
      </c>
      <c r="D774" s="3">
        <v>3</v>
      </c>
      <c r="E774" s="3" t="s">
        <v>9</v>
      </c>
      <c r="F774" s="3">
        <v>44</v>
      </c>
      <c r="G774" s="3">
        <v>31</v>
      </c>
      <c r="H774" s="3">
        <v>6</v>
      </c>
      <c r="I774" s="7">
        <v>1485</v>
      </c>
      <c r="J774" s="8">
        <f t="shared" si="24"/>
        <v>37</v>
      </c>
      <c r="K774" s="8">
        <f t="shared" si="25"/>
        <v>44</v>
      </c>
      <c r="M774" s="8">
        <v>769</v>
      </c>
      <c r="N774" s="16">
        <v>9194.16</v>
      </c>
      <c r="O774" s="8">
        <v>0</v>
      </c>
    </row>
    <row r="775" spans="2:15" ht="18" x14ac:dyDescent="0.35">
      <c r="B775" s="4">
        <v>772</v>
      </c>
      <c r="C775" s="3" t="s">
        <v>14</v>
      </c>
      <c r="D775" s="3">
        <v>3</v>
      </c>
      <c r="E775" s="3" t="s">
        <v>9</v>
      </c>
      <c r="F775" s="3">
        <v>44</v>
      </c>
      <c r="G775" s="3">
        <v>32</v>
      </c>
      <c r="H775" s="3">
        <v>6</v>
      </c>
      <c r="I775" s="7">
        <v>1449.9</v>
      </c>
      <c r="J775" s="8">
        <f t="shared" si="24"/>
        <v>38</v>
      </c>
      <c r="K775" s="8">
        <f t="shared" si="25"/>
        <v>44</v>
      </c>
      <c r="M775" s="8">
        <v>770</v>
      </c>
      <c r="N775" s="16">
        <v>9205.7800000000007</v>
      </c>
      <c r="O775" s="8">
        <v>0</v>
      </c>
    </row>
    <row r="776" spans="2:15" ht="18" x14ac:dyDescent="0.35">
      <c r="B776" s="4">
        <v>773</v>
      </c>
      <c r="C776" s="3" t="s">
        <v>14</v>
      </c>
      <c r="D776" s="3">
        <v>3</v>
      </c>
      <c r="E776" s="3" t="s">
        <v>9</v>
      </c>
      <c r="F776" s="3">
        <v>44</v>
      </c>
      <c r="G776" s="3">
        <v>31</v>
      </c>
      <c r="H776" s="3">
        <v>6</v>
      </c>
      <c r="I776" s="7">
        <v>1899.99</v>
      </c>
      <c r="J776" s="8">
        <f t="shared" si="24"/>
        <v>37</v>
      </c>
      <c r="K776" s="8">
        <f t="shared" si="25"/>
        <v>44</v>
      </c>
      <c r="M776" s="8">
        <v>771</v>
      </c>
      <c r="N776" s="16">
        <v>9217.4</v>
      </c>
      <c r="O776" s="8">
        <v>0</v>
      </c>
    </row>
    <row r="777" spans="2:15" ht="18" x14ac:dyDescent="0.35">
      <c r="B777" s="4">
        <v>774</v>
      </c>
      <c r="C777" s="3" t="s">
        <v>14</v>
      </c>
      <c r="D777" s="3">
        <v>3</v>
      </c>
      <c r="E777" s="3" t="s">
        <v>9</v>
      </c>
      <c r="F777" s="3">
        <v>44</v>
      </c>
      <c r="G777" s="3">
        <v>29</v>
      </c>
      <c r="H777" s="3">
        <v>6</v>
      </c>
      <c r="I777" s="7">
        <v>1499.9849999999999</v>
      </c>
      <c r="J777" s="8">
        <f t="shared" si="24"/>
        <v>35</v>
      </c>
      <c r="K777" s="8">
        <f t="shared" si="25"/>
        <v>44</v>
      </c>
      <c r="M777" s="8">
        <v>772</v>
      </c>
      <c r="N777" s="16">
        <v>9229.02</v>
      </c>
      <c r="O777" s="8">
        <v>0</v>
      </c>
    </row>
    <row r="778" spans="2:15" ht="18" x14ac:dyDescent="0.35">
      <c r="B778" s="4">
        <v>775</v>
      </c>
      <c r="C778" s="3" t="s">
        <v>14</v>
      </c>
      <c r="D778" s="3">
        <v>3</v>
      </c>
      <c r="E778" s="3" t="s">
        <v>11</v>
      </c>
      <c r="F778" s="3">
        <v>44</v>
      </c>
      <c r="G778" s="3">
        <v>28</v>
      </c>
      <c r="H778" s="3">
        <v>6</v>
      </c>
      <c r="I778" s="7">
        <v>1499.9849999999999</v>
      </c>
      <c r="J778" s="8">
        <f t="shared" si="24"/>
        <v>34</v>
      </c>
      <c r="K778" s="8">
        <f t="shared" si="25"/>
        <v>44</v>
      </c>
      <c r="M778" s="8">
        <v>773</v>
      </c>
      <c r="N778" s="16">
        <v>9240.64</v>
      </c>
      <c r="O778" s="8">
        <v>0</v>
      </c>
    </row>
    <row r="779" spans="2:15" ht="18" x14ac:dyDescent="0.35">
      <c r="B779" s="4">
        <v>776</v>
      </c>
      <c r="C779" s="3" t="s">
        <v>8</v>
      </c>
      <c r="D779" s="3">
        <v>4</v>
      </c>
      <c r="E779" s="3" t="s">
        <v>9</v>
      </c>
      <c r="F779" s="3">
        <v>44</v>
      </c>
      <c r="G779" s="3">
        <v>23</v>
      </c>
      <c r="H779" s="3">
        <v>11</v>
      </c>
      <c r="I779" s="7">
        <v>1061.0999999999999</v>
      </c>
      <c r="J779" s="8">
        <f t="shared" si="24"/>
        <v>34</v>
      </c>
      <c r="K779" s="8">
        <f t="shared" si="25"/>
        <v>44</v>
      </c>
      <c r="M779" s="8">
        <v>774</v>
      </c>
      <c r="N779" s="16">
        <v>9252.26</v>
      </c>
      <c r="O779" s="8">
        <v>0</v>
      </c>
    </row>
    <row r="780" spans="2:15" ht="18" x14ac:dyDescent="0.35">
      <c r="B780" s="4">
        <v>777</v>
      </c>
      <c r="C780" s="3" t="s">
        <v>13</v>
      </c>
      <c r="D780" s="3">
        <v>3</v>
      </c>
      <c r="E780" s="3" t="s">
        <v>31</v>
      </c>
      <c r="F780" s="3">
        <v>44.3</v>
      </c>
      <c r="G780" s="3">
        <v>28.8</v>
      </c>
      <c r="H780" s="3">
        <v>6</v>
      </c>
      <c r="I780" s="7">
        <v>1485</v>
      </c>
      <c r="J780" s="8">
        <f t="shared" si="24"/>
        <v>34.799999999999997</v>
      </c>
      <c r="K780" s="8">
        <f t="shared" si="25"/>
        <v>44.3</v>
      </c>
      <c r="M780" s="8">
        <v>775</v>
      </c>
      <c r="N780" s="16">
        <v>9263.8799999999992</v>
      </c>
      <c r="O780" s="8">
        <v>0</v>
      </c>
    </row>
    <row r="781" spans="2:15" ht="18" x14ac:dyDescent="0.35">
      <c r="B781" s="4">
        <v>778</v>
      </c>
      <c r="C781" s="3" t="s">
        <v>33</v>
      </c>
      <c r="D781" s="3">
        <v>1</v>
      </c>
      <c r="E781" s="3" t="s">
        <v>11</v>
      </c>
      <c r="F781" s="3">
        <v>45</v>
      </c>
      <c r="G781" s="3">
        <v>18</v>
      </c>
      <c r="H781" s="3">
        <v>15</v>
      </c>
      <c r="I781" s="7">
        <v>1401.3</v>
      </c>
      <c r="J781" s="8">
        <f t="shared" si="24"/>
        <v>33</v>
      </c>
      <c r="K781" s="8">
        <f t="shared" si="25"/>
        <v>45</v>
      </c>
      <c r="M781" s="8">
        <v>776</v>
      </c>
      <c r="N781" s="16">
        <v>9275.5</v>
      </c>
      <c r="O781" s="8">
        <v>0</v>
      </c>
    </row>
    <row r="782" spans="2:15" ht="18" x14ac:dyDescent="0.35">
      <c r="B782" s="4">
        <v>779</v>
      </c>
      <c r="C782" s="3" t="s">
        <v>33</v>
      </c>
      <c r="D782" s="3">
        <v>1</v>
      </c>
      <c r="E782" s="3" t="s">
        <v>11</v>
      </c>
      <c r="F782" s="3">
        <v>45</v>
      </c>
      <c r="G782" s="3">
        <v>24</v>
      </c>
      <c r="H782" s="3">
        <v>11</v>
      </c>
      <c r="I782" s="7">
        <v>839.7</v>
      </c>
      <c r="J782" s="8">
        <f t="shared" si="24"/>
        <v>35</v>
      </c>
      <c r="K782" s="8">
        <f t="shared" si="25"/>
        <v>45</v>
      </c>
      <c r="M782" s="8">
        <v>777</v>
      </c>
      <c r="N782" s="16">
        <v>9287.1200000000008</v>
      </c>
      <c r="O782" s="8">
        <v>0</v>
      </c>
    </row>
    <row r="783" spans="2:15" ht="18" x14ac:dyDescent="0.35">
      <c r="B783" s="4">
        <v>780</v>
      </c>
      <c r="C783" s="3" t="s">
        <v>33</v>
      </c>
      <c r="D783" s="3">
        <v>1</v>
      </c>
      <c r="E783" s="3" t="s">
        <v>31</v>
      </c>
      <c r="F783" s="3">
        <v>45</v>
      </c>
      <c r="G783" s="3">
        <v>28</v>
      </c>
      <c r="H783" s="3">
        <v>6.5</v>
      </c>
      <c r="I783" s="7">
        <v>1431</v>
      </c>
      <c r="J783" s="8">
        <f t="shared" si="24"/>
        <v>34.5</v>
      </c>
      <c r="K783" s="8">
        <f t="shared" si="25"/>
        <v>45</v>
      </c>
      <c r="M783" s="8">
        <v>778</v>
      </c>
      <c r="N783" s="16">
        <v>9298.74</v>
      </c>
      <c r="O783" s="8">
        <v>0</v>
      </c>
    </row>
    <row r="784" spans="2:15" ht="18" x14ac:dyDescent="0.35">
      <c r="B784" s="4">
        <v>781</v>
      </c>
      <c r="C784" s="3" t="s">
        <v>10</v>
      </c>
      <c r="D784" s="3">
        <v>1</v>
      </c>
      <c r="E784" s="3" t="s">
        <v>31</v>
      </c>
      <c r="F784" s="3">
        <v>45</v>
      </c>
      <c r="G784" s="3">
        <v>28</v>
      </c>
      <c r="H784" s="3">
        <v>6</v>
      </c>
      <c r="I784" s="7">
        <v>1499.9849999999999</v>
      </c>
      <c r="J784" s="8">
        <f t="shared" si="24"/>
        <v>34</v>
      </c>
      <c r="K784" s="8">
        <f t="shared" si="25"/>
        <v>45</v>
      </c>
      <c r="M784" s="8">
        <v>779</v>
      </c>
      <c r="N784" s="16">
        <v>9310.36</v>
      </c>
      <c r="O784" s="8">
        <v>0</v>
      </c>
    </row>
    <row r="785" spans="2:15" ht="18" x14ac:dyDescent="0.35">
      <c r="B785" s="4">
        <v>782</v>
      </c>
      <c r="C785" s="3" t="s">
        <v>23</v>
      </c>
      <c r="D785" s="3">
        <v>2</v>
      </c>
      <c r="E785" s="3" t="s">
        <v>31</v>
      </c>
      <c r="F785" s="3">
        <v>45</v>
      </c>
      <c r="G785" s="3">
        <v>28</v>
      </c>
      <c r="H785" s="3">
        <v>6</v>
      </c>
      <c r="I785" s="7">
        <v>1730.7</v>
      </c>
      <c r="J785" s="8">
        <f t="shared" si="24"/>
        <v>34</v>
      </c>
      <c r="K785" s="8">
        <f t="shared" si="25"/>
        <v>45</v>
      </c>
      <c r="M785" s="8">
        <v>780</v>
      </c>
      <c r="N785" s="16">
        <v>9321.98</v>
      </c>
      <c r="O785" s="8">
        <v>0</v>
      </c>
    </row>
    <row r="786" spans="2:15" ht="18" x14ac:dyDescent="0.35">
      <c r="B786" s="4">
        <v>783</v>
      </c>
      <c r="C786" s="3" t="s">
        <v>23</v>
      </c>
      <c r="D786" s="3">
        <v>2</v>
      </c>
      <c r="E786" s="3" t="s">
        <v>31</v>
      </c>
      <c r="F786" s="3">
        <v>45</v>
      </c>
      <c r="G786" s="3">
        <v>32</v>
      </c>
      <c r="H786" s="3">
        <v>6</v>
      </c>
      <c r="I786" s="7">
        <v>1188</v>
      </c>
      <c r="J786" s="8">
        <f t="shared" si="24"/>
        <v>38</v>
      </c>
      <c r="K786" s="8">
        <f t="shared" si="25"/>
        <v>45</v>
      </c>
      <c r="M786" s="8">
        <v>781</v>
      </c>
      <c r="N786" s="16">
        <v>9333.6</v>
      </c>
      <c r="O786" s="8">
        <v>0</v>
      </c>
    </row>
    <row r="787" spans="2:15" ht="18" x14ac:dyDescent="0.35">
      <c r="B787" s="4">
        <v>784</v>
      </c>
      <c r="C787" s="3" t="s">
        <v>23</v>
      </c>
      <c r="D787" s="3">
        <v>2</v>
      </c>
      <c r="E787" s="3" t="s">
        <v>11</v>
      </c>
      <c r="F787" s="3">
        <v>45</v>
      </c>
      <c r="G787" s="3">
        <v>30</v>
      </c>
      <c r="H787" s="3">
        <v>7</v>
      </c>
      <c r="I787" s="7">
        <v>1601.1</v>
      </c>
      <c r="J787" s="8">
        <f t="shared" si="24"/>
        <v>37</v>
      </c>
      <c r="K787" s="8">
        <f t="shared" si="25"/>
        <v>45</v>
      </c>
      <c r="M787" s="8">
        <v>782</v>
      </c>
      <c r="N787" s="16">
        <v>9345.2199999999993</v>
      </c>
      <c r="O787" s="8">
        <v>0</v>
      </c>
    </row>
    <row r="788" spans="2:15" ht="18" x14ac:dyDescent="0.35">
      <c r="B788" s="4">
        <v>785</v>
      </c>
      <c r="C788" s="3" t="s">
        <v>23</v>
      </c>
      <c r="D788" s="3">
        <v>2</v>
      </c>
      <c r="E788" s="3" t="s">
        <v>11</v>
      </c>
      <c r="F788" s="3">
        <v>45</v>
      </c>
      <c r="G788" s="3">
        <v>32</v>
      </c>
      <c r="H788" s="3">
        <v>6</v>
      </c>
      <c r="I788" s="7">
        <v>1600.02</v>
      </c>
      <c r="J788" s="8">
        <f t="shared" si="24"/>
        <v>38</v>
      </c>
      <c r="K788" s="8">
        <f t="shared" si="25"/>
        <v>45</v>
      </c>
      <c r="M788" s="8">
        <v>783</v>
      </c>
      <c r="N788" s="16">
        <v>9356.84</v>
      </c>
      <c r="O788" s="8">
        <v>0</v>
      </c>
    </row>
    <row r="789" spans="2:15" ht="18" x14ac:dyDescent="0.35">
      <c r="B789" s="4">
        <v>786</v>
      </c>
      <c r="C789" s="3" t="s">
        <v>23</v>
      </c>
      <c r="D789" s="3">
        <v>2</v>
      </c>
      <c r="E789" s="3" t="s">
        <v>11</v>
      </c>
      <c r="F789" s="3">
        <v>45</v>
      </c>
      <c r="G789" s="3">
        <v>30</v>
      </c>
      <c r="H789" s="3">
        <v>6</v>
      </c>
      <c r="I789" s="7">
        <v>1749.6</v>
      </c>
      <c r="J789" s="8">
        <f t="shared" si="24"/>
        <v>36</v>
      </c>
      <c r="K789" s="8">
        <f t="shared" si="25"/>
        <v>45</v>
      </c>
      <c r="M789" s="8">
        <v>784</v>
      </c>
      <c r="N789" s="16">
        <v>9368.4599999999991</v>
      </c>
      <c r="O789" s="8">
        <v>0</v>
      </c>
    </row>
    <row r="790" spans="2:15" ht="18" x14ac:dyDescent="0.35">
      <c r="B790" s="4">
        <v>787</v>
      </c>
      <c r="C790" s="3" t="s">
        <v>23</v>
      </c>
      <c r="D790" s="3">
        <v>2</v>
      </c>
      <c r="E790" s="3" t="s">
        <v>11</v>
      </c>
      <c r="F790" s="3">
        <v>45</v>
      </c>
      <c r="G790" s="3">
        <v>28</v>
      </c>
      <c r="H790" s="3">
        <v>10</v>
      </c>
      <c r="I790" s="7">
        <v>1674</v>
      </c>
      <c r="J790" s="8">
        <f t="shared" si="24"/>
        <v>38</v>
      </c>
      <c r="K790" s="8">
        <f t="shared" si="25"/>
        <v>45</v>
      </c>
      <c r="M790" s="8">
        <v>785</v>
      </c>
      <c r="N790" s="16">
        <v>9380.08</v>
      </c>
      <c r="O790" s="8">
        <v>0</v>
      </c>
    </row>
    <row r="791" spans="2:15" ht="18" x14ac:dyDescent="0.35">
      <c r="B791" s="4">
        <v>788</v>
      </c>
      <c r="C791" s="3" t="s">
        <v>23</v>
      </c>
      <c r="D791" s="3">
        <v>2</v>
      </c>
      <c r="E791" s="3" t="s">
        <v>9</v>
      </c>
      <c r="F791" s="3">
        <v>45</v>
      </c>
      <c r="G791" s="3">
        <v>20</v>
      </c>
      <c r="H791" s="3">
        <v>13</v>
      </c>
      <c r="I791" s="7">
        <v>1498.5</v>
      </c>
      <c r="J791" s="8">
        <f t="shared" si="24"/>
        <v>33</v>
      </c>
      <c r="K791" s="8">
        <f t="shared" si="25"/>
        <v>45</v>
      </c>
      <c r="M791" s="8">
        <v>786</v>
      </c>
      <c r="N791" s="16">
        <v>9391.7000000000007</v>
      </c>
      <c r="O791" s="8">
        <v>0</v>
      </c>
    </row>
    <row r="792" spans="2:15" ht="18" x14ac:dyDescent="0.35">
      <c r="B792" s="4">
        <v>789</v>
      </c>
      <c r="C792" s="3" t="s">
        <v>23</v>
      </c>
      <c r="D792" s="3">
        <v>2</v>
      </c>
      <c r="E792" s="3" t="s">
        <v>9</v>
      </c>
      <c r="F792" s="3">
        <v>45</v>
      </c>
      <c r="G792" s="3">
        <v>19</v>
      </c>
      <c r="H792" s="3">
        <v>13</v>
      </c>
      <c r="I792" s="7">
        <v>1458</v>
      </c>
      <c r="J792" s="8">
        <f t="shared" si="24"/>
        <v>32</v>
      </c>
      <c r="K792" s="8">
        <f t="shared" si="25"/>
        <v>45</v>
      </c>
      <c r="M792" s="8">
        <v>787</v>
      </c>
      <c r="N792" s="16">
        <v>9403.32</v>
      </c>
      <c r="O792" s="8">
        <v>0</v>
      </c>
    </row>
    <row r="793" spans="2:15" ht="18" x14ac:dyDescent="0.35">
      <c r="B793" s="4">
        <v>790</v>
      </c>
      <c r="C793" s="3" t="s">
        <v>23</v>
      </c>
      <c r="D793" s="3">
        <v>2</v>
      </c>
      <c r="E793" s="3" t="s">
        <v>11</v>
      </c>
      <c r="F793" s="3">
        <v>45</v>
      </c>
      <c r="G793" s="3">
        <v>20</v>
      </c>
      <c r="H793" s="3">
        <v>13</v>
      </c>
      <c r="I793" s="7">
        <v>1458</v>
      </c>
      <c r="J793" s="8">
        <f t="shared" si="24"/>
        <v>33</v>
      </c>
      <c r="K793" s="8">
        <f t="shared" si="25"/>
        <v>45</v>
      </c>
      <c r="M793" s="8">
        <v>788</v>
      </c>
      <c r="N793" s="16">
        <v>9414.94</v>
      </c>
      <c r="O793" s="8">
        <v>0</v>
      </c>
    </row>
    <row r="794" spans="2:15" ht="18" x14ac:dyDescent="0.35">
      <c r="B794" s="4">
        <v>791</v>
      </c>
      <c r="C794" s="3" t="s">
        <v>23</v>
      </c>
      <c r="D794" s="3">
        <v>2</v>
      </c>
      <c r="E794" s="3" t="s">
        <v>11</v>
      </c>
      <c r="F794" s="3">
        <v>45</v>
      </c>
      <c r="G794" s="3">
        <v>20</v>
      </c>
      <c r="H794" s="3">
        <v>12</v>
      </c>
      <c r="I794" s="7">
        <v>1501.2</v>
      </c>
      <c r="J794" s="8">
        <f t="shared" si="24"/>
        <v>32</v>
      </c>
      <c r="K794" s="8">
        <f t="shared" si="25"/>
        <v>45</v>
      </c>
      <c r="M794" s="8">
        <v>789</v>
      </c>
      <c r="N794" s="16">
        <v>9426.56</v>
      </c>
      <c r="O794" s="8">
        <v>0</v>
      </c>
    </row>
    <row r="795" spans="2:15" ht="18" x14ac:dyDescent="0.35">
      <c r="B795" s="4">
        <v>792</v>
      </c>
      <c r="C795" s="3" t="s">
        <v>23</v>
      </c>
      <c r="D795" s="3">
        <v>2</v>
      </c>
      <c r="E795" s="3" t="s">
        <v>11</v>
      </c>
      <c r="F795" s="3">
        <v>45</v>
      </c>
      <c r="G795" s="3">
        <v>20</v>
      </c>
      <c r="H795" s="3">
        <v>13</v>
      </c>
      <c r="I795" s="7">
        <v>1501.2</v>
      </c>
      <c r="J795" s="8">
        <f t="shared" si="24"/>
        <v>33</v>
      </c>
      <c r="K795" s="8">
        <f t="shared" si="25"/>
        <v>45</v>
      </c>
      <c r="M795" s="8">
        <v>790</v>
      </c>
      <c r="N795" s="16">
        <v>9438.18</v>
      </c>
      <c r="O795" s="8">
        <v>0</v>
      </c>
    </row>
    <row r="796" spans="2:15" ht="18" x14ac:dyDescent="0.35">
      <c r="B796" s="4">
        <v>793</v>
      </c>
      <c r="C796" s="3" t="s">
        <v>23</v>
      </c>
      <c r="D796" s="3">
        <v>2</v>
      </c>
      <c r="E796" s="3" t="s">
        <v>31</v>
      </c>
      <c r="F796" s="3">
        <v>45</v>
      </c>
      <c r="G796" s="3">
        <v>28</v>
      </c>
      <c r="H796" s="3">
        <v>10</v>
      </c>
      <c r="I796" s="7">
        <v>1755</v>
      </c>
      <c r="J796" s="8">
        <f t="shared" si="24"/>
        <v>38</v>
      </c>
      <c r="K796" s="8">
        <f t="shared" si="25"/>
        <v>45</v>
      </c>
      <c r="M796" s="8">
        <v>791</v>
      </c>
      <c r="N796" s="16">
        <v>9449.7999999999993</v>
      </c>
      <c r="O796" s="8">
        <v>0</v>
      </c>
    </row>
    <row r="797" spans="2:15" ht="18" x14ac:dyDescent="0.35">
      <c r="B797" s="4">
        <v>794</v>
      </c>
      <c r="C797" s="3" t="s">
        <v>13</v>
      </c>
      <c r="D797" s="3">
        <v>2</v>
      </c>
      <c r="E797" s="3" t="s">
        <v>11</v>
      </c>
      <c r="F797" s="3">
        <v>45</v>
      </c>
      <c r="G797" s="3">
        <v>26</v>
      </c>
      <c r="H797" s="3">
        <v>8</v>
      </c>
      <c r="I797" s="7">
        <v>2025</v>
      </c>
      <c r="J797" s="8">
        <f t="shared" si="24"/>
        <v>34</v>
      </c>
      <c r="K797" s="8">
        <f t="shared" si="25"/>
        <v>45</v>
      </c>
      <c r="M797" s="8">
        <v>792</v>
      </c>
      <c r="N797" s="16">
        <v>9461.42</v>
      </c>
      <c r="O797" s="8">
        <v>0</v>
      </c>
    </row>
    <row r="798" spans="2:15" ht="18" x14ac:dyDescent="0.35">
      <c r="B798" s="4">
        <v>795</v>
      </c>
      <c r="C798" s="3" t="s">
        <v>13</v>
      </c>
      <c r="D798" s="3">
        <v>2</v>
      </c>
      <c r="E798" s="3" t="s">
        <v>11</v>
      </c>
      <c r="F798" s="3">
        <v>45</v>
      </c>
      <c r="G798" s="3">
        <v>29</v>
      </c>
      <c r="H798" s="3">
        <v>6</v>
      </c>
      <c r="I798" s="7">
        <v>1701</v>
      </c>
      <c r="J798" s="8">
        <f t="shared" si="24"/>
        <v>35</v>
      </c>
      <c r="K798" s="8">
        <f t="shared" si="25"/>
        <v>45</v>
      </c>
      <c r="M798" s="8">
        <v>793</v>
      </c>
      <c r="N798" s="16">
        <v>9473.0400000000009</v>
      </c>
      <c r="O798" s="8">
        <v>0</v>
      </c>
    </row>
    <row r="799" spans="2:15" ht="18" x14ac:dyDescent="0.35">
      <c r="B799" s="4">
        <v>796</v>
      </c>
      <c r="C799" s="3" t="s">
        <v>13</v>
      </c>
      <c r="D799" s="3">
        <v>3</v>
      </c>
      <c r="E799" s="3" t="s">
        <v>31</v>
      </c>
      <c r="F799" s="3">
        <v>45</v>
      </c>
      <c r="G799" s="3">
        <v>29</v>
      </c>
      <c r="H799" s="3">
        <v>6</v>
      </c>
      <c r="I799" s="7">
        <v>1890</v>
      </c>
      <c r="J799" s="8">
        <f t="shared" si="24"/>
        <v>35</v>
      </c>
      <c r="K799" s="8">
        <f t="shared" si="25"/>
        <v>45</v>
      </c>
      <c r="M799" s="8">
        <v>794</v>
      </c>
      <c r="N799" s="16">
        <v>9484.66</v>
      </c>
      <c r="O799" s="8">
        <v>0</v>
      </c>
    </row>
    <row r="800" spans="2:15" ht="18" x14ac:dyDescent="0.35">
      <c r="B800" s="4">
        <v>797</v>
      </c>
      <c r="C800" s="3" t="s">
        <v>13</v>
      </c>
      <c r="D800" s="3">
        <v>3</v>
      </c>
      <c r="E800" s="3" t="s">
        <v>31</v>
      </c>
      <c r="F800" s="3">
        <v>45</v>
      </c>
      <c r="G800" s="3">
        <v>39</v>
      </c>
      <c r="H800" s="3">
        <v>6</v>
      </c>
      <c r="I800" s="7">
        <v>1890</v>
      </c>
      <c r="J800" s="8">
        <f t="shared" si="24"/>
        <v>45</v>
      </c>
      <c r="K800" s="8">
        <f t="shared" si="25"/>
        <v>45</v>
      </c>
      <c r="M800" s="8">
        <v>795</v>
      </c>
      <c r="N800" s="16">
        <v>9496.2800000000007</v>
      </c>
      <c r="O800" s="8">
        <v>0</v>
      </c>
    </row>
    <row r="801" spans="2:15" ht="18" x14ac:dyDescent="0.35">
      <c r="B801" s="4">
        <v>798</v>
      </c>
      <c r="C801" s="3" t="s">
        <v>13</v>
      </c>
      <c r="D801" s="3">
        <v>3</v>
      </c>
      <c r="E801" s="3" t="s">
        <v>9</v>
      </c>
      <c r="F801" s="3">
        <v>45</v>
      </c>
      <c r="G801" s="3">
        <v>31</v>
      </c>
      <c r="H801" s="3">
        <v>6</v>
      </c>
      <c r="I801" s="7">
        <v>1599.75</v>
      </c>
      <c r="J801" s="8">
        <f t="shared" si="24"/>
        <v>37</v>
      </c>
      <c r="K801" s="8">
        <f t="shared" si="25"/>
        <v>45</v>
      </c>
      <c r="M801" s="8">
        <v>796</v>
      </c>
      <c r="N801" s="16">
        <v>9507.9</v>
      </c>
      <c r="O801" s="8">
        <v>0</v>
      </c>
    </row>
    <row r="802" spans="2:15" ht="18" x14ac:dyDescent="0.35">
      <c r="B802" s="4">
        <v>799</v>
      </c>
      <c r="C802" s="3" t="s">
        <v>13</v>
      </c>
      <c r="D802" s="3">
        <v>3</v>
      </c>
      <c r="E802" s="3" t="s">
        <v>31</v>
      </c>
      <c r="F802" s="3">
        <v>45</v>
      </c>
      <c r="G802" s="3">
        <v>22</v>
      </c>
      <c r="H802" s="3">
        <v>8</v>
      </c>
      <c r="I802" s="7">
        <v>1512</v>
      </c>
      <c r="J802" s="8">
        <f t="shared" si="24"/>
        <v>30</v>
      </c>
      <c r="K802" s="8">
        <f t="shared" si="25"/>
        <v>45</v>
      </c>
      <c r="M802" s="8">
        <v>797</v>
      </c>
      <c r="N802" s="16">
        <v>9519.52</v>
      </c>
      <c r="O802" s="8">
        <v>0</v>
      </c>
    </row>
    <row r="803" spans="2:15" ht="18" x14ac:dyDescent="0.35">
      <c r="B803" s="4">
        <v>800</v>
      </c>
      <c r="C803" s="3" t="s">
        <v>14</v>
      </c>
      <c r="D803" s="3">
        <v>3</v>
      </c>
      <c r="E803" s="3" t="s">
        <v>9</v>
      </c>
      <c r="F803" s="3">
        <v>45</v>
      </c>
      <c r="G803" s="3">
        <v>30</v>
      </c>
      <c r="H803" s="3">
        <v>6</v>
      </c>
      <c r="I803" s="7">
        <v>1600.02</v>
      </c>
      <c r="J803" s="8">
        <f t="shared" si="24"/>
        <v>36</v>
      </c>
      <c r="K803" s="8">
        <f t="shared" si="25"/>
        <v>45</v>
      </c>
      <c r="M803" s="8">
        <v>798</v>
      </c>
      <c r="N803" s="16">
        <v>9531.14</v>
      </c>
      <c r="O803" s="8">
        <v>0</v>
      </c>
    </row>
    <row r="804" spans="2:15" ht="18" x14ac:dyDescent="0.35">
      <c r="B804" s="4">
        <v>801</v>
      </c>
      <c r="C804" s="3" t="s">
        <v>14</v>
      </c>
      <c r="D804" s="3">
        <v>3</v>
      </c>
      <c r="E804" s="3" t="s">
        <v>9</v>
      </c>
      <c r="F804" s="3">
        <v>45</v>
      </c>
      <c r="G804" s="3">
        <v>31</v>
      </c>
      <c r="H804" s="3">
        <v>6</v>
      </c>
      <c r="I804" s="7">
        <v>1900.8</v>
      </c>
      <c r="J804" s="8">
        <f t="shared" si="24"/>
        <v>37</v>
      </c>
      <c r="K804" s="8">
        <f t="shared" si="25"/>
        <v>45</v>
      </c>
      <c r="M804" s="8">
        <v>799</v>
      </c>
      <c r="N804" s="16">
        <v>9542.76</v>
      </c>
      <c r="O804" s="8">
        <v>0</v>
      </c>
    </row>
    <row r="805" spans="2:15" ht="18" x14ac:dyDescent="0.35">
      <c r="B805" s="4">
        <v>802</v>
      </c>
      <c r="C805" s="3" t="s">
        <v>14</v>
      </c>
      <c r="D805" s="3">
        <v>3</v>
      </c>
      <c r="E805" s="3" t="s">
        <v>11</v>
      </c>
      <c r="F805" s="3">
        <v>45</v>
      </c>
      <c r="G805" s="3">
        <v>33</v>
      </c>
      <c r="H805" s="3">
        <v>6</v>
      </c>
      <c r="I805" s="7">
        <v>1449.9</v>
      </c>
      <c r="J805" s="8">
        <f t="shared" si="24"/>
        <v>39</v>
      </c>
      <c r="K805" s="8">
        <f t="shared" si="25"/>
        <v>45</v>
      </c>
      <c r="M805" s="8">
        <v>800</v>
      </c>
      <c r="N805" s="16">
        <v>9554.3799999999992</v>
      </c>
      <c r="O805" s="8">
        <v>0</v>
      </c>
    </row>
    <row r="806" spans="2:15" ht="18" x14ac:dyDescent="0.35">
      <c r="B806" s="4">
        <v>803</v>
      </c>
      <c r="C806" s="3" t="s">
        <v>14</v>
      </c>
      <c r="D806" s="3">
        <v>3</v>
      </c>
      <c r="E806" s="3" t="s">
        <v>9</v>
      </c>
      <c r="F806" s="3">
        <v>45</v>
      </c>
      <c r="G806" s="3">
        <v>26</v>
      </c>
      <c r="H806" s="3">
        <v>5.8</v>
      </c>
      <c r="I806" s="7">
        <v>1458</v>
      </c>
      <c r="J806" s="8">
        <f t="shared" si="24"/>
        <v>31.8</v>
      </c>
      <c r="K806" s="8">
        <f t="shared" si="25"/>
        <v>45</v>
      </c>
      <c r="M806" s="8">
        <v>801</v>
      </c>
      <c r="N806" s="16">
        <v>9566</v>
      </c>
      <c r="O806" s="8">
        <v>0</v>
      </c>
    </row>
    <row r="807" spans="2:15" ht="18" x14ac:dyDescent="0.35">
      <c r="B807" s="4">
        <v>804</v>
      </c>
      <c r="C807" s="3" t="s">
        <v>13</v>
      </c>
      <c r="D807" s="3">
        <v>3</v>
      </c>
      <c r="E807" s="3" t="s">
        <v>31</v>
      </c>
      <c r="F807" s="3">
        <v>45.1</v>
      </c>
      <c r="G807" s="3">
        <v>27.4</v>
      </c>
      <c r="H807" s="3">
        <v>6.1</v>
      </c>
      <c r="I807" s="7">
        <v>1404</v>
      </c>
      <c r="J807" s="8">
        <f t="shared" si="24"/>
        <v>33.5</v>
      </c>
      <c r="K807" s="8">
        <f t="shared" si="25"/>
        <v>45.1</v>
      </c>
      <c r="M807" s="8">
        <v>802</v>
      </c>
      <c r="N807" s="16">
        <v>9577.6200000000008</v>
      </c>
      <c r="O807" s="8">
        <v>0</v>
      </c>
    </row>
    <row r="808" spans="2:15" ht="18" x14ac:dyDescent="0.35">
      <c r="B808" s="4">
        <v>805</v>
      </c>
      <c r="C808" s="3" t="s">
        <v>23</v>
      </c>
      <c r="D808" s="3">
        <v>2</v>
      </c>
      <c r="E808" s="3" t="s">
        <v>31</v>
      </c>
      <c r="F808" s="3">
        <v>45.5</v>
      </c>
      <c r="G808" s="3">
        <v>19.600000000000001</v>
      </c>
      <c r="H808" s="3">
        <v>13</v>
      </c>
      <c r="I808" s="7">
        <v>1512</v>
      </c>
      <c r="J808" s="8">
        <f t="shared" si="24"/>
        <v>32.6</v>
      </c>
      <c r="K808" s="8">
        <f t="shared" si="25"/>
        <v>45.5</v>
      </c>
      <c r="M808" s="8">
        <v>803</v>
      </c>
      <c r="N808" s="16">
        <v>9589.24</v>
      </c>
      <c r="O808" s="8">
        <v>0</v>
      </c>
    </row>
    <row r="809" spans="2:15" ht="18" x14ac:dyDescent="0.35">
      <c r="B809" s="4">
        <v>806</v>
      </c>
      <c r="C809" s="3" t="s">
        <v>13</v>
      </c>
      <c r="D809" s="3">
        <v>3</v>
      </c>
      <c r="E809" s="3" t="s">
        <v>31</v>
      </c>
      <c r="F809" s="3">
        <v>45.5</v>
      </c>
      <c r="G809" s="3">
        <v>37.4</v>
      </c>
      <c r="H809" s="3">
        <v>8.1</v>
      </c>
      <c r="I809" s="7">
        <v>1174.5</v>
      </c>
      <c r="J809" s="8">
        <f t="shared" si="24"/>
        <v>45.5</v>
      </c>
      <c r="K809" s="8">
        <f t="shared" si="25"/>
        <v>45.5</v>
      </c>
      <c r="M809" s="8">
        <v>804</v>
      </c>
      <c r="N809" s="16">
        <v>9600.86</v>
      </c>
      <c r="O809" s="8">
        <v>0</v>
      </c>
    </row>
    <row r="810" spans="2:15" ht="18" x14ac:dyDescent="0.35">
      <c r="B810" s="4">
        <v>807</v>
      </c>
      <c r="C810" s="3" t="s">
        <v>14</v>
      </c>
      <c r="D810" s="3">
        <v>3</v>
      </c>
      <c r="E810" s="3" t="s">
        <v>9</v>
      </c>
      <c r="F810" s="3">
        <v>45.6</v>
      </c>
      <c r="G810" s="3">
        <v>29.6</v>
      </c>
      <c r="H810" s="3">
        <v>6.3</v>
      </c>
      <c r="I810" s="7">
        <v>1498.5</v>
      </c>
      <c r="J810" s="8">
        <f t="shared" si="24"/>
        <v>35.9</v>
      </c>
      <c r="K810" s="8">
        <f t="shared" si="25"/>
        <v>45.6</v>
      </c>
      <c r="M810" s="8">
        <v>805</v>
      </c>
      <c r="N810" s="16">
        <v>9612.48</v>
      </c>
      <c r="O810" s="8">
        <v>0</v>
      </c>
    </row>
    <row r="811" spans="2:15" ht="18" x14ac:dyDescent="0.35">
      <c r="B811" s="4">
        <v>808</v>
      </c>
      <c r="C811" s="3" t="s">
        <v>14</v>
      </c>
      <c r="D811" s="3">
        <v>3</v>
      </c>
      <c r="E811" s="3" t="s">
        <v>9</v>
      </c>
      <c r="F811" s="3">
        <v>45.6</v>
      </c>
      <c r="G811" s="3">
        <v>28.2</v>
      </c>
      <c r="H811" s="3">
        <v>6.1</v>
      </c>
      <c r="I811" s="7">
        <v>1593</v>
      </c>
      <c r="J811" s="8">
        <f t="shared" si="24"/>
        <v>34.299999999999997</v>
      </c>
      <c r="K811" s="8">
        <f t="shared" si="25"/>
        <v>45.6</v>
      </c>
      <c r="M811" s="8">
        <v>806</v>
      </c>
      <c r="N811" s="16">
        <v>9624.1</v>
      </c>
      <c r="O811" s="8">
        <v>0</v>
      </c>
    </row>
    <row r="812" spans="2:15" ht="18" x14ac:dyDescent="0.35">
      <c r="B812" s="4">
        <v>809</v>
      </c>
      <c r="C812" s="3" t="s">
        <v>10</v>
      </c>
      <c r="D812" s="3">
        <v>1</v>
      </c>
      <c r="E812" s="3" t="s">
        <v>31</v>
      </c>
      <c r="F812" s="3">
        <v>46</v>
      </c>
      <c r="G812" s="3">
        <v>29</v>
      </c>
      <c r="H812" s="3">
        <v>6</v>
      </c>
      <c r="I812" s="7">
        <v>1499.9849999999999</v>
      </c>
      <c r="J812" s="8">
        <f t="shared" si="24"/>
        <v>35</v>
      </c>
      <c r="K812" s="8">
        <f t="shared" si="25"/>
        <v>46</v>
      </c>
      <c r="M812" s="8">
        <v>807</v>
      </c>
      <c r="N812" s="16">
        <v>9635.7199999999993</v>
      </c>
      <c r="O812" s="8">
        <v>0</v>
      </c>
    </row>
    <row r="813" spans="2:15" ht="18" x14ac:dyDescent="0.35">
      <c r="B813" s="4">
        <v>810</v>
      </c>
      <c r="C813" s="3" t="s">
        <v>23</v>
      </c>
      <c r="D813" s="3">
        <v>2</v>
      </c>
      <c r="E813" s="3" t="s">
        <v>31</v>
      </c>
      <c r="F813" s="3">
        <v>46</v>
      </c>
      <c r="G813" s="3">
        <v>29</v>
      </c>
      <c r="H813" s="3">
        <v>7</v>
      </c>
      <c r="I813" s="7">
        <v>1701</v>
      </c>
      <c r="J813" s="8">
        <f t="shared" si="24"/>
        <v>36</v>
      </c>
      <c r="K813" s="8">
        <f t="shared" si="25"/>
        <v>46</v>
      </c>
      <c r="M813" s="8">
        <v>808</v>
      </c>
      <c r="N813" s="16">
        <v>9647.34</v>
      </c>
      <c r="O813" s="8">
        <v>0</v>
      </c>
    </row>
    <row r="814" spans="2:15" ht="18" x14ac:dyDescent="0.35">
      <c r="B814" s="4">
        <v>811</v>
      </c>
      <c r="C814" s="3" t="s">
        <v>23</v>
      </c>
      <c r="D814" s="3">
        <v>2</v>
      </c>
      <c r="E814" s="3" t="s">
        <v>31</v>
      </c>
      <c r="F814" s="3">
        <v>46</v>
      </c>
      <c r="G814" s="3">
        <v>31</v>
      </c>
      <c r="H814" s="3">
        <v>6</v>
      </c>
      <c r="I814" s="7">
        <v>1649.7</v>
      </c>
      <c r="J814" s="8">
        <f t="shared" si="24"/>
        <v>37</v>
      </c>
      <c r="K814" s="8">
        <f t="shared" si="25"/>
        <v>46</v>
      </c>
      <c r="M814" s="8">
        <v>809</v>
      </c>
      <c r="N814" s="16">
        <v>9658.9599999999991</v>
      </c>
      <c r="O814" s="8">
        <v>0</v>
      </c>
    </row>
    <row r="815" spans="2:15" ht="18" x14ac:dyDescent="0.35">
      <c r="B815" s="4">
        <v>812</v>
      </c>
      <c r="C815" s="3" t="s">
        <v>23</v>
      </c>
      <c r="D815" s="3">
        <v>2</v>
      </c>
      <c r="E815" s="3" t="s">
        <v>11</v>
      </c>
      <c r="F815" s="3">
        <v>46</v>
      </c>
      <c r="G815" s="3">
        <v>29</v>
      </c>
      <c r="H815" s="3">
        <v>7</v>
      </c>
      <c r="I815" s="7">
        <v>1701</v>
      </c>
      <c r="J815" s="8">
        <f t="shared" si="24"/>
        <v>36</v>
      </c>
      <c r="K815" s="8">
        <f t="shared" si="25"/>
        <v>46</v>
      </c>
      <c r="M815" s="8">
        <v>810</v>
      </c>
      <c r="N815" s="16">
        <v>9670.58</v>
      </c>
      <c r="O815" s="8">
        <v>0</v>
      </c>
    </row>
    <row r="816" spans="2:15" ht="18" x14ac:dyDescent="0.35">
      <c r="B816" s="4">
        <v>813</v>
      </c>
      <c r="C816" s="3" t="s">
        <v>23</v>
      </c>
      <c r="D816" s="3">
        <v>2</v>
      </c>
      <c r="E816" s="3" t="s">
        <v>31</v>
      </c>
      <c r="F816" s="3">
        <v>46</v>
      </c>
      <c r="G816" s="3">
        <v>31.3</v>
      </c>
      <c r="H816" s="3">
        <v>7</v>
      </c>
      <c r="I816" s="7">
        <v>1755</v>
      </c>
      <c r="J816" s="8">
        <f t="shared" si="24"/>
        <v>38.299999999999997</v>
      </c>
      <c r="K816" s="8">
        <f t="shared" si="25"/>
        <v>46</v>
      </c>
      <c r="M816" s="8">
        <v>811</v>
      </c>
      <c r="N816" s="16">
        <v>9682.2000000000007</v>
      </c>
      <c r="O816" s="8">
        <v>0</v>
      </c>
    </row>
    <row r="817" spans="2:15" ht="18" x14ac:dyDescent="0.35">
      <c r="B817" s="4">
        <v>814</v>
      </c>
      <c r="C817" s="3" t="s">
        <v>13</v>
      </c>
      <c r="D817" s="3">
        <v>3</v>
      </c>
      <c r="E817" s="3" t="s">
        <v>9</v>
      </c>
      <c r="F817" s="3">
        <v>46</v>
      </c>
      <c r="G817" s="3">
        <v>30</v>
      </c>
      <c r="H817" s="3">
        <v>6</v>
      </c>
      <c r="I817" s="7">
        <v>1701</v>
      </c>
      <c r="J817" s="8">
        <f t="shared" si="24"/>
        <v>36</v>
      </c>
      <c r="K817" s="8">
        <f t="shared" si="25"/>
        <v>46</v>
      </c>
      <c r="M817" s="8">
        <v>812</v>
      </c>
      <c r="N817" s="16">
        <v>9693.82</v>
      </c>
      <c r="O817" s="8">
        <v>0</v>
      </c>
    </row>
    <row r="818" spans="2:15" ht="18" x14ac:dyDescent="0.35">
      <c r="B818" s="4">
        <v>815</v>
      </c>
      <c r="C818" s="3" t="s">
        <v>13</v>
      </c>
      <c r="D818" s="3">
        <v>3</v>
      </c>
      <c r="E818" s="3" t="s">
        <v>9</v>
      </c>
      <c r="F818" s="3">
        <v>46</v>
      </c>
      <c r="G818" s="3">
        <v>27</v>
      </c>
      <c r="H818" s="3">
        <v>6</v>
      </c>
      <c r="I818" s="7">
        <v>1404</v>
      </c>
      <c r="J818" s="8">
        <f t="shared" si="24"/>
        <v>33</v>
      </c>
      <c r="K818" s="8">
        <f t="shared" si="25"/>
        <v>46</v>
      </c>
      <c r="M818" s="8">
        <v>813</v>
      </c>
      <c r="N818" s="16">
        <v>9705.44</v>
      </c>
      <c r="O818" s="8">
        <v>0</v>
      </c>
    </row>
    <row r="819" spans="2:15" ht="18" x14ac:dyDescent="0.35">
      <c r="B819" s="4">
        <v>816</v>
      </c>
      <c r="C819" s="3" t="s">
        <v>13</v>
      </c>
      <c r="D819" s="3">
        <v>3</v>
      </c>
      <c r="E819" s="3" t="s">
        <v>31</v>
      </c>
      <c r="F819" s="3">
        <v>46</v>
      </c>
      <c r="G819" s="3">
        <v>18</v>
      </c>
      <c r="H819" s="3">
        <v>13</v>
      </c>
      <c r="I819" s="7">
        <v>1479.6</v>
      </c>
      <c r="J819" s="8">
        <f t="shared" si="24"/>
        <v>31</v>
      </c>
      <c r="K819" s="8">
        <f t="shared" si="25"/>
        <v>46</v>
      </c>
      <c r="M819" s="8">
        <v>814</v>
      </c>
      <c r="N819" s="16">
        <v>9717.06</v>
      </c>
      <c r="O819" s="8">
        <v>0</v>
      </c>
    </row>
    <row r="820" spans="2:15" ht="18" x14ac:dyDescent="0.35">
      <c r="B820" s="4">
        <v>817</v>
      </c>
      <c r="C820" s="3" t="s">
        <v>13</v>
      </c>
      <c r="D820" s="3">
        <v>3</v>
      </c>
      <c r="E820" s="3" t="s">
        <v>31</v>
      </c>
      <c r="F820" s="3">
        <v>46</v>
      </c>
      <c r="G820" s="3">
        <v>19</v>
      </c>
      <c r="H820" s="3">
        <v>14</v>
      </c>
      <c r="I820" s="7">
        <v>1629.99</v>
      </c>
      <c r="J820" s="8">
        <f t="shared" si="24"/>
        <v>33</v>
      </c>
      <c r="K820" s="8">
        <f t="shared" si="25"/>
        <v>46</v>
      </c>
      <c r="M820" s="8">
        <v>815</v>
      </c>
      <c r="N820" s="16">
        <v>9728.68</v>
      </c>
      <c r="O820" s="8">
        <v>0</v>
      </c>
    </row>
    <row r="821" spans="2:15" ht="18" x14ac:dyDescent="0.35">
      <c r="B821" s="4">
        <v>818</v>
      </c>
      <c r="C821" s="3" t="s">
        <v>13</v>
      </c>
      <c r="D821" s="3">
        <v>3</v>
      </c>
      <c r="E821" s="3" t="s">
        <v>9</v>
      </c>
      <c r="F821" s="3">
        <v>46</v>
      </c>
      <c r="G821" s="3">
        <v>20</v>
      </c>
      <c r="H821" s="3">
        <v>13</v>
      </c>
      <c r="I821" s="7">
        <v>1655.1</v>
      </c>
      <c r="J821" s="8">
        <f t="shared" si="24"/>
        <v>33</v>
      </c>
      <c r="K821" s="8">
        <f t="shared" si="25"/>
        <v>46</v>
      </c>
      <c r="M821" s="8">
        <v>816</v>
      </c>
      <c r="N821" s="16">
        <v>9740.2999999999993</v>
      </c>
      <c r="O821" s="8">
        <v>0</v>
      </c>
    </row>
    <row r="822" spans="2:15" ht="18" x14ac:dyDescent="0.35">
      <c r="B822" s="4">
        <v>819</v>
      </c>
      <c r="C822" s="3" t="s">
        <v>13</v>
      </c>
      <c r="D822" s="3">
        <v>3</v>
      </c>
      <c r="E822" s="3" t="s">
        <v>31</v>
      </c>
      <c r="F822" s="3">
        <v>46</v>
      </c>
      <c r="G822" s="3">
        <v>28</v>
      </c>
      <c r="H822" s="3">
        <v>6</v>
      </c>
      <c r="I822" s="7">
        <v>1809</v>
      </c>
      <c r="J822" s="8">
        <f t="shared" si="24"/>
        <v>34</v>
      </c>
      <c r="K822" s="8">
        <f t="shared" si="25"/>
        <v>46</v>
      </c>
      <c r="M822" s="8">
        <v>817</v>
      </c>
      <c r="N822" s="16">
        <v>9751.92</v>
      </c>
      <c r="O822" s="8">
        <v>0</v>
      </c>
    </row>
    <row r="823" spans="2:15" ht="18" x14ac:dyDescent="0.35">
      <c r="B823" s="4">
        <v>820</v>
      </c>
      <c r="C823" s="3" t="s">
        <v>14</v>
      </c>
      <c r="D823" s="3">
        <v>3</v>
      </c>
      <c r="E823" s="3" t="s">
        <v>11</v>
      </c>
      <c r="F823" s="3">
        <v>46</v>
      </c>
      <c r="G823" s="3">
        <v>30</v>
      </c>
      <c r="H823" s="3">
        <v>6</v>
      </c>
      <c r="I823" s="7">
        <v>1350</v>
      </c>
      <c r="J823" s="8">
        <f t="shared" si="24"/>
        <v>36</v>
      </c>
      <c r="K823" s="8">
        <f t="shared" si="25"/>
        <v>46</v>
      </c>
      <c r="M823" s="8">
        <v>818</v>
      </c>
      <c r="N823" s="16">
        <v>9763.5400000000009</v>
      </c>
      <c r="O823" s="8">
        <v>0</v>
      </c>
    </row>
    <row r="824" spans="2:15" ht="18" x14ac:dyDescent="0.35">
      <c r="B824" s="4">
        <v>821</v>
      </c>
      <c r="C824" s="3" t="s">
        <v>14</v>
      </c>
      <c r="D824" s="3">
        <v>3</v>
      </c>
      <c r="E824" s="3" t="s">
        <v>9</v>
      </c>
      <c r="F824" s="3">
        <v>46</v>
      </c>
      <c r="G824" s="3">
        <v>30</v>
      </c>
      <c r="H824" s="3">
        <v>6</v>
      </c>
      <c r="I824" s="7">
        <v>1188</v>
      </c>
      <c r="J824" s="8">
        <f t="shared" si="24"/>
        <v>36</v>
      </c>
      <c r="K824" s="8">
        <f t="shared" si="25"/>
        <v>46</v>
      </c>
      <c r="M824" s="8">
        <v>819</v>
      </c>
      <c r="N824" s="16">
        <v>9775.16</v>
      </c>
      <c r="O824" s="8">
        <v>0</v>
      </c>
    </row>
    <row r="825" spans="2:15" ht="18" x14ac:dyDescent="0.35">
      <c r="B825" s="4">
        <v>822</v>
      </c>
      <c r="C825" s="3" t="s">
        <v>14</v>
      </c>
      <c r="D825" s="3">
        <v>3</v>
      </c>
      <c r="E825" s="3" t="s">
        <v>9</v>
      </c>
      <c r="F825" s="3">
        <v>46</v>
      </c>
      <c r="G825" s="3">
        <v>32</v>
      </c>
      <c r="H825" s="3">
        <v>6</v>
      </c>
      <c r="I825" s="7">
        <v>1296</v>
      </c>
      <c r="J825" s="8">
        <f t="shared" si="24"/>
        <v>38</v>
      </c>
      <c r="K825" s="8">
        <f t="shared" si="25"/>
        <v>46</v>
      </c>
      <c r="M825" s="8">
        <v>820</v>
      </c>
      <c r="N825" s="16">
        <v>9786.7800000000007</v>
      </c>
      <c r="O825" s="8">
        <v>0</v>
      </c>
    </row>
    <row r="826" spans="2:15" ht="18" x14ac:dyDescent="0.35">
      <c r="B826" s="4">
        <v>823</v>
      </c>
      <c r="C826" s="3" t="s">
        <v>14</v>
      </c>
      <c r="D826" s="3">
        <v>3</v>
      </c>
      <c r="E826" s="3" t="s">
        <v>9</v>
      </c>
      <c r="F826" s="3">
        <v>46</v>
      </c>
      <c r="G826" s="3">
        <v>31</v>
      </c>
      <c r="H826" s="3">
        <v>7</v>
      </c>
      <c r="I826" s="7">
        <v>1890</v>
      </c>
      <c r="J826" s="8">
        <f t="shared" si="24"/>
        <v>38</v>
      </c>
      <c r="K826" s="8">
        <f t="shared" si="25"/>
        <v>46</v>
      </c>
      <c r="M826" s="8">
        <v>821</v>
      </c>
      <c r="N826" s="16">
        <v>9798.4</v>
      </c>
      <c r="O826" s="8">
        <v>0</v>
      </c>
    </row>
    <row r="827" spans="2:15" ht="18" x14ac:dyDescent="0.35">
      <c r="B827" s="4">
        <v>824</v>
      </c>
      <c r="C827" s="3" t="s">
        <v>14</v>
      </c>
      <c r="D827" s="3">
        <v>3</v>
      </c>
      <c r="E827" s="3" t="s">
        <v>11</v>
      </c>
      <c r="F827" s="3">
        <v>46</v>
      </c>
      <c r="G827" s="3">
        <v>32</v>
      </c>
      <c r="H827" s="3">
        <v>6</v>
      </c>
      <c r="I827" s="7">
        <v>1600.02</v>
      </c>
      <c r="J827" s="8">
        <f t="shared" si="24"/>
        <v>38</v>
      </c>
      <c r="K827" s="8">
        <f t="shared" si="25"/>
        <v>46</v>
      </c>
      <c r="M827" s="8">
        <v>822</v>
      </c>
      <c r="N827" s="16">
        <v>9810.02</v>
      </c>
      <c r="O827" s="8">
        <v>0</v>
      </c>
    </row>
    <row r="828" spans="2:15" ht="18" x14ac:dyDescent="0.35">
      <c r="B828" s="4">
        <v>825</v>
      </c>
      <c r="C828" s="3" t="s">
        <v>8</v>
      </c>
      <c r="D828" s="3">
        <v>5</v>
      </c>
      <c r="E828" s="3" t="s">
        <v>11</v>
      </c>
      <c r="F828" s="3">
        <v>46</v>
      </c>
      <c r="G828" s="3">
        <v>22</v>
      </c>
      <c r="H828" s="3">
        <v>11</v>
      </c>
      <c r="I828" s="7">
        <v>1566</v>
      </c>
      <c r="J828" s="8">
        <f t="shared" si="24"/>
        <v>33</v>
      </c>
      <c r="K828" s="8">
        <f t="shared" si="25"/>
        <v>46</v>
      </c>
      <c r="M828" s="8">
        <v>823</v>
      </c>
      <c r="N828" s="16">
        <v>9821.64</v>
      </c>
      <c r="O828" s="8">
        <v>0</v>
      </c>
    </row>
    <row r="829" spans="2:15" ht="18" x14ac:dyDescent="0.35">
      <c r="B829" s="4">
        <v>826</v>
      </c>
      <c r="C829" s="3" t="s">
        <v>22</v>
      </c>
      <c r="D829" s="3">
        <v>1</v>
      </c>
      <c r="E829" s="3" t="s">
        <v>9</v>
      </c>
      <c r="F829" s="3">
        <v>47</v>
      </c>
      <c r="G829" s="3">
        <v>30</v>
      </c>
      <c r="H829" s="3">
        <v>8</v>
      </c>
      <c r="I829" s="7">
        <v>1890</v>
      </c>
      <c r="J829" s="8">
        <f t="shared" si="24"/>
        <v>38</v>
      </c>
      <c r="K829" s="8">
        <f t="shared" si="25"/>
        <v>47</v>
      </c>
      <c r="M829" s="8">
        <v>824</v>
      </c>
      <c r="N829" s="16">
        <v>9833.26</v>
      </c>
      <c r="O829" s="8">
        <v>0</v>
      </c>
    </row>
    <row r="830" spans="2:15" ht="18" x14ac:dyDescent="0.35">
      <c r="B830" s="4">
        <v>827</v>
      </c>
      <c r="C830" s="3" t="s">
        <v>13</v>
      </c>
      <c r="D830" s="3">
        <v>3</v>
      </c>
      <c r="E830" s="3" t="s">
        <v>9</v>
      </c>
      <c r="F830" s="3">
        <v>47</v>
      </c>
      <c r="G830" s="3">
        <v>27</v>
      </c>
      <c r="H830" s="3">
        <v>9</v>
      </c>
      <c r="I830" s="7">
        <v>2160</v>
      </c>
      <c r="J830" s="8">
        <f t="shared" si="24"/>
        <v>36</v>
      </c>
      <c r="K830" s="8">
        <f t="shared" si="25"/>
        <v>47</v>
      </c>
      <c r="M830" s="8">
        <v>825</v>
      </c>
      <c r="N830" s="16">
        <v>9844.8799999999992</v>
      </c>
      <c r="O830" s="8">
        <v>0</v>
      </c>
    </row>
    <row r="831" spans="2:15" ht="18" x14ac:dyDescent="0.35">
      <c r="B831" s="4">
        <v>828</v>
      </c>
      <c r="C831" s="3" t="s">
        <v>13</v>
      </c>
      <c r="D831" s="3">
        <v>3</v>
      </c>
      <c r="E831" s="3" t="s">
        <v>31</v>
      </c>
      <c r="F831" s="3">
        <v>47</v>
      </c>
      <c r="G831" s="3">
        <v>32</v>
      </c>
      <c r="H831" s="3">
        <v>8</v>
      </c>
      <c r="I831" s="7">
        <v>1080</v>
      </c>
      <c r="J831" s="8">
        <f t="shared" si="24"/>
        <v>40</v>
      </c>
      <c r="K831" s="8">
        <f t="shared" si="25"/>
        <v>47</v>
      </c>
      <c r="M831" s="8">
        <v>826</v>
      </c>
      <c r="N831" s="16">
        <v>9856.5</v>
      </c>
      <c r="O831" s="8">
        <v>0</v>
      </c>
    </row>
    <row r="832" spans="2:15" ht="18" x14ac:dyDescent="0.35">
      <c r="B832" s="4">
        <v>829</v>
      </c>
      <c r="C832" s="3" t="s">
        <v>14</v>
      </c>
      <c r="D832" s="3">
        <v>3</v>
      </c>
      <c r="E832" s="3" t="s">
        <v>11</v>
      </c>
      <c r="F832" s="3">
        <v>47</v>
      </c>
      <c r="G832" s="3">
        <v>28</v>
      </c>
      <c r="H832" s="3">
        <v>6</v>
      </c>
      <c r="I832" s="7">
        <v>1701</v>
      </c>
      <c r="J832" s="8">
        <f t="shared" si="24"/>
        <v>34</v>
      </c>
      <c r="K832" s="8">
        <f t="shared" si="25"/>
        <v>47</v>
      </c>
      <c r="M832" s="8">
        <v>827</v>
      </c>
      <c r="N832" s="16">
        <v>9868.1200000000008</v>
      </c>
      <c r="O832" s="8">
        <v>0</v>
      </c>
    </row>
    <row r="833" spans="2:15" ht="18" x14ac:dyDescent="0.35">
      <c r="B833" s="4">
        <v>830</v>
      </c>
      <c r="C833" s="3" t="s">
        <v>14</v>
      </c>
      <c r="D833" s="3">
        <v>3</v>
      </c>
      <c r="E833" s="3" t="s">
        <v>31</v>
      </c>
      <c r="F833" s="3">
        <v>47</v>
      </c>
      <c r="G833" s="3">
        <v>18</v>
      </c>
      <c r="H833" s="3">
        <v>24</v>
      </c>
      <c r="I833" s="7">
        <v>1620</v>
      </c>
      <c r="J833" s="8">
        <f t="shared" si="24"/>
        <v>42</v>
      </c>
      <c r="K833" s="8">
        <f t="shared" si="25"/>
        <v>47</v>
      </c>
      <c r="M833" s="8">
        <v>828</v>
      </c>
      <c r="N833" s="16">
        <v>9879.74</v>
      </c>
      <c r="O833" s="8">
        <v>0</v>
      </c>
    </row>
    <row r="834" spans="2:15" ht="18" x14ac:dyDescent="0.35">
      <c r="B834" s="4">
        <v>831</v>
      </c>
      <c r="C834" s="3" t="s">
        <v>14</v>
      </c>
      <c r="D834" s="3">
        <v>3</v>
      </c>
      <c r="E834" s="3" t="s">
        <v>9</v>
      </c>
      <c r="F834" s="3">
        <v>47</v>
      </c>
      <c r="G834" s="3">
        <v>33</v>
      </c>
      <c r="H834" s="3">
        <v>6.5</v>
      </c>
      <c r="I834" s="7">
        <v>1620</v>
      </c>
      <c r="J834" s="8">
        <f t="shared" si="24"/>
        <v>39.5</v>
      </c>
      <c r="K834" s="8">
        <f t="shared" si="25"/>
        <v>47</v>
      </c>
      <c r="M834" s="8">
        <v>829</v>
      </c>
      <c r="N834" s="16">
        <v>9891.36</v>
      </c>
      <c r="O834" s="8">
        <v>0</v>
      </c>
    </row>
    <row r="835" spans="2:15" ht="18" x14ac:dyDescent="0.35">
      <c r="B835" s="4">
        <v>832</v>
      </c>
      <c r="C835" s="3" t="s">
        <v>13</v>
      </c>
      <c r="D835" s="3">
        <v>3</v>
      </c>
      <c r="E835" s="3" t="s">
        <v>31</v>
      </c>
      <c r="F835" s="3">
        <v>47.1</v>
      </c>
      <c r="G835" s="3">
        <v>22.4</v>
      </c>
      <c r="H835" s="3">
        <v>7.1</v>
      </c>
      <c r="I835" s="7">
        <v>1620</v>
      </c>
      <c r="J835" s="8">
        <f t="shared" si="24"/>
        <v>29.5</v>
      </c>
      <c r="K835" s="8">
        <f t="shared" si="25"/>
        <v>47.1</v>
      </c>
      <c r="M835" s="8">
        <v>830</v>
      </c>
      <c r="N835" s="16">
        <v>9902.98</v>
      </c>
      <c r="O835" s="8">
        <v>0</v>
      </c>
    </row>
    <row r="836" spans="2:15" ht="18" x14ac:dyDescent="0.35">
      <c r="B836" s="4">
        <v>833</v>
      </c>
      <c r="C836" s="3" t="s">
        <v>14</v>
      </c>
      <c r="D836" s="3">
        <v>3</v>
      </c>
      <c r="E836" s="3" t="s">
        <v>9</v>
      </c>
      <c r="F836" s="3">
        <v>47.6</v>
      </c>
      <c r="G836" s="3">
        <v>34</v>
      </c>
      <c r="H836" s="3">
        <v>6.5</v>
      </c>
      <c r="I836" s="7">
        <v>1620</v>
      </c>
      <c r="J836" s="8">
        <f t="shared" si="24"/>
        <v>40.5</v>
      </c>
      <c r="K836" s="8">
        <f t="shared" si="25"/>
        <v>47.6</v>
      </c>
      <c r="M836" s="8">
        <v>831</v>
      </c>
      <c r="N836" s="16">
        <v>9914.6</v>
      </c>
      <c r="O836" s="8">
        <v>0</v>
      </c>
    </row>
    <row r="837" spans="2:15" ht="18" x14ac:dyDescent="0.35">
      <c r="B837" s="4">
        <v>834</v>
      </c>
      <c r="C837" s="3" t="s">
        <v>12</v>
      </c>
      <c r="D837" s="3">
        <v>1</v>
      </c>
      <c r="E837" s="3" t="s">
        <v>9</v>
      </c>
      <c r="F837" s="3">
        <v>48</v>
      </c>
      <c r="G837" s="3">
        <v>32</v>
      </c>
      <c r="H837" s="3">
        <v>6</v>
      </c>
      <c r="I837" s="7">
        <v>1449.9</v>
      </c>
      <c r="J837" s="8">
        <f t="shared" ref="J837:J900" si="26">G837+H837</f>
        <v>38</v>
      </c>
      <c r="K837" s="8">
        <f t="shared" ref="K837:K900" si="27">F837</f>
        <v>48</v>
      </c>
      <c r="M837" s="8">
        <v>832</v>
      </c>
      <c r="N837" s="16">
        <v>9926.2199999999993</v>
      </c>
      <c r="O837" s="8">
        <v>0</v>
      </c>
    </row>
    <row r="838" spans="2:15" ht="18" x14ac:dyDescent="0.35">
      <c r="B838" s="4">
        <v>835</v>
      </c>
      <c r="C838" s="3" t="s">
        <v>12</v>
      </c>
      <c r="D838" s="3">
        <v>1</v>
      </c>
      <c r="E838" s="3" t="s">
        <v>31</v>
      </c>
      <c r="F838" s="3">
        <v>48</v>
      </c>
      <c r="G838" s="3">
        <v>32.4</v>
      </c>
      <c r="H838" s="3">
        <v>6.5</v>
      </c>
      <c r="I838" s="7">
        <v>1755</v>
      </c>
      <c r="J838" s="8">
        <f t="shared" si="26"/>
        <v>38.9</v>
      </c>
      <c r="K838" s="8">
        <f t="shared" si="27"/>
        <v>48</v>
      </c>
      <c r="M838" s="8">
        <v>833</v>
      </c>
      <c r="N838" s="16">
        <v>9937.84</v>
      </c>
      <c r="O838" s="8">
        <v>0</v>
      </c>
    </row>
    <row r="839" spans="2:15" ht="18" x14ac:dyDescent="0.35">
      <c r="B839" s="4">
        <v>836</v>
      </c>
      <c r="C839" s="3" t="s">
        <v>34</v>
      </c>
      <c r="D839" s="3">
        <v>1</v>
      </c>
      <c r="E839" s="3" t="s">
        <v>31</v>
      </c>
      <c r="F839" s="3">
        <v>48</v>
      </c>
      <c r="G839" s="3">
        <v>29</v>
      </c>
      <c r="H839" s="3">
        <v>8</v>
      </c>
      <c r="I839" s="7">
        <v>1566</v>
      </c>
      <c r="J839" s="8">
        <f t="shared" si="26"/>
        <v>37</v>
      </c>
      <c r="K839" s="8">
        <f t="shared" si="27"/>
        <v>48</v>
      </c>
      <c r="M839" s="8">
        <v>834</v>
      </c>
      <c r="N839" s="16">
        <v>9949.4599999999991</v>
      </c>
      <c r="O839" s="8">
        <v>0</v>
      </c>
    </row>
    <row r="840" spans="2:15" ht="18" x14ac:dyDescent="0.35">
      <c r="B840" s="4">
        <v>837</v>
      </c>
      <c r="C840" s="3" t="s">
        <v>10</v>
      </c>
      <c r="D840" s="3">
        <v>1</v>
      </c>
      <c r="E840" s="3" t="s">
        <v>31</v>
      </c>
      <c r="F840" s="3">
        <v>48</v>
      </c>
      <c r="G840" s="3">
        <v>33</v>
      </c>
      <c r="H840" s="3">
        <v>6</v>
      </c>
      <c r="I840" s="7">
        <v>1652.4</v>
      </c>
      <c r="J840" s="8">
        <f t="shared" si="26"/>
        <v>39</v>
      </c>
      <c r="K840" s="8">
        <f t="shared" si="27"/>
        <v>48</v>
      </c>
      <c r="M840" s="8">
        <v>835</v>
      </c>
      <c r="N840" s="16">
        <v>9961.08</v>
      </c>
      <c r="O840" s="8">
        <v>0</v>
      </c>
    </row>
    <row r="841" spans="2:15" ht="18" x14ac:dyDescent="0.35">
      <c r="B841" s="4">
        <v>838</v>
      </c>
      <c r="C841" s="3" t="s">
        <v>10</v>
      </c>
      <c r="D841" s="3">
        <v>2</v>
      </c>
      <c r="E841" s="3" t="s">
        <v>11</v>
      </c>
      <c r="F841" s="3">
        <v>48</v>
      </c>
      <c r="G841" s="3">
        <v>33</v>
      </c>
      <c r="H841" s="3">
        <v>6</v>
      </c>
      <c r="I841" s="7">
        <v>1620</v>
      </c>
      <c r="J841" s="8">
        <f t="shared" si="26"/>
        <v>39</v>
      </c>
      <c r="K841" s="8">
        <f t="shared" si="27"/>
        <v>48</v>
      </c>
      <c r="M841" s="8">
        <v>836</v>
      </c>
      <c r="N841" s="16">
        <v>9972.7000000000007</v>
      </c>
      <c r="O841" s="8">
        <v>0</v>
      </c>
    </row>
    <row r="842" spans="2:15" ht="18" x14ac:dyDescent="0.35">
      <c r="B842" s="4">
        <v>839</v>
      </c>
      <c r="C842" s="3" t="s">
        <v>23</v>
      </c>
      <c r="D842" s="3">
        <v>2</v>
      </c>
      <c r="E842" s="3" t="s">
        <v>31</v>
      </c>
      <c r="F842" s="3">
        <v>48</v>
      </c>
      <c r="G842" s="3">
        <v>33</v>
      </c>
      <c r="H842" s="3">
        <v>6</v>
      </c>
      <c r="I842" s="7">
        <v>1749.6</v>
      </c>
      <c r="J842" s="8">
        <f t="shared" si="26"/>
        <v>39</v>
      </c>
      <c r="K842" s="8">
        <f t="shared" si="27"/>
        <v>48</v>
      </c>
      <c r="M842" s="8">
        <v>837</v>
      </c>
      <c r="N842" s="16">
        <v>9984.32</v>
      </c>
      <c r="O842" s="8">
        <v>0</v>
      </c>
    </row>
    <row r="843" spans="2:15" ht="18" x14ac:dyDescent="0.35">
      <c r="B843" s="4">
        <v>840</v>
      </c>
      <c r="C843" s="3" t="s">
        <v>23</v>
      </c>
      <c r="D843" s="3">
        <v>2</v>
      </c>
      <c r="E843" s="3" t="s">
        <v>11</v>
      </c>
      <c r="F843" s="3">
        <v>48</v>
      </c>
      <c r="G843" s="3">
        <v>32</v>
      </c>
      <c r="H843" s="3">
        <v>6</v>
      </c>
      <c r="I843" s="7">
        <v>1599.75</v>
      </c>
      <c r="J843" s="8">
        <f t="shared" si="26"/>
        <v>38</v>
      </c>
      <c r="K843" s="8">
        <f t="shared" si="27"/>
        <v>48</v>
      </c>
      <c r="M843" s="8">
        <v>838</v>
      </c>
      <c r="N843" s="16">
        <v>9995.94</v>
      </c>
      <c r="O843" s="8">
        <v>0</v>
      </c>
    </row>
    <row r="844" spans="2:15" ht="18" x14ac:dyDescent="0.35">
      <c r="B844" s="4">
        <v>841</v>
      </c>
      <c r="C844" s="3" t="s">
        <v>23</v>
      </c>
      <c r="D844" s="3">
        <v>2</v>
      </c>
      <c r="E844" s="3" t="s">
        <v>9</v>
      </c>
      <c r="F844" s="3">
        <v>48</v>
      </c>
      <c r="G844" s="3">
        <v>20</v>
      </c>
      <c r="H844" s="3">
        <v>12</v>
      </c>
      <c r="I844" s="7">
        <v>1949.4</v>
      </c>
      <c r="J844" s="8">
        <f t="shared" si="26"/>
        <v>32</v>
      </c>
      <c r="K844" s="8">
        <f t="shared" si="27"/>
        <v>48</v>
      </c>
      <c r="M844" s="8">
        <v>839</v>
      </c>
      <c r="N844" s="16">
        <v>10007.56</v>
      </c>
      <c r="O844" s="8">
        <v>0</v>
      </c>
    </row>
    <row r="845" spans="2:15" ht="18" x14ac:dyDescent="0.35">
      <c r="B845" s="4">
        <v>842</v>
      </c>
      <c r="C845" s="3" t="s">
        <v>23</v>
      </c>
      <c r="D845" s="3">
        <v>2</v>
      </c>
      <c r="E845" s="3" t="s">
        <v>9</v>
      </c>
      <c r="F845" s="3">
        <v>48</v>
      </c>
      <c r="G845" s="3">
        <v>20</v>
      </c>
      <c r="H845" s="3">
        <v>11</v>
      </c>
      <c r="I845" s="7">
        <v>1890</v>
      </c>
      <c r="J845" s="8">
        <f t="shared" si="26"/>
        <v>31</v>
      </c>
      <c r="K845" s="8">
        <f t="shared" si="27"/>
        <v>48</v>
      </c>
      <c r="M845" s="8">
        <v>840</v>
      </c>
      <c r="N845" s="16">
        <v>10019.18</v>
      </c>
      <c r="O845" s="8">
        <v>0</v>
      </c>
    </row>
    <row r="846" spans="2:15" ht="18" x14ac:dyDescent="0.35">
      <c r="B846" s="4">
        <v>843</v>
      </c>
      <c r="C846" s="3" t="s">
        <v>23</v>
      </c>
      <c r="D846" s="3">
        <v>2</v>
      </c>
      <c r="E846" s="3" t="s">
        <v>31</v>
      </c>
      <c r="F846" s="3">
        <v>48</v>
      </c>
      <c r="G846" s="3">
        <v>20</v>
      </c>
      <c r="H846" s="3">
        <v>11</v>
      </c>
      <c r="I846" s="7">
        <v>2160</v>
      </c>
      <c r="J846" s="8">
        <f t="shared" si="26"/>
        <v>31</v>
      </c>
      <c r="K846" s="8">
        <f t="shared" si="27"/>
        <v>48</v>
      </c>
      <c r="M846" s="8">
        <v>841</v>
      </c>
      <c r="N846" s="16">
        <v>10030.799999999999</v>
      </c>
      <c r="O846" s="8">
        <v>0</v>
      </c>
    </row>
    <row r="847" spans="2:15" ht="18" x14ac:dyDescent="0.35">
      <c r="B847" s="4">
        <v>844</v>
      </c>
      <c r="C847" s="3" t="s">
        <v>13</v>
      </c>
      <c r="D847" s="3">
        <v>3</v>
      </c>
      <c r="E847" s="3" t="s">
        <v>9</v>
      </c>
      <c r="F847" s="3">
        <v>48</v>
      </c>
      <c r="G847" s="3">
        <v>30</v>
      </c>
      <c r="H847" s="3">
        <v>6</v>
      </c>
      <c r="I847" s="7">
        <v>1674</v>
      </c>
      <c r="J847" s="8">
        <f t="shared" si="26"/>
        <v>36</v>
      </c>
      <c r="K847" s="8">
        <f t="shared" si="27"/>
        <v>48</v>
      </c>
      <c r="M847" s="8">
        <v>842</v>
      </c>
      <c r="N847" s="16">
        <v>10042.42</v>
      </c>
      <c r="O847" s="8">
        <v>0</v>
      </c>
    </row>
    <row r="848" spans="2:15" ht="18" x14ac:dyDescent="0.35">
      <c r="B848" s="4">
        <v>845</v>
      </c>
      <c r="C848" s="3" t="s">
        <v>13</v>
      </c>
      <c r="D848" s="3">
        <v>3</v>
      </c>
      <c r="E848" s="3" t="s">
        <v>9</v>
      </c>
      <c r="F848" s="3">
        <v>48</v>
      </c>
      <c r="G848" s="3">
        <v>27</v>
      </c>
      <c r="H848" s="3">
        <v>8</v>
      </c>
      <c r="I848" s="7">
        <v>1620</v>
      </c>
      <c r="J848" s="8">
        <f t="shared" si="26"/>
        <v>35</v>
      </c>
      <c r="K848" s="8">
        <f t="shared" si="27"/>
        <v>48</v>
      </c>
      <c r="M848" s="8">
        <v>843</v>
      </c>
      <c r="N848" s="16">
        <v>10054.040000000001</v>
      </c>
      <c r="O848" s="8">
        <v>0</v>
      </c>
    </row>
    <row r="849" spans="2:15" ht="18" x14ac:dyDescent="0.35">
      <c r="B849" s="4">
        <v>846</v>
      </c>
      <c r="C849" s="3" t="s">
        <v>13</v>
      </c>
      <c r="D849" s="3">
        <v>3</v>
      </c>
      <c r="E849" s="3" t="s">
        <v>11</v>
      </c>
      <c r="F849" s="3">
        <v>48</v>
      </c>
      <c r="G849" s="3">
        <v>32</v>
      </c>
      <c r="H849" s="3">
        <v>6</v>
      </c>
      <c r="I849" s="7">
        <v>1800.9</v>
      </c>
      <c r="J849" s="8">
        <f t="shared" si="26"/>
        <v>38</v>
      </c>
      <c r="K849" s="8">
        <f t="shared" si="27"/>
        <v>48</v>
      </c>
      <c r="M849" s="8">
        <v>844</v>
      </c>
      <c r="N849" s="16">
        <v>10065.66</v>
      </c>
      <c r="O849" s="8">
        <v>0</v>
      </c>
    </row>
    <row r="850" spans="2:15" ht="18" x14ac:dyDescent="0.35">
      <c r="B850" s="4">
        <v>847</v>
      </c>
      <c r="C850" s="3" t="s">
        <v>13</v>
      </c>
      <c r="D850" s="3">
        <v>3</v>
      </c>
      <c r="E850" s="3" t="s">
        <v>31</v>
      </c>
      <c r="F850" s="3">
        <v>48</v>
      </c>
      <c r="G850" s="3">
        <v>24</v>
      </c>
      <c r="H850" s="3">
        <v>14</v>
      </c>
      <c r="I850" s="7">
        <v>1215</v>
      </c>
      <c r="J850" s="8">
        <f t="shared" si="26"/>
        <v>38</v>
      </c>
      <c r="K850" s="8">
        <f t="shared" si="27"/>
        <v>48</v>
      </c>
      <c r="M850" s="8">
        <v>845</v>
      </c>
      <c r="N850" s="16">
        <v>10077.280000000001</v>
      </c>
      <c r="O850" s="8">
        <v>0</v>
      </c>
    </row>
    <row r="851" spans="2:15" ht="18" x14ac:dyDescent="0.35">
      <c r="B851" s="4">
        <v>848</v>
      </c>
      <c r="C851" s="3" t="s">
        <v>13</v>
      </c>
      <c r="D851" s="3">
        <v>3</v>
      </c>
      <c r="E851" s="3" t="s">
        <v>31</v>
      </c>
      <c r="F851" s="3">
        <v>48</v>
      </c>
      <c r="G851" s="3">
        <v>34</v>
      </c>
      <c r="H851" s="3">
        <v>6</v>
      </c>
      <c r="I851" s="7">
        <v>1701</v>
      </c>
      <c r="J851" s="8">
        <f t="shared" si="26"/>
        <v>40</v>
      </c>
      <c r="K851" s="8">
        <f t="shared" si="27"/>
        <v>48</v>
      </c>
      <c r="M851" s="8">
        <v>846</v>
      </c>
      <c r="N851" s="16">
        <v>10088.9</v>
      </c>
      <c r="O851" s="8">
        <v>0</v>
      </c>
    </row>
    <row r="852" spans="2:15" ht="18" x14ac:dyDescent="0.35">
      <c r="B852" s="4">
        <v>849</v>
      </c>
      <c r="C852" s="3" t="s">
        <v>14</v>
      </c>
      <c r="D852" s="3">
        <v>3</v>
      </c>
      <c r="E852" s="3" t="s">
        <v>11</v>
      </c>
      <c r="F852" s="3">
        <v>48</v>
      </c>
      <c r="G852" s="3">
        <v>32</v>
      </c>
      <c r="H852" s="3">
        <v>6</v>
      </c>
      <c r="I852" s="7">
        <v>1674</v>
      </c>
      <c r="J852" s="8">
        <f t="shared" si="26"/>
        <v>38</v>
      </c>
      <c r="K852" s="8">
        <f t="shared" si="27"/>
        <v>48</v>
      </c>
      <c r="M852" s="8">
        <v>847</v>
      </c>
      <c r="N852" s="16">
        <v>10100.52</v>
      </c>
      <c r="O852" s="8">
        <v>0</v>
      </c>
    </row>
    <row r="853" spans="2:15" ht="18" x14ac:dyDescent="0.35">
      <c r="B853" s="4">
        <v>850</v>
      </c>
      <c r="C853" s="3" t="s">
        <v>14</v>
      </c>
      <c r="D853" s="3">
        <v>3</v>
      </c>
      <c r="E853" s="3" t="s">
        <v>11</v>
      </c>
      <c r="F853" s="3">
        <v>48</v>
      </c>
      <c r="G853" s="3">
        <v>32</v>
      </c>
      <c r="H853" s="3">
        <v>6</v>
      </c>
      <c r="I853" s="7">
        <v>1649.7</v>
      </c>
      <c r="J853" s="8">
        <f t="shared" si="26"/>
        <v>38</v>
      </c>
      <c r="K853" s="8">
        <f t="shared" si="27"/>
        <v>48</v>
      </c>
      <c r="M853" s="8">
        <v>848</v>
      </c>
      <c r="N853" s="16">
        <v>10112.14</v>
      </c>
      <c r="O853" s="8">
        <v>0</v>
      </c>
    </row>
    <row r="854" spans="2:15" ht="18" x14ac:dyDescent="0.35">
      <c r="B854" s="4">
        <v>851</v>
      </c>
      <c r="C854" s="3" t="s">
        <v>14</v>
      </c>
      <c r="D854" s="3">
        <v>3</v>
      </c>
      <c r="E854" s="3" t="s">
        <v>11</v>
      </c>
      <c r="F854" s="3">
        <v>48</v>
      </c>
      <c r="G854" s="3">
        <v>15</v>
      </c>
      <c r="H854" s="3">
        <v>10</v>
      </c>
      <c r="I854" s="7">
        <v>1300.05</v>
      </c>
      <c r="J854" s="8">
        <f t="shared" si="26"/>
        <v>25</v>
      </c>
      <c r="K854" s="8">
        <f t="shared" si="27"/>
        <v>48</v>
      </c>
      <c r="M854" s="8">
        <v>849</v>
      </c>
      <c r="N854" s="16">
        <v>10123.76</v>
      </c>
      <c r="O854" s="8">
        <v>0</v>
      </c>
    </row>
    <row r="855" spans="2:15" ht="18" x14ac:dyDescent="0.35">
      <c r="B855" s="4">
        <v>852</v>
      </c>
      <c r="C855" s="3" t="s">
        <v>8</v>
      </c>
      <c r="D855" s="3">
        <v>4</v>
      </c>
      <c r="E855" s="3" t="s">
        <v>9</v>
      </c>
      <c r="F855" s="3">
        <v>48</v>
      </c>
      <c r="G855" s="3">
        <v>24</v>
      </c>
      <c r="H855" s="3">
        <v>12</v>
      </c>
      <c r="I855" s="7">
        <v>1836</v>
      </c>
      <c r="J855" s="8">
        <f t="shared" si="26"/>
        <v>36</v>
      </c>
      <c r="K855" s="8">
        <f t="shared" si="27"/>
        <v>48</v>
      </c>
      <c r="M855" s="8">
        <v>850</v>
      </c>
      <c r="N855" s="16">
        <v>10135.379999999999</v>
      </c>
      <c r="O855" s="8">
        <v>0</v>
      </c>
    </row>
    <row r="856" spans="2:15" ht="18" x14ac:dyDescent="0.35">
      <c r="B856" s="4">
        <v>853</v>
      </c>
      <c r="C856" s="3" t="s">
        <v>8</v>
      </c>
      <c r="D856" s="3">
        <v>4</v>
      </c>
      <c r="E856" s="3" t="s">
        <v>11</v>
      </c>
      <c r="F856" s="3">
        <v>48</v>
      </c>
      <c r="G856" s="3">
        <v>28</v>
      </c>
      <c r="H856" s="3">
        <v>8</v>
      </c>
      <c r="I856" s="7">
        <v>1750.0050000000001</v>
      </c>
      <c r="J856" s="8">
        <f t="shared" si="26"/>
        <v>36</v>
      </c>
      <c r="K856" s="8">
        <f t="shared" si="27"/>
        <v>48</v>
      </c>
      <c r="M856" s="8">
        <v>851</v>
      </c>
      <c r="N856" s="16">
        <v>10147</v>
      </c>
      <c r="O856" s="8">
        <v>0</v>
      </c>
    </row>
    <row r="857" spans="2:15" ht="18" x14ac:dyDescent="0.35">
      <c r="B857" s="4">
        <v>854</v>
      </c>
      <c r="C857" s="3" t="s">
        <v>8</v>
      </c>
      <c r="D857" s="3">
        <v>4</v>
      </c>
      <c r="E857" s="3" t="s">
        <v>11</v>
      </c>
      <c r="F857" s="3">
        <v>48</v>
      </c>
      <c r="G857" s="3">
        <v>23</v>
      </c>
      <c r="H857" s="3">
        <v>13</v>
      </c>
      <c r="I857" s="7">
        <v>1444.5</v>
      </c>
      <c r="J857" s="8">
        <f t="shared" si="26"/>
        <v>36</v>
      </c>
      <c r="K857" s="8">
        <f t="shared" si="27"/>
        <v>48</v>
      </c>
      <c r="M857" s="8">
        <v>852</v>
      </c>
      <c r="N857" s="16">
        <v>10158.620000000001</v>
      </c>
      <c r="O857" s="8">
        <v>0</v>
      </c>
    </row>
    <row r="858" spans="2:15" ht="18" x14ac:dyDescent="0.35">
      <c r="B858" s="4">
        <v>855</v>
      </c>
      <c r="C858" s="3" t="s">
        <v>22</v>
      </c>
      <c r="D858" s="3">
        <v>1</v>
      </c>
      <c r="E858" s="3" t="s">
        <v>9</v>
      </c>
      <c r="F858" s="3">
        <v>48.5</v>
      </c>
      <c r="G858" s="3">
        <v>28.5</v>
      </c>
      <c r="H858" s="3">
        <v>8</v>
      </c>
      <c r="I858" s="7">
        <v>1782</v>
      </c>
      <c r="J858" s="8">
        <f t="shared" si="26"/>
        <v>36.5</v>
      </c>
      <c r="K858" s="8">
        <f t="shared" si="27"/>
        <v>48.5</v>
      </c>
      <c r="M858" s="8">
        <v>853</v>
      </c>
      <c r="N858" s="16">
        <v>10170.24</v>
      </c>
      <c r="O858" s="8">
        <v>0</v>
      </c>
    </row>
    <row r="859" spans="2:15" ht="18" x14ac:dyDescent="0.35">
      <c r="B859" s="4">
        <v>856</v>
      </c>
      <c r="C859" s="3" t="s">
        <v>22</v>
      </c>
      <c r="D859" s="3">
        <v>1</v>
      </c>
      <c r="E859" s="3" t="s">
        <v>9</v>
      </c>
      <c r="F859" s="3">
        <v>49</v>
      </c>
      <c r="G859" s="3">
        <v>39</v>
      </c>
      <c r="H859" s="3">
        <v>6</v>
      </c>
      <c r="I859" s="7">
        <v>1350</v>
      </c>
      <c r="J859" s="8">
        <f t="shared" si="26"/>
        <v>45</v>
      </c>
      <c r="K859" s="8">
        <f t="shared" si="27"/>
        <v>49</v>
      </c>
      <c r="M859" s="8">
        <v>854</v>
      </c>
      <c r="N859" s="16">
        <v>10181.86</v>
      </c>
      <c r="O859" s="8">
        <v>0</v>
      </c>
    </row>
    <row r="860" spans="2:15" ht="18" x14ac:dyDescent="0.35">
      <c r="B860" s="4">
        <v>857</v>
      </c>
      <c r="C860" s="3" t="s">
        <v>23</v>
      </c>
      <c r="D860" s="3">
        <v>2</v>
      </c>
      <c r="E860" s="3" t="s">
        <v>11</v>
      </c>
      <c r="F860" s="3">
        <v>49</v>
      </c>
      <c r="G860" s="3">
        <v>32</v>
      </c>
      <c r="H860" s="3">
        <v>8</v>
      </c>
      <c r="I860" s="7">
        <v>1899.99</v>
      </c>
      <c r="J860" s="8">
        <f t="shared" si="26"/>
        <v>40</v>
      </c>
      <c r="K860" s="8">
        <f t="shared" si="27"/>
        <v>49</v>
      </c>
      <c r="M860" s="8">
        <v>855</v>
      </c>
      <c r="N860" s="16">
        <v>10193.48</v>
      </c>
      <c r="O860" s="8">
        <v>0</v>
      </c>
    </row>
    <row r="861" spans="2:15" ht="18" x14ac:dyDescent="0.35">
      <c r="B861" s="4">
        <v>858</v>
      </c>
      <c r="C861" s="3" t="s">
        <v>13</v>
      </c>
      <c r="D861" s="3">
        <v>3</v>
      </c>
      <c r="E861" s="3" t="s">
        <v>11</v>
      </c>
      <c r="F861" s="3">
        <v>49</v>
      </c>
      <c r="G861" s="3">
        <v>27</v>
      </c>
      <c r="H861" s="3">
        <v>10</v>
      </c>
      <c r="I861" s="7">
        <v>1999.89</v>
      </c>
      <c r="J861" s="8">
        <f t="shared" si="26"/>
        <v>37</v>
      </c>
      <c r="K861" s="8">
        <f t="shared" si="27"/>
        <v>49</v>
      </c>
      <c r="M861" s="8">
        <v>856</v>
      </c>
      <c r="N861" s="16">
        <v>10205.1</v>
      </c>
      <c r="O861" s="8">
        <v>0</v>
      </c>
    </row>
    <row r="862" spans="2:15" ht="18" x14ac:dyDescent="0.35">
      <c r="B862" s="4">
        <v>859</v>
      </c>
      <c r="C862" s="3" t="s">
        <v>14</v>
      </c>
      <c r="D862" s="3">
        <v>3</v>
      </c>
      <c r="E862" s="3" t="s">
        <v>11</v>
      </c>
      <c r="F862" s="3">
        <v>49</v>
      </c>
      <c r="G862" s="3">
        <v>22</v>
      </c>
      <c r="H862" s="3">
        <v>11</v>
      </c>
      <c r="I862" s="7">
        <v>3501.9</v>
      </c>
      <c r="J862" s="8">
        <f t="shared" si="26"/>
        <v>33</v>
      </c>
      <c r="K862" s="8">
        <f t="shared" si="27"/>
        <v>49</v>
      </c>
      <c r="M862" s="8">
        <v>857</v>
      </c>
      <c r="N862" s="16">
        <v>10216.719999999999</v>
      </c>
      <c r="O862" s="8">
        <v>0</v>
      </c>
    </row>
    <row r="863" spans="2:15" ht="18" x14ac:dyDescent="0.35">
      <c r="B863" s="4">
        <v>860</v>
      </c>
      <c r="C863" s="3" t="s">
        <v>14</v>
      </c>
      <c r="D863" s="3">
        <v>3</v>
      </c>
      <c r="E863" s="3" t="s">
        <v>11</v>
      </c>
      <c r="F863" s="3">
        <v>49</v>
      </c>
      <c r="G863" s="3">
        <v>22</v>
      </c>
      <c r="H863" s="3">
        <v>11</v>
      </c>
      <c r="I863" s="7">
        <v>2751.3</v>
      </c>
      <c r="J863" s="8">
        <f t="shared" si="26"/>
        <v>33</v>
      </c>
      <c r="K863" s="8">
        <f t="shared" si="27"/>
        <v>49</v>
      </c>
      <c r="M863" s="8">
        <v>858</v>
      </c>
      <c r="N863" s="16">
        <v>10228.34</v>
      </c>
      <c r="O863" s="8">
        <v>0</v>
      </c>
    </row>
    <row r="864" spans="2:15" ht="18" x14ac:dyDescent="0.35">
      <c r="B864" s="4">
        <v>861</v>
      </c>
      <c r="C864" s="3" t="s">
        <v>12</v>
      </c>
      <c r="D864" s="3">
        <v>1</v>
      </c>
      <c r="E864" s="3" t="s">
        <v>31</v>
      </c>
      <c r="F864" s="3">
        <v>49.3</v>
      </c>
      <c r="G864" s="3">
        <v>34.6</v>
      </c>
      <c r="H864" s="3">
        <v>6</v>
      </c>
      <c r="I864" s="7">
        <v>1728</v>
      </c>
      <c r="J864" s="8">
        <f t="shared" si="26"/>
        <v>40.6</v>
      </c>
      <c r="K864" s="8">
        <f t="shared" si="27"/>
        <v>49.3</v>
      </c>
      <c r="M864" s="8">
        <v>859</v>
      </c>
      <c r="N864" s="16">
        <v>10239.959999999999</v>
      </c>
      <c r="O864" s="8">
        <v>0</v>
      </c>
    </row>
    <row r="865" spans="2:15" ht="18" x14ac:dyDescent="0.35">
      <c r="B865" s="4">
        <v>862</v>
      </c>
      <c r="C865" s="3" t="s">
        <v>12</v>
      </c>
      <c r="D865" s="3">
        <v>1</v>
      </c>
      <c r="E865" s="3" t="s">
        <v>9</v>
      </c>
      <c r="F865" s="3">
        <v>50</v>
      </c>
      <c r="G865" s="3">
        <v>32</v>
      </c>
      <c r="H865" s="3">
        <v>9</v>
      </c>
      <c r="I865" s="7">
        <v>1215</v>
      </c>
      <c r="J865" s="8">
        <f t="shared" si="26"/>
        <v>41</v>
      </c>
      <c r="K865" s="8">
        <f t="shared" si="27"/>
        <v>50</v>
      </c>
      <c r="M865" s="8">
        <v>860</v>
      </c>
      <c r="N865" s="16">
        <v>10251.58</v>
      </c>
      <c r="O865" s="8">
        <v>0</v>
      </c>
    </row>
    <row r="866" spans="2:15" ht="18" x14ac:dyDescent="0.35">
      <c r="B866" s="4">
        <v>863</v>
      </c>
      <c r="C866" s="3" t="s">
        <v>12</v>
      </c>
      <c r="D866" s="3">
        <v>1</v>
      </c>
      <c r="E866" s="3" t="s">
        <v>9</v>
      </c>
      <c r="F866" s="3">
        <v>50</v>
      </c>
      <c r="G866" s="3">
        <v>32</v>
      </c>
      <c r="H866" s="3">
        <v>6</v>
      </c>
      <c r="I866" s="7">
        <v>1458</v>
      </c>
      <c r="J866" s="8">
        <f t="shared" si="26"/>
        <v>38</v>
      </c>
      <c r="K866" s="8">
        <f t="shared" si="27"/>
        <v>50</v>
      </c>
      <c r="M866" s="8">
        <v>861</v>
      </c>
      <c r="N866" s="16">
        <v>10263.200000000001</v>
      </c>
      <c r="O866" s="8">
        <v>1</v>
      </c>
    </row>
    <row r="867" spans="2:15" ht="18" x14ac:dyDescent="0.35">
      <c r="B867" s="4">
        <v>864</v>
      </c>
      <c r="C867" s="3" t="s">
        <v>20</v>
      </c>
      <c r="D867" s="3">
        <v>1</v>
      </c>
      <c r="E867" s="3" t="s">
        <v>31</v>
      </c>
      <c r="F867" s="3">
        <v>50</v>
      </c>
      <c r="G867" s="3">
        <v>36</v>
      </c>
      <c r="H867" s="3">
        <v>7</v>
      </c>
      <c r="I867" s="7">
        <v>1701</v>
      </c>
      <c r="J867" s="8">
        <f t="shared" si="26"/>
        <v>43</v>
      </c>
      <c r="K867" s="8">
        <f t="shared" si="27"/>
        <v>50</v>
      </c>
      <c r="M867" s="8">
        <v>862</v>
      </c>
      <c r="N867" s="16">
        <v>10274.82</v>
      </c>
      <c r="O867" s="8">
        <v>0</v>
      </c>
    </row>
    <row r="868" spans="2:15" ht="18" x14ac:dyDescent="0.35">
      <c r="B868" s="4">
        <v>865</v>
      </c>
      <c r="C868" s="3" t="s">
        <v>20</v>
      </c>
      <c r="D868" s="3">
        <v>1</v>
      </c>
      <c r="E868" s="3" t="s">
        <v>31</v>
      </c>
      <c r="F868" s="3">
        <v>50</v>
      </c>
      <c r="G868" s="3">
        <v>36</v>
      </c>
      <c r="H868" s="3">
        <v>7</v>
      </c>
      <c r="I868" s="7">
        <v>1566</v>
      </c>
      <c r="J868" s="8">
        <f t="shared" si="26"/>
        <v>43</v>
      </c>
      <c r="K868" s="8">
        <f t="shared" si="27"/>
        <v>50</v>
      </c>
      <c r="M868" s="8">
        <v>863</v>
      </c>
      <c r="N868" s="16">
        <v>10286.44</v>
      </c>
      <c r="O868" s="8">
        <v>0</v>
      </c>
    </row>
    <row r="869" spans="2:15" ht="18" x14ac:dyDescent="0.35">
      <c r="B869" s="4">
        <v>866</v>
      </c>
      <c r="C869" s="3" t="s">
        <v>20</v>
      </c>
      <c r="D869" s="3">
        <v>1</v>
      </c>
      <c r="E869" s="3" t="s">
        <v>31</v>
      </c>
      <c r="F869" s="3">
        <v>50</v>
      </c>
      <c r="G869" s="3">
        <v>36</v>
      </c>
      <c r="H869" s="3">
        <v>7</v>
      </c>
      <c r="I869" s="7">
        <v>1539</v>
      </c>
      <c r="J869" s="8">
        <f t="shared" si="26"/>
        <v>43</v>
      </c>
      <c r="K869" s="8">
        <f t="shared" si="27"/>
        <v>50</v>
      </c>
      <c r="M869" s="8">
        <v>864</v>
      </c>
      <c r="N869" s="16">
        <v>10298.06</v>
      </c>
      <c r="O869" s="8">
        <v>0</v>
      </c>
    </row>
    <row r="870" spans="2:15" ht="18" x14ac:dyDescent="0.35">
      <c r="B870" s="4">
        <v>867</v>
      </c>
      <c r="C870" s="3" t="s">
        <v>20</v>
      </c>
      <c r="D870" s="3">
        <v>1</v>
      </c>
      <c r="E870" s="3" t="s">
        <v>31</v>
      </c>
      <c r="F870" s="3">
        <v>50</v>
      </c>
      <c r="G870" s="3">
        <v>36</v>
      </c>
      <c r="H870" s="3">
        <v>7</v>
      </c>
      <c r="I870" s="7">
        <v>1599.75</v>
      </c>
      <c r="J870" s="8">
        <f t="shared" si="26"/>
        <v>43</v>
      </c>
      <c r="K870" s="8">
        <f t="shared" si="27"/>
        <v>50</v>
      </c>
      <c r="M870" s="8">
        <v>865</v>
      </c>
      <c r="N870" s="16">
        <v>10309.68</v>
      </c>
      <c r="O870" s="8">
        <v>0</v>
      </c>
    </row>
    <row r="871" spans="2:15" ht="18" x14ac:dyDescent="0.35">
      <c r="B871" s="4">
        <v>868</v>
      </c>
      <c r="C871" s="3" t="s">
        <v>34</v>
      </c>
      <c r="D871" s="3">
        <v>1</v>
      </c>
      <c r="E871" s="3" t="s">
        <v>31</v>
      </c>
      <c r="F871" s="3">
        <v>50</v>
      </c>
      <c r="G871" s="3">
        <v>32</v>
      </c>
      <c r="H871" s="3">
        <v>10</v>
      </c>
      <c r="I871" s="7">
        <v>1517.4</v>
      </c>
      <c r="J871" s="8">
        <f t="shared" si="26"/>
        <v>42</v>
      </c>
      <c r="K871" s="8">
        <f t="shared" si="27"/>
        <v>50</v>
      </c>
      <c r="M871" s="8">
        <v>866</v>
      </c>
      <c r="N871" s="16">
        <v>10321.299999999999</v>
      </c>
      <c r="O871" s="8">
        <v>0</v>
      </c>
    </row>
    <row r="872" spans="2:15" ht="18" x14ac:dyDescent="0.35">
      <c r="B872" s="4">
        <v>869</v>
      </c>
      <c r="C872" s="3" t="s">
        <v>34</v>
      </c>
      <c r="D872" s="3">
        <v>1</v>
      </c>
      <c r="E872" s="3" t="s">
        <v>31</v>
      </c>
      <c r="F872" s="3">
        <v>50</v>
      </c>
      <c r="G872" s="3">
        <v>36</v>
      </c>
      <c r="H872" s="3">
        <v>10</v>
      </c>
      <c r="I872" s="7">
        <v>1501.2</v>
      </c>
      <c r="J872" s="8">
        <f t="shared" si="26"/>
        <v>46</v>
      </c>
      <c r="K872" s="8">
        <f t="shared" si="27"/>
        <v>50</v>
      </c>
      <c r="M872" s="8">
        <v>867</v>
      </c>
      <c r="N872" s="16">
        <v>10332.92</v>
      </c>
      <c r="O872" s="8">
        <v>0</v>
      </c>
    </row>
    <row r="873" spans="2:15" ht="18" x14ac:dyDescent="0.35">
      <c r="B873" s="4">
        <v>870</v>
      </c>
      <c r="C873" s="3" t="s">
        <v>10</v>
      </c>
      <c r="D873" s="3">
        <v>2</v>
      </c>
      <c r="E873" s="3" t="s">
        <v>11</v>
      </c>
      <c r="F873" s="3">
        <v>50</v>
      </c>
      <c r="G873" s="3">
        <v>30</v>
      </c>
      <c r="H873" s="3">
        <v>6</v>
      </c>
      <c r="I873" s="7">
        <v>1549.8</v>
      </c>
      <c r="J873" s="8">
        <f t="shared" si="26"/>
        <v>36</v>
      </c>
      <c r="K873" s="8">
        <f t="shared" si="27"/>
        <v>50</v>
      </c>
      <c r="M873" s="8">
        <v>868</v>
      </c>
      <c r="N873" s="16">
        <v>10344.540000000001</v>
      </c>
      <c r="O873" s="8">
        <v>0</v>
      </c>
    </row>
    <row r="874" spans="2:15" ht="18" x14ac:dyDescent="0.35">
      <c r="B874" s="4">
        <v>871</v>
      </c>
      <c r="C874" s="3" t="s">
        <v>10</v>
      </c>
      <c r="D874" s="3">
        <v>2</v>
      </c>
      <c r="E874" s="3" t="s">
        <v>11</v>
      </c>
      <c r="F874" s="3">
        <v>50</v>
      </c>
      <c r="G874" s="3">
        <v>32</v>
      </c>
      <c r="H874" s="3">
        <v>6</v>
      </c>
      <c r="I874" s="7">
        <v>1549.8</v>
      </c>
      <c r="J874" s="8">
        <f t="shared" si="26"/>
        <v>38</v>
      </c>
      <c r="K874" s="8">
        <f t="shared" si="27"/>
        <v>50</v>
      </c>
      <c r="M874" s="8">
        <v>869</v>
      </c>
      <c r="N874" s="16">
        <v>10356.16</v>
      </c>
      <c r="O874" s="8">
        <v>0</v>
      </c>
    </row>
    <row r="875" spans="2:15" ht="18" x14ac:dyDescent="0.35">
      <c r="B875" s="4">
        <v>872</v>
      </c>
      <c r="C875" s="3" t="s">
        <v>10</v>
      </c>
      <c r="D875" s="3">
        <v>2</v>
      </c>
      <c r="E875" s="3" t="s">
        <v>11</v>
      </c>
      <c r="F875" s="3">
        <v>50</v>
      </c>
      <c r="G875" s="3">
        <v>32</v>
      </c>
      <c r="H875" s="3">
        <v>8</v>
      </c>
      <c r="I875" s="7">
        <v>1431</v>
      </c>
      <c r="J875" s="8">
        <f t="shared" si="26"/>
        <v>40</v>
      </c>
      <c r="K875" s="8">
        <f t="shared" si="27"/>
        <v>50</v>
      </c>
      <c r="M875" s="8">
        <v>870</v>
      </c>
      <c r="N875" s="16">
        <v>10367.780000000001</v>
      </c>
      <c r="O875" s="8">
        <v>0</v>
      </c>
    </row>
    <row r="876" spans="2:15" ht="18" x14ac:dyDescent="0.35">
      <c r="B876" s="4">
        <v>873</v>
      </c>
      <c r="C876" s="3" t="s">
        <v>23</v>
      </c>
      <c r="D876" s="3">
        <v>2</v>
      </c>
      <c r="E876" s="3" t="s">
        <v>9</v>
      </c>
      <c r="F876" s="3">
        <v>50</v>
      </c>
      <c r="G876" s="3">
        <v>35</v>
      </c>
      <c r="H876" s="3">
        <v>6</v>
      </c>
      <c r="I876" s="7">
        <v>2000.7</v>
      </c>
      <c r="J876" s="8">
        <f t="shared" si="26"/>
        <v>41</v>
      </c>
      <c r="K876" s="8">
        <f t="shared" si="27"/>
        <v>50</v>
      </c>
      <c r="M876" s="8">
        <v>871</v>
      </c>
      <c r="N876" s="16">
        <v>10379.4</v>
      </c>
      <c r="O876" s="8">
        <v>0</v>
      </c>
    </row>
    <row r="877" spans="2:15" ht="18" x14ac:dyDescent="0.35">
      <c r="B877" s="4">
        <v>874</v>
      </c>
      <c r="C877" s="3" t="s">
        <v>23</v>
      </c>
      <c r="D877" s="3">
        <v>2</v>
      </c>
      <c r="E877" s="3" t="s">
        <v>11</v>
      </c>
      <c r="F877" s="3">
        <v>50</v>
      </c>
      <c r="G877" s="3">
        <v>20</v>
      </c>
      <c r="H877" s="3">
        <v>13</v>
      </c>
      <c r="I877" s="7">
        <v>1501.2</v>
      </c>
      <c r="J877" s="8">
        <f t="shared" si="26"/>
        <v>33</v>
      </c>
      <c r="K877" s="8">
        <f t="shared" si="27"/>
        <v>50</v>
      </c>
      <c r="M877" s="8">
        <v>872</v>
      </c>
      <c r="N877" s="16">
        <v>10391.02</v>
      </c>
      <c r="O877" s="8">
        <v>0</v>
      </c>
    </row>
    <row r="878" spans="2:15" ht="18" x14ac:dyDescent="0.35">
      <c r="B878" s="4">
        <v>875</v>
      </c>
      <c r="C878" s="3" t="s">
        <v>23</v>
      </c>
      <c r="D878" s="3">
        <v>2</v>
      </c>
      <c r="E878" s="3" t="s">
        <v>11</v>
      </c>
      <c r="F878" s="3">
        <v>50</v>
      </c>
      <c r="G878" s="3">
        <v>20</v>
      </c>
      <c r="H878" s="3">
        <v>13</v>
      </c>
      <c r="I878" s="7">
        <v>1350</v>
      </c>
      <c r="J878" s="8">
        <f t="shared" si="26"/>
        <v>33</v>
      </c>
      <c r="K878" s="8">
        <f t="shared" si="27"/>
        <v>50</v>
      </c>
      <c r="M878" s="8">
        <v>873</v>
      </c>
      <c r="N878" s="16">
        <v>10402.64</v>
      </c>
      <c r="O878" s="8">
        <v>0</v>
      </c>
    </row>
    <row r="879" spans="2:15" ht="18" x14ac:dyDescent="0.35">
      <c r="B879" s="4">
        <v>876</v>
      </c>
      <c r="C879" s="3" t="s">
        <v>23</v>
      </c>
      <c r="D879" s="3">
        <v>2</v>
      </c>
      <c r="E879" s="3" t="s">
        <v>11</v>
      </c>
      <c r="F879" s="3">
        <v>50</v>
      </c>
      <c r="G879" s="3">
        <v>20</v>
      </c>
      <c r="H879" s="3">
        <v>13</v>
      </c>
      <c r="I879" s="7">
        <v>1404</v>
      </c>
      <c r="J879" s="8">
        <f t="shared" si="26"/>
        <v>33</v>
      </c>
      <c r="K879" s="8">
        <f t="shared" si="27"/>
        <v>50</v>
      </c>
      <c r="M879" s="8">
        <v>874</v>
      </c>
      <c r="N879" s="16">
        <v>10414.26</v>
      </c>
      <c r="O879" s="8">
        <v>0</v>
      </c>
    </row>
    <row r="880" spans="2:15" ht="18" x14ac:dyDescent="0.35">
      <c r="B880" s="4">
        <v>877</v>
      </c>
      <c r="C880" s="3" t="s">
        <v>13</v>
      </c>
      <c r="D880" s="3">
        <v>2</v>
      </c>
      <c r="E880" s="3" t="s">
        <v>11</v>
      </c>
      <c r="F880" s="3">
        <v>50</v>
      </c>
      <c r="G880" s="3">
        <v>36</v>
      </c>
      <c r="H880" s="3">
        <v>6</v>
      </c>
      <c r="I880" s="7">
        <v>1701</v>
      </c>
      <c r="J880" s="8">
        <f t="shared" si="26"/>
        <v>42</v>
      </c>
      <c r="K880" s="8">
        <f t="shared" si="27"/>
        <v>50</v>
      </c>
      <c r="M880" s="8">
        <v>875</v>
      </c>
      <c r="N880" s="16">
        <v>10425.879999999999</v>
      </c>
      <c r="O880" s="8">
        <v>0</v>
      </c>
    </row>
    <row r="881" spans="2:15" ht="18" x14ac:dyDescent="0.35">
      <c r="B881" s="4">
        <v>878</v>
      </c>
      <c r="C881" s="3" t="s">
        <v>13</v>
      </c>
      <c r="D881" s="3">
        <v>2</v>
      </c>
      <c r="E881" s="3" t="s">
        <v>11</v>
      </c>
      <c r="F881" s="3">
        <v>50</v>
      </c>
      <c r="G881" s="3">
        <v>35</v>
      </c>
      <c r="H881" s="3">
        <v>6</v>
      </c>
      <c r="I881" s="7">
        <v>1620</v>
      </c>
      <c r="J881" s="8">
        <f t="shared" si="26"/>
        <v>41</v>
      </c>
      <c r="K881" s="8">
        <f t="shared" si="27"/>
        <v>50</v>
      </c>
      <c r="M881" s="8">
        <v>876</v>
      </c>
      <c r="N881" s="16">
        <v>10437.5</v>
      </c>
      <c r="O881" s="8">
        <v>0</v>
      </c>
    </row>
    <row r="882" spans="2:15" ht="18" x14ac:dyDescent="0.35">
      <c r="B882" s="4">
        <v>879</v>
      </c>
      <c r="C882" s="3" t="s">
        <v>13</v>
      </c>
      <c r="D882" s="3">
        <v>3</v>
      </c>
      <c r="E882" s="3" t="s">
        <v>9</v>
      </c>
      <c r="F882" s="3">
        <v>50</v>
      </c>
      <c r="G882" s="3">
        <v>35</v>
      </c>
      <c r="H882" s="3">
        <v>8</v>
      </c>
      <c r="I882" s="7">
        <v>1260.9000000000001</v>
      </c>
      <c r="J882" s="8">
        <f t="shared" si="26"/>
        <v>43</v>
      </c>
      <c r="K882" s="8">
        <f t="shared" si="27"/>
        <v>50</v>
      </c>
      <c r="M882" s="8">
        <v>877</v>
      </c>
      <c r="N882" s="16">
        <v>10449.120000000001</v>
      </c>
      <c r="O882" s="8">
        <v>0</v>
      </c>
    </row>
    <row r="883" spans="2:15" ht="18" x14ac:dyDescent="0.35">
      <c r="B883" s="4">
        <v>880</v>
      </c>
      <c r="C883" s="3" t="s">
        <v>13</v>
      </c>
      <c r="D883" s="3">
        <v>3</v>
      </c>
      <c r="E883" s="3" t="s">
        <v>9</v>
      </c>
      <c r="F883" s="3">
        <v>50</v>
      </c>
      <c r="G883" s="3">
        <v>30</v>
      </c>
      <c r="H883" s="3">
        <v>10</v>
      </c>
      <c r="I883" s="7">
        <v>1458</v>
      </c>
      <c r="J883" s="8">
        <f t="shared" si="26"/>
        <v>40</v>
      </c>
      <c r="K883" s="8">
        <f t="shared" si="27"/>
        <v>50</v>
      </c>
      <c r="M883" s="8">
        <v>878</v>
      </c>
      <c r="N883" s="16">
        <v>10460.74</v>
      </c>
      <c r="O883" s="8">
        <v>0</v>
      </c>
    </row>
    <row r="884" spans="2:15" ht="18" x14ac:dyDescent="0.35">
      <c r="B884" s="4">
        <v>881</v>
      </c>
      <c r="C884" s="3" t="s">
        <v>13</v>
      </c>
      <c r="D884" s="3">
        <v>3</v>
      </c>
      <c r="E884" s="3" t="s">
        <v>9</v>
      </c>
      <c r="F884" s="3">
        <v>50</v>
      </c>
      <c r="G884" s="3">
        <v>37</v>
      </c>
      <c r="H884" s="3">
        <v>7</v>
      </c>
      <c r="I884" s="7">
        <v>2160</v>
      </c>
      <c r="J884" s="8">
        <f t="shared" si="26"/>
        <v>44</v>
      </c>
      <c r="K884" s="8">
        <f t="shared" si="27"/>
        <v>50</v>
      </c>
      <c r="M884" s="8">
        <v>879</v>
      </c>
      <c r="N884" s="16">
        <v>10472.36</v>
      </c>
      <c r="O884" s="8">
        <v>0</v>
      </c>
    </row>
    <row r="885" spans="2:15" ht="18" x14ac:dyDescent="0.35">
      <c r="B885" s="4">
        <v>882</v>
      </c>
      <c r="C885" s="3" t="s">
        <v>13</v>
      </c>
      <c r="D885" s="3">
        <v>3</v>
      </c>
      <c r="E885" s="3" t="s">
        <v>11</v>
      </c>
      <c r="F885" s="3">
        <v>50</v>
      </c>
      <c r="G885" s="3">
        <v>33</v>
      </c>
      <c r="H885" s="3">
        <v>6</v>
      </c>
      <c r="I885" s="7">
        <v>2241</v>
      </c>
      <c r="J885" s="8">
        <f t="shared" si="26"/>
        <v>39</v>
      </c>
      <c r="K885" s="8">
        <f t="shared" si="27"/>
        <v>50</v>
      </c>
      <c r="M885" s="8">
        <v>880</v>
      </c>
      <c r="N885" s="16">
        <v>10483.98</v>
      </c>
      <c r="O885" s="8">
        <v>0</v>
      </c>
    </row>
    <row r="886" spans="2:15" ht="18" x14ac:dyDescent="0.35">
      <c r="B886" s="4">
        <v>883</v>
      </c>
      <c r="C886" s="3" t="s">
        <v>13</v>
      </c>
      <c r="D886" s="3">
        <v>3</v>
      </c>
      <c r="E886" s="3" t="s">
        <v>31</v>
      </c>
      <c r="F886" s="3">
        <v>50</v>
      </c>
      <c r="G886" s="3">
        <v>35</v>
      </c>
      <c r="H886" s="3">
        <v>6</v>
      </c>
      <c r="I886" s="7">
        <v>1674</v>
      </c>
      <c r="J886" s="8">
        <f t="shared" si="26"/>
        <v>41</v>
      </c>
      <c r="K886" s="8">
        <f t="shared" si="27"/>
        <v>50</v>
      </c>
      <c r="M886" s="8">
        <v>881</v>
      </c>
      <c r="N886" s="16">
        <v>10495.6</v>
      </c>
      <c r="O886" s="8">
        <v>0</v>
      </c>
    </row>
    <row r="887" spans="2:15" ht="18" x14ac:dyDescent="0.35">
      <c r="B887" s="4">
        <v>884</v>
      </c>
      <c r="C887" s="3" t="s">
        <v>14</v>
      </c>
      <c r="D887" s="3">
        <v>3</v>
      </c>
      <c r="E887" s="3" t="s">
        <v>11</v>
      </c>
      <c r="F887" s="3">
        <v>50</v>
      </c>
      <c r="G887" s="3">
        <v>30</v>
      </c>
      <c r="H887" s="3">
        <v>7</v>
      </c>
      <c r="I887" s="7">
        <v>1749.6</v>
      </c>
      <c r="J887" s="8">
        <f t="shared" si="26"/>
        <v>37</v>
      </c>
      <c r="K887" s="8">
        <f t="shared" si="27"/>
        <v>50</v>
      </c>
      <c r="M887" s="8">
        <v>882</v>
      </c>
      <c r="N887" s="16">
        <v>10507.22</v>
      </c>
      <c r="O887" s="8">
        <v>0</v>
      </c>
    </row>
    <row r="888" spans="2:15" ht="18" x14ac:dyDescent="0.35">
      <c r="B888" s="4">
        <v>885</v>
      </c>
      <c r="C888" s="3" t="s">
        <v>8</v>
      </c>
      <c r="D888" s="3">
        <v>4</v>
      </c>
      <c r="E888" s="3" t="s">
        <v>11</v>
      </c>
      <c r="F888" s="3">
        <v>50</v>
      </c>
      <c r="G888" s="3">
        <v>28</v>
      </c>
      <c r="H888" s="3">
        <v>9</v>
      </c>
      <c r="I888" s="7">
        <v>1900.8</v>
      </c>
      <c r="J888" s="8">
        <f t="shared" si="26"/>
        <v>37</v>
      </c>
      <c r="K888" s="8">
        <f t="shared" si="27"/>
        <v>50</v>
      </c>
      <c r="M888" s="8">
        <v>883</v>
      </c>
      <c r="N888" s="16">
        <v>10518.84</v>
      </c>
      <c r="O888" s="8">
        <v>0</v>
      </c>
    </row>
    <row r="889" spans="2:15" ht="18" x14ac:dyDescent="0.35">
      <c r="B889" s="4">
        <v>886</v>
      </c>
      <c r="C889" s="3" t="s">
        <v>8</v>
      </c>
      <c r="D889" s="3">
        <v>5</v>
      </c>
      <c r="E889" s="3" t="s">
        <v>11</v>
      </c>
      <c r="F889" s="3">
        <v>50</v>
      </c>
      <c r="G889" s="3">
        <v>30</v>
      </c>
      <c r="H889" s="3">
        <v>7</v>
      </c>
      <c r="I889" s="7">
        <v>1899.99</v>
      </c>
      <c r="J889" s="8">
        <f t="shared" si="26"/>
        <v>37</v>
      </c>
      <c r="K889" s="8">
        <f t="shared" si="27"/>
        <v>50</v>
      </c>
      <c r="M889" s="8">
        <v>884</v>
      </c>
      <c r="N889" s="16">
        <v>10530.46</v>
      </c>
      <c r="O889" s="8">
        <v>0</v>
      </c>
    </row>
    <row r="890" spans="2:15" ht="18" x14ac:dyDescent="0.35">
      <c r="B890" s="4">
        <v>887</v>
      </c>
      <c r="C890" s="3" t="s">
        <v>8</v>
      </c>
      <c r="D890" s="3">
        <v>5</v>
      </c>
      <c r="E890" s="3" t="s">
        <v>31</v>
      </c>
      <c r="F890" s="3">
        <v>50.4</v>
      </c>
      <c r="G890" s="3">
        <v>28.6</v>
      </c>
      <c r="H890" s="3">
        <v>9</v>
      </c>
      <c r="I890" s="7">
        <v>1539</v>
      </c>
      <c r="J890" s="8">
        <f t="shared" si="26"/>
        <v>37.6</v>
      </c>
      <c r="K890" s="8">
        <f t="shared" si="27"/>
        <v>50.4</v>
      </c>
      <c r="M890" s="8">
        <v>885</v>
      </c>
      <c r="N890" s="16">
        <v>10542.08</v>
      </c>
      <c r="O890" s="8">
        <v>0</v>
      </c>
    </row>
    <row r="891" spans="2:15" ht="18" x14ac:dyDescent="0.35">
      <c r="B891" s="4">
        <v>888</v>
      </c>
      <c r="C891" s="3" t="s">
        <v>23</v>
      </c>
      <c r="D891" s="3">
        <v>2</v>
      </c>
      <c r="E891" s="3" t="s">
        <v>31</v>
      </c>
      <c r="F891" s="3">
        <v>50.5</v>
      </c>
      <c r="G891" s="3">
        <v>35.5</v>
      </c>
      <c r="H891" s="3">
        <v>6</v>
      </c>
      <c r="I891" s="7">
        <v>1404</v>
      </c>
      <c r="J891" s="8">
        <f t="shared" si="26"/>
        <v>41.5</v>
      </c>
      <c r="K891" s="8">
        <f t="shared" si="27"/>
        <v>50.5</v>
      </c>
      <c r="M891" s="8">
        <v>886</v>
      </c>
      <c r="N891" s="16">
        <v>10553.7</v>
      </c>
      <c r="O891" s="8">
        <v>0</v>
      </c>
    </row>
    <row r="892" spans="2:15" ht="18" x14ac:dyDescent="0.35">
      <c r="B892" s="4">
        <v>889</v>
      </c>
      <c r="C892" s="3" t="s">
        <v>12</v>
      </c>
      <c r="D892" s="3">
        <v>1</v>
      </c>
      <c r="E892" s="3" t="s">
        <v>9</v>
      </c>
      <c r="F892" s="3">
        <v>51</v>
      </c>
      <c r="G892" s="3">
        <v>21</v>
      </c>
      <c r="H892" s="3">
        <v>7</v>
      </c>
      <c r="I892" s="7">
        <v>1501.2</v>
      </c>
      <c r="J892" s="8">
        <f t="shared" si="26"/>
        <v>28</v>
      </c>
      <c r="K892" s="8">
        <f t="shared" si="27"/>
        <v>51</v>
      </c>
      <c r="M892" s="8">
        <v>887</v>
      </c>
      <c r="N892" s="16">
        <v>10565.32</v>
      </c>
      <c r="O892" s="8">
        <v>0</v>
      </c>
    </row>
    <row r="893" spans="2:15" ht="18" x14ac:dyDescent="0.35">
      <c r="B893" s="4">
        <v>890</v>
      </c>
      <c r="C893" s="3" t="s">
        <v>23</v>
      </c>
      <c r="D893" s="3">
        <v>2</v>
      </c>
      <c r="E893" s="3" t="s">
        <v>11</v>
      </c>
      <c r="F893" s="3">
        <v>51</v>
      </c>
      <c r="G893" s="3">
        <v>20</v>
      </c>
      <c r="H893" s="3">
        <v>13</v>
      </c>
      <c r="I893" s="7">
        <v>1755</v>
      </c>
      <c r="J893" s="8">
        <f t="shared" si="26"/>
        <v>33</v>
      </c>
      <c r="K893" s="8">
        <f t="shared" si="27"/>
        <v>51</v>
      </c>
      <c r="M893" s="8">
        <v>888</v>
      </c>
      <c r="N893" s="16">
        <v>10576.94</v>
      </c>
      <c r="O893" s="8">
        <v>0</v>
      </c>
    </row>
    <row r="894" spans="2:15" ht="18" x14ac:dyDescent="0.35">
      <c r="B894" s="4">
        <v>891</v>
      </c>
      <c r="C894" s="3" t="s">
        <v>23</v>
      </c>
      <c r="D894" s="3">
        <v>2</v>
      </c>
      <c r="E894" s="3" t="s">
        <v>11</v>
      </c>
      <c r="F894" s="3">
        <v>51</v>
      </c>
      <c r="G894" s="3">
        <v>20</v>
      </c>
      <c r="H894" s="3">
        <v>11</v>
      </c>
      <c r="I894" s="7">
        <v>561.6</v>
      </c>
      <c r="J894" s="8">
        <f t="shared" si="26"/>
        <v>31</v>
      </c>
      <c r="K894" s="8">
        <f t="shared" si="27"/>
        <v>51</v>
      </c>
      <c r="M894" s="8">
        <v>889</v>
      </c>
      <c r="N894" s="16">
        <v>10588.56</v>
      </c>
      <c r="O894" s="8">
        <v>0</v>
      </c>
    </row>
    <row r="895" spans="2:15" ht="18" x14ac:dyDescent="0.35">
      <c r="B895" s="4">
        <v>892</v>
      </c>
      <c r="C895" s="3" t="s">
        <v>13</v>
      </c>
      <c r="D895" s="3">
        <v>2</v>
      </c>
      <c r="E895" s="3" t="s">
        <v>9</v>
      </c>
      <c r="F895" s="3">
        <v>51</v>
      </c>
      <c r="G895" s="3">
        <v>29</v>
      </c>
      <c r="H895" s="3">
        <v>8</v>
      </c>
      <c r="I895" s="7">
        <v>1300.05</v>
      </c>
      <c r="J895" s="8">
        <f t="shared" si="26"/>
        <v>37</v>
      </c>
      <c r="K895" s="8">
        <f t="shared" si="27"/>
        <v>51</v>
      </c>
      <c r="M895" s="8">
        <v>890</v>
      </c>
      <c r="N895" s="16">
        <v>10600.18</v>
      </c>
      <c r="O895" s="8">
        <v>0</v>
      </c>
    </row>
    <row r="896" spans="2:15" ht="18" x14ac:dyDescent="0.35">
      <c r="B896" s="4">
        <v>893</v>
      </c>
      <c r="C896" s="3" t="s">
        <v>13</v>
      </c>
      <c r="D896" s="3">
        <v>3</v>
      </c>
      <c r="E896" s="3" t="s">
        <v>31</v>
      </c>
      <c r="F896" s="3">
        <v>51</v>
      </c>
      <c r="G896" s="3">
        <v>26</v>
      </c>
      <c r="H896" s="3">
        <v>12</v>
      </c>
      <c r="I896" s="7">
        <v>3510</v>
      </c>
      <c r="J896" s="8">
        <f t="shared" si="26"/>
        <v>38</v>
      </c>
      <c r="K896" s="8">
        <f t="shared" si="27"/>
        <v>51</v>
      </c>
      <c r="M896" s="8">
        <v>891</v>
      </c>
      <c r="N896" s="16">
        <v>10611.8</v>
      </c>
      <c r="O896" s="8">
        <v>0</v>
      </c>
    </row>
    <row r="897" spans="2:15" ht="18" x14ac:dyDescent="0.35">
      <c r="B897" s="4">
        <v>894</v>
      </c>
      <c r="C897" s="3" t="s">
        <v>13</v>
      </c>
      <c r="D897" s="3">
        <v>3</v>
      </c>
      <c r="E897" s="3" t="s">
        <v>31</v>
      </c>
      <c r="F897" s="3">
        <v>51</v>
      </c>
      <c r="G897" s="3">
        <v>21</v>
      </c>
      <c r="H897" s="3">
        <v>11</v>
      </c>
      <c r="I897" s="7">
        <v>1325.7</v>
      </c>
      <c r="J897" s="8">
        <f t="shared" si="26"/>
        <v>32</v>
      </c>
      <c r="K897" s="8">
        <f t="shared" si="27"/>
        <v>51</v>
      </c>
      <c r="M897" s="8">
        <v>892</v>
      </c>
      <c r="N897" s="16">
        <v>10623.42</v>
      </c>
      <c r="O897" s="8">
        <v>0</v>
      </c>
    </row>
    <row r="898" spans="2:15" ht="18" x14ac:dyDescent="0.35">
      <c r="B898" s="4">
        <v>895</v>
      </c>
      <c r="C898" s="3" t="s">
        <v>36</v>
      </c>
      <c r="D898" s="3">
        <v>3</v>
      </c>
      <c r="E898" s="3" t="s">
        <v>9</v>
      </c>
      <c r="F898" s="3">
        <v>51</v>
      </c>
      <c r="G898" s="3">
        <v>20</v>
      </c>
      <c r="H898" s="3">
        <v>11</v>
      </c>
      <c r="I898" s="7">
        <v>1649.7</v>
      </c>
      <c r="J898" s="8">
        <f t="shared" si="26"/>
        <v>31</v>
      </c>
      <c r="K898" s="8">
        <f t="shared" si="27"/>
        <v>51</v>
      </c>
      <c r="M898" s="8">
        <v>893</v>
      </c>
      <c r="N898" s="16">
        <v>10635.04</v>
      </c>
      <c r="O898" s="8">
        <v>0</v>
      </c>
    </row>
    <row r="899" spans="2:15" ht="18" x14ac:dyDescent="0.35">
      <c r="B899" s="4">
        <v>896</v>
      </c>
      <c r="C899" s="3" t="s">
        <v>36</v>
      </c>
      <c r="D899" s="3">
        <v>3</v>
      </c>
      <c r="E899" s="3" t="s">
        <v>11</v>
      </c>
      <c r="F899" s="3">
        <v>51</v>
      </c>
      <c r="G899" s="3">
        <v>20</v>
      </c>
      <c r="H899" s="3">
        <v>11</v>
      </c>
      <c r="I899" s="7">
        <v>1652.4</v>
      </c>
      <c r="J899" s="8">
        <f t="shared" si="26"/>
        <v>31</v>
      </c>
      <c r="K899" s="8">
        <f t="shared" si="27"/>
        <v>51</v>
      </c>
      <c r="M899" s="8">
        <v>894</v>
      </c>
      <c r="N899" s="16">
        <v>10646.66</v>
      </c>
      <c r="O899" s="8">
        <v>0</v>
      </c>
    </row>
    <row r="900" spans="2:15" ht="18" x14ac:dyDescent="0.35">
      <c r="B900" s="4">
        <v>897</v>
      </c>
      <c r="C900" s="3" t="s">
        <v>12</v>
      </c>
      <c r="D900" s="3">
        <v>1</v>
      </c>
      <c r="E900" s="3" t="s">
        <v>31</v>
      </c>
      <c r="F900" s="3">
        <v>52</v>
      </c>
      <c r="G900" s="3">
        <v>30</v>
      </c>
      <c r="H900" s="3">
        <v>8</v>
      </c>
      <c r="I900" s="7">
        <v>1593</v>
      </c>
      <c r="J900" s="8">
        <f t="shared" si="26"/>
        <v>38</v>
      </c>
      <c r="K900" s="8">
        <f t="shared" si="27"/>
        <v>52</v>
      </c>
      <c r="M900" s="8">
        <v>895</v>
      </c>
      <c r="N900" s="16">
        <v>10658.28</v>
      </c>
      <c r="O900" s="8">
        <v>0</v>
      </c>
    </row>
    <row r="901" spans="2:15" ht="18" x14ac:dyDescent="0.35">
      <c r="B901" s="4">
        <v>898</v>
      </c>
      <c r="C901" s="3" t="s">
        <v>22</v>
      </c>
      <c r="D901" s="3">
        <v>1</v>
      </c>
      <c r="E901" s="3" t="s">
        <v>9</v>
      </c>
      <c r="F901" s="3">
        <v>52</v>
      </c>
      <c r="G901" s="3">
        <v>40</v>
      </c>
      <c r="H901" s="3">
        <v>10</v>
      </c>
      <c r="I901" s="7">
        <v>3375</v>
      </c>
      <c r="J901" s="8">
        <f t="shared" ref="J901:J964" si="28">G901+H901</f>
        <v>50</v>
      </c>
      <c r="K901" s="8">
        <f t="shared" ref="K901:K964" si="29">F901</f>
        <v>52</v>
      </c>
      <c r="M901" s="8">
        <v>896</v>
      </c>
      <c r="N901" s="16">
        <v>10669.9</v>
      </c>
      <c r="O901" s="8">
        <v>0</v>
      </c>
    </row>
    <row r="902" spans="2:15" ht="18" x14ac:dyDescent="0.35">
      <c r="B902" s="4">
        <v>899</v>
      </c>
      <c r="C902" s="3" t="s">
        <v>22</v>
      </c>
      <c r="D902" s="3">
        <v>1</v>
      </c>
      <c r="E902" s="3" t="s">
        <v>9</v>
      </c>
      <c r="F902" s="3">
        <v>52</v>
      </c>
      <c r="G902" s="3">
        <v>28.2</v>
      </c>
      <c r="H902" s="3">
        <v>8</v>
      </c>
      <c r="I902" s="7">
        <v>1485</v>
      </c>
      <c r="J902" s="8">
        <f t="shared" si="28"/>
        <v>36.200000000000003</v>
      </c>
      <c r="K902" s="8">
        <f t="shared" si="29"/>
        <v>52</v>
      </c>
      <c r="M902" s="8">
        <v>897</v>
      </c>
      <c r="N902" s="16">
        <v>10681.52</v>
      </c>
      <c r="O902" s="8">
        <v>0</v>
      </c>
    </row>
    <row r="903" spans="2:15" ht="18" x14ac:dyDescent="0.35">
      <c r="B903" s="4">
        <v>900</v>
      </c>
      <c r="C903" s="3" t="s">
        <v>32</v>
      </c>
      <c r="D903" s="3">
        <v>1</v>
      </c>
      <c r="E903" s="3" t="s">
        <v>11</v>
      </c>
      <c r="F903" s="3">
        <v>52</v>
      </c>
      <c r="G903" s="3">
        <v>20</v>
      </c>
      <c r="H903" s="3">
        <v>11</v>
      </c>
      <c r="I903" s="7">
        <v>1674</v>
      </c>
      <c r="J903" s="8">
        <f t="shared" si="28"/>
        <v>31</v>
      </c>
      <c r="K903" s="8">
        <f t="shared" si="29"/>
        <v>52</v>
      </c>
      <c r="M903" s="8">
        <v>898</v>
      </c>
      <c r="N903" s="16">
        <v>10693.14</v>
      </c>
      <c r="O903" s="8">
        <v>0</v>
      </c>
    </row>
    <row r="904" spans="2:15" ht="18" x14ac:dyDescent="0.35">
      <c r="B904" s="4">
        <v>901</v>
      </c>
      <c r="C904" s="3" t="s">
        <v>33</v>
      </c>
      <c r="D904" s="3">
        <v>1</v>
      </c>
      <c r="E904" s="3" t="s">
        <v>11</v>
      </c>
      <c r="F904" s="3">
        <v>52</v>
      </c>
      <c r="G904" s="3">
        <v>24</v>
      </c>
      <c r="H904" s="3">
        <v>18</v>
      </c>
      <c r="I904" s="7">
        <v>1401.3</v>
      </c>
      <c r="J904" s="8">
        <f t="shared" si="28"/>
        <v>42</v>
      </c>
      <c r="K904" s="8">
        <f t="shared" si="29"/>
        <v>52</v>
      </c>
      <c r="M904" s="8">
        <v>899</v>
      </c>
      <c r="N904" s="16">
        <v>10704.76</v>
      </c>
      <c r="O904" s="8">
        <v>0</v>
      </c>
    </row>
    <row r="905" spans="2:15" ht="18" x14ac:dyDescent="0.35">
      <c r="B905" s="4">
        <v>902</v>
      </c>
      <c r="C905" s="3" t="s">
        <v>23</v>
      </c>
      <c r="D905" s="3">
        <v>2</v>
      </c>
      <c r="E905" s="3" t="s">
        <v>11</v>
      </c>
      <c r="F905" s="3">
        <v>52</v>
      </c>
      <c r="G905" s="3">
        <v>30</v>
      </c>
      <c r="H905" s="3">
        <v>8</v>
      </c>
      <c r="I905" s="7">
        <v>1752.3</v>
      </c>
      <c r="J905" s="8">
        <f t="shared" si="28"/>
        <v>38</v>
      </c>
      <c r="K905" s="8">
        <f t="shared" si="29"/>
        <v>52</v>
      </c>
      <c r="M905" s="8">
        <v>900</v>
      </c>
      <c r="N905" s="16">
        <v>10716.38</v>
      </c>
      <c r="O905" s="8">
        <v>0</v>
      </c>
    </row>
    <row r="906" spans="2:15" ht="18" x14ac:dyDescent="0.35">
      <c r="B906" s="4">
        <v>903</v>
      </c>
      <c r="C906" s="3" t="s">
        <v>23</v>
      </c>
      <c r="D906" s="3">
        <v>2</v>
      </c>
      <c r="E906" s="3" t="s">
        <v>11</v>
      </c>
      <c r="F906" s="3">
        <v>52</v>
      </c>
      <c r="G906" s="3">
        <v>29</v>
      </c>
      <c r="H906" s="3">
        <v>7</v>
      </c>
      <c r="I906" s="7">
        <v>1899.99</v>
      </c>
      <c r="J906" s="8">
        <f t="shared" si="28"/>
        <v>36</v>
      </c>
      <c r="K906" s="8">
        <f t="shared" si="29"/>
        <v>52</v>
      </c>
      <c r="M906" s="8">
        <v>901</v>
      </c>
      <c r="N906" s="16">
        <v>10728</v>
      </c>
      <c r="O906" s="8">
        <v>0</v>
      </c>
    </row>
    <row r="907" spans="2:15" ht="18" x14ac:dyDescent="0.35">
      <c r="B907" s="4">
        <v>904</v>
      </c>
      <c r="C907" s="3" t="s">
        <v>23</v>
      </c>
      <c r="D907" s="3">
        <v>2</v>
      </c>
      <c r="E907" s="3" t="s">
        <v>11</v>
      </c>
      <c r="F907" s="3">
        <v>52</v>
      </c>
      <c r="G907" s="3">
        <v>20</v>
      </c>
      <c r="H907" s="3">
        <v>12</v>
      </c>
      <c r="I907" s="7">
        <v>2251.8000000000002</v>
      </c>
      <c r="J907" s="8">
        <f t="shared" si="28"/>
        <v>32</v>
      </c>
      <c r="K907" s="8">
        <f t="shared" si="29"/>
        <v>52</v>
      </c>
      <c r="M907" s="8">
        <v>902</v>
      </c>
      <c r="N907" s="16">
        <v>10739.62</v>
      </c>
      <c r="O907" s="8">
        <v>0</v>
      </c>
    </row>
    <row r="908" spans="2:15" ht="18" x14ac:dyDescent="0.35">
      <c r="B908" s="4">
        <v>905</v>
      </c>
      <c r="C908" s="3" t="s">
        <v>23</v>
      </c>
      <c r="D908" s="3">
        <v>2</v>
      </c>
      <c r="E908" s="3" t="s">
        <v>31</v>
      </c>
      <c r="F908" s="3">
        <v>52</v>
      </c>
      <c r="G908" s="3">
        <v>21</v>
      </c>
      <c r="H908" s="3">
        <v>15.8</v>
      </c>
      <c r="I908" s="7">
        <v>1674</v>
      </c>
      <c r="J908" s="8">
        <f t="shared" si="28"/>
        <v>36.799999999999997</v>
      </c>
      <c r="K908" s="8">
        <f t="shared" si="29"/>
        <v>52</v>
      </c>
      <c r="M908" s="8">
        <v>903</v>
      </c>
      <c r="N908" s="16">
        <v>10751.24</v>
      </c>
      <c r="O908" s="8">
        <v>0</v>
      </c>
    </row>
    <row r="909" spans="2:15" ht="18" x14ac:dyDescent="0.35">
      <c r="B909" s="4">
        <v>906</v>
      </c>
      <c r="C909" s="3" t="s">
        <v>13</v>
      </c>
      <c r="D909" s="3">
        <v>2</v>
      </c>
      <c r="E909" s="3" t="s">
        <v>9</v>
      </c>
      <c r="F909" s="3">
        <v>52</v>
      </c>
      <c r="G909" s="3">
        <v>36</v>
      </c>
      <c r="H909" s="3">
        <v>7</v>
      </c>
      <c r="I909" s="7">
        <v>1485</v>
      </c>
      <c r="J909" s="8">
        <f t="shared" si="28"/>
        <v>43</v>
      </c>
      <c r="K909" s="8">
        <f t="shared" si="29"/>
        <v>52</v>
      </c>
      <c r="M909" s="8">
        <v>904</v>
      </c>
      <c r="N909" s="16">
        <v>10762.86</v>
      </c>
      <c r="O909" s="8">
        <v>0</v>
      </c>
    </row>
    <row r="910" spans="2:15" ht="18" x14ac:dyDescent="0.35">
      <c r="B910" s="4">
        <v>907</v>
      </c>
      <c r="C910" s="3" t="s">
        <v>13</v>
      </c>
      <c r="D910" s="3">
        <v>3</v>
      </c>
      <c r="E910" s="3" t="s">
        <v>31</v>
      </c>
      <c r="F910" s="3">
        <v>52</v>
      </c>
      <c r="G910" s="3">
        <v>30</v>
      </c>
      <c r="H910" s="3">
        <v>8</v>
      </c>
      <c r="I910" s="7">
        <v>1755</v>
      </c>
      <c r="J910" s="8">
        <f t="shared" si="28"/>
        <v>38</v>
      </c>
      <c r="K910" s="8">
        <f t="shared" si="29"/>
        <v>52</v>
      </c>
      <c r="M910" s="8">
        <v>905</v>
      </c>
      <c r="N910" s="16">
        <v>10774.48</v>
      </c>
      <c r="O910" s="8">
        <v>0</v>
      </c>
    </row>
    <row r="911" spans="2:15" ht="18" x14ac:dyDescent="0.35">
      <c r="B911" s="4">
        <v>908</v>
      </c>
      <c r="C911" s="3" t="s">
        <v>13</v>
      </c>
      <c r="D911" s="3">
        <v>3</v>
      </c>
      <c r="E911" s="3" t="s">
        <v>9</v>
      </c>
      <c r="F911" s="3">
        <v>52</v>
      </c>
      <c r="G911" s="3">
        <v>31</v>
      </c>
      <c r="H911" s="3">
        <v>9</v>
      </c>
      <c r="I911" s="7">
        <v>1849.5</v>
      </c>
      <c r="J911" s="8">
        <f t="shared" si="28"/>
        <v>40</v>
      </c>
      <c r="K911" s="8">
        <f t="shared" si="29"/>
        <v>52</v>
      </c>
      <c r="M911" s="8">
        <v>906</v>
      </c>
      <c r="N911" s="16">
        <v>10786.1</v>
      </c>
      <c r="O911" s="8">
        <v>0</v>
      </c>
    </row>
    <row r="912" spans="2:15" ht="18" x14ac:dyDescent="0.35">
      <c r="B912" s="4">
        <v>909</v>
      </c>
      <c r="C912" s="3" t="s">
        <v>13</v>
      </c>
      <c r="D912" s="3">
        <v>3</v>
      </c>
      <c r="E912" s="3" t="s">
        <v>31</v>
      </c>
      <c r="F912" s="3">
        <v>52</v>
      </c>
      <c r="G912" s="3">
        <v>20</v>
      </c>
      <c r="H912" s="3">
        <v>13</v>
      </c>
      <c r="I912" s="7">
        <v>1699.92</v>
      </c>
      <c r="J912" s="8">
        <f t="shared" si="28"/>
        <v>33</v>
      </c>
      <c r="K912" s="8">
        <f t="shared" si="29"/>
        <v>52</v>
      </c>
      <c r="M912" s="8">
        <v>907</v>
      </c>
      <c r="N912" s="16">
        <v>10797.72</v>
      </c>
      <c r="O912" s="8">
        <v>0</v>
      </c>
    </row>
    <row r="913" spans="2:15" ht="18" x14ac:dyDescent="0.35">
      <c r="B913" s="4">
        <v>910</v>
      </c>
      <c r="C913" s="3" t="s">
        <v>13</v>
      </c>
      <c r="D913" s="3">
        <v>3</v>
      </c>
      <c r="E913" s="3" t="s">
        <v>31</v>
      </c>
      <c r="F913" s="3">
        <v>52</v>
      </c>
      <c r="G913" s="3">
        <v>46</v>
      </c>
      <c r="H913" s="3">
        <v>6</v>
      </c>
      <c r="I913" s="7">
        <v>1039.5</v>
      </c>
      <c r="J913" s="8">
        <f t="shared" si="28"/>
        <v>52</v>
      </c>
      <c r="K913" s="8">
        <f t="shared" si="29"/>
        <v>52</v>
      </c>
      <c r="M913" s="8">
        <v>908</v>
      </c>
      <c r="N913" s="16">
        <v>10809.34</v>
      </c>
      <c r="O913" s="8">
        <v>0</v>
      </c>
    </row>
    <row r="914" spans="2:15" ht="18" x14ac:dyDescent="0.35">
      <c r="B914" s="4">
        <v>911</v>
      </c>
      <c r="C914" s="3" t="s">
        <v>13</v>
      </c>
      <c r="D914" s="3">
        <v>3</v>
      </c>
      <c r="E914" s="3" t="s">
        <v>31</v>
      </c>
      <c r="F914" s="3">
        <v>52</v>
      </c>
      <c r="G914" s="3">
        <v>49</v>
      </c>
      <c r="H914" s="3">
        <v>4</v>
      </c>
      <c r="I914" s="7">
        <v>1134</v>
      </c>
      <c r="J914" s="8">
        <f t="shared" si="28"/>
        <v>53</v>
      </c>
      <c r="K914" s="8">
        <f t="shared" si="29"/>
        <v>52</v>
      </c>
      <c r="M914" s="8">
        <v>909</v>
      </c>
      <c r="N914" s="16">
        <v>10820.96</v>
      </c>
      <c r="O914" s="8">
        <v>0</v>
      </c>
    </row>
    <row r="915" spans="2:15" ht="18" x14ac:dyDescent="0.35">
      <c r="B915" s="4">
        <v>912</v>
      </c>
      <c r="C915" s="3" t="s">
        <v>13</v>
      </c>
      <c r="D915" s="3">
        <v>3</v>
      </c>
      <c r="E915" s="3" t="s">
        <v>31</v>
      </c>
      <c r="F915" s="3">
        <v>52</v>
      </c>
      <c r="G915" s="3">
        <v>32</v>
      </c>
      <c r="H915" s="3">
        <v>6</v>
      </c>
      <c r="I915" s="7">
        <v>1485</v>
      </c>
      <c r="J915" s="8">
        <f t="shared" si="28"/>
        <v>38</v>
      </c>
      <c r="K915" s="8">
        <f t="shared" si="29"/>
        <v>52</v>
      </c>
      <c r="M915" s="8">
        <v>910</v>
      </c>
      <c r="N915" s="16">
        <v>10832.58</v>
      </c>
      <c r="O915" s="8">
        <v>0</v>
      </c>
    </row>
    <row r="916" spans="2:15" ht="18" x14ac:dyDescent="0.35">
      <c r="B916" s="4">
        <v>913</v>
      </c>
      <c r="C916" s="3" t="s">
        <v>33</v>
      </c>
      <c r="D916" s="3">
        <v>1</v>
      </c>
      <c r="E916" s="3" t="s">
        <v>31</v>
      </c>
      <c r="F916" s="3">
        <v>52.8</v>
      </c>
      <c r="G916" s="3">
        <v>28</v>
      </c>
      <c r="H916" s="3">
        <v>8.1999999999999993</v>
      </c>
      <c r="I916" s="7">
        <v>1593</v>
      </c>
      <c r="J916" s="8">
        <f t="shared" si="28"/>
        <v>36.200000000000003</v>
      </c>
      <c r="K916" s="8">
        <f t="shared" si="29"/>
        <v>52.8</v>
      </c>
      <c r="M916" s="8">
        <v>911</v>
      </c>
      <c r="N916" s="16">
        <v>10844.2</v>
      </c>
      <c r="O916" s="8">
        <v>0</v>
      </c>
    </row>
    <row r="917" spans="2:15" ht="18" x14ac:dyDescent="0.35">
      <c r="B917" s="4">
        <v>914</v>
      </c>
      <c r="C917" s="3" t="s">
        <v>22</v>
      </c>
      <c r="D917" s="3">
        <v>1</v>
      </c>
      <c r="E917" s="3" t="s">
        <v>9</v>
      </c>
      <c r="F917" s="3">
        <v>53</v>
      </c>
      <c r="G917" s="3">
        <v>32</v>
      </c>
      <c r="H917" s="3">
        <v>9</v>
      </c>
      <c r="I917" s="7">
        <v>1699.92</v>
      </c>
      <c r="J917" s="8">
        <f t="shared" si="28"/>
        <v>41</v>
      </c>
      <c r="K917" s="8">
        <f t="shared" si="29"/>
        <v>53</v>
      </c>
      <c r="M917" s="8">
        <v>912</v>
      </c>
      <c r="N917" s="16">
        <v>10855.82</v>
      </c>
      <c r="O917" s="8">
        <v>0</v>
      </c>
    </row>
    <row r="918" spans="2:15" ht="18" x14ac:dyDescent="0.35">
      <c r="B918" s="4">
        <v>915</v>
      </c>
      <c r="C918" s="3" t="s">
        <v>22</v>
      </c>
      <c r="D918" s="3">
        <v>1</v>
      </c>
      <c r="E918" s="3" t="s">
        <v>9</v>
      </c>
      <c r="F918" s="3">
        <v>53</v>
      </c>
      <c r="G918" s="3">
        <v>32</v>
      </c>
      <c r="H918" s="3">
        <v>8.4</v>
      </c>
      <c r="I918" s="7">
        <v>1755</v>
      </c>
      <c r="J918" s="8">
        <f t="shared" si="28"/>
        <v>40.4</v>
      </c>
      <c r="K918" s="8">
        <f t="shared" si="29"/>
        <v>53</v>
      </c>
      <c r="M918" s="8">
        <v>913</v>
      </c>
      <c r="N918" s="16">
        <v>10867.44</v>
      </c>
      <c r="O918" s="8">
        <v>0</v>
      </c>
    </row>
    <row r="919" spans="2:15" ht="18" x14ac:dyDescent="0.35">
      <c r="B919" s="4">
        <v>916</v>
      </c>
      <c r="C919" s="3" t="s">
        <v>34</v>
      </c>
      <c r="D919" s="3">
        <v>1</v>
      </c>
      <c r="E919" s="3" t="s">
        <v>31</v>
      </c>
      <c r="F919" s="3">
        <v>53</v>
      </c>
      <c r="G919" s="3">
        <v>31</v>
      </c>
      <c r="H919" s="3">
        <v>15</v>
      </c>
      <c r="I919" s="7">
        <v>1242</v>
      </c>
      <c r="J919" s="8">
        <f t="shared" si="28"/>
        <v>46</v>
      </c>
      <c r="K919" s="8">
        <f t="shared" si="29"/>
        <v>53</v>
      </c>
      <c r="M919" s="8">
        <v>914</v>
      </c>
      <c r="N919" s="16">
        <v>10879.06</v>
      </c>
      <c r="O919" s="8">
        <v>0</v>
      </c>
    </row>
    <row r="920" spans="2:15" ht="18" x14ac:dyDescent="0.35">
      <c r="B920" s="4">
        <v>917</v>
      </c>
      <c r="C920" s="3" t="s">
        <v>10</v>
      </c>
      <c r="D920" s="3">
        <v>2</v>
      </c>
      <c r="E920" s="3" t="s">
        <v>11</v>
      </c>
      <c r="F920" s="3">
        <v>53</v>
      </c>
      <c r="G920" s="3">
        <v>32</v>
      </c>
      <c r="H920" s="3">
        <v>9</v>
      </c>
      <c r="I920" s="7">
        <v>1404</v>
      </c>
      <c r="J920" s="8">
        <f t="shared" si="28"/>
        <v>41</v>
      </c>
      <c r="K920" s="8">
        <f t="shared" si="29"/>
        <v>53</v>
      </c>
      <c r="M920" s="8">
        <v>915</v>
      </c>
      <c r="N920" s="16">
        <v>10890.68</v>
      </c>
      <c r="O920" s="8">
        <v>0</v>
      </c>
    </row>
    <row r="921" spans="2:15" ht="18" x14ac:dyDescent="0.35">
      <c r="B921" s="4">
        <v>918</v>
      </c>
      <c r="C921" s="3" t="s">
        <v>10</v>
      </c>
      <c r="D921" s="3">
        <v>2</v>
      </c>
      <c r="E921" s="3" t="s">
        <v>11</v>
      </c>
      <c r="F921" s="3">
        <v>53</v>
      </c>
      <c r="G921" s="3">
        <v>29</v>
      </c>
      <c r="H921" s="3">
        <v>9</v>
      </c>
      <c r="I921" s="7">
        <v>1699.92</v>
      </c>
      <c r="J921" s="8">
        <f t="shared" si="28"/>
        <v>38</v>
      </c>
      <c r="K921" s="8">
        <f t="shared" si="29"/>
        <v>53</v>
      </c>
      <c r="M921" s="8">
        <v>916</v>
      </c>
      <c r="N921" s="16">
        <v>10902.3</v>
      </c>
      <c r="O921" s="8">
        <v>0</v>
      </c>
    </row>
    <row r="922" spans="2:15" ht="18" x14ac:dyDescent="0.35">
      <c r="B922" s="4">
        <v>919</v>
      </c>
      <c r="C922" s="3" t="s">
        <v>13</v>
      </c>
      <c r="D922" s="3">
        <v>2</v>
      </c>
      <c r="E922" s="3" t="s">
        <v>9</v>
      </c>
      <c r="F922" s="3">
        <v>53</v>
      </c>
      <c r="G922" s="3">
        <v>38</v>
      </c>
      <c r="H922" s="3">
        <v>6</v>
      </c>
      <c r="I922" s="7">
        <v>1755</v>
      </c>
      <c r="J922" s="8">
        <f t="shared" si="28"/>
        <v>44</v>
      </c>
      <c r="K922" s="8">
        <f t="shared" si="29"/>
        <v>53</v>
      </c>
      <c r="M922" s="8">
        <v>917</v>
      </c>
      <c r="N922" s="16">
        <v>10913.92</v>
      </c>
      <c r="O922" s="8">
        <v>0</v>
      </c>
    </row>
    <row r="923" spans="2:15" ht="18" x14ac:dyDescent="0.35">
      <c r="B923" s="4">
        <v>920</v>
      </c>
      <c r="C923" s="3" t="s">
        <v>14</v>
      </c>
      <c r="D923" s="3">
        <v>3</v>
      </c>
      <c r="E923" s="3" t="s">
        <v>9</v>
      </c>
      <c r="F923" s="3">
        <v>53</v>
      </c>
      <c r="G923" s="3">
        <v>36.200000000000003</v>
      </c>
      <c r="H923" s="3">
        <v>7.8</v>
      </c>
      <c r="I923" s="7">
        <v>1674</v>
      </c>
      <c r="J923" s="8">
        <f t="shared" si="28"/>
        <v>44</v>
      </c>
      <c r="K923" s="8">
        <f t="shared" si="29"/>
        <v>53</v>
      </c>
      <c r="M923" s="8">
        <v>918</v>
      </c>
      <c r="N923" s="16">
        <v>10925.54</v>
      </c>
      <c r="O923" s="8">
        <v>0</v>
      </c>
    </row>
    <row r="924" spans="2:15" ht="18" x14ac:dyDescent="0.35">
      <c r="B924" s="4">
        <v>921</v>
      </c>
      <c r="C924" s="3" t="s">
        <v>36</v>
      </c>
      <c r="D924" s="3">
        <v>3</v>
      </c>
      <c r="E924" s="3" t="s">
        <v>11</v>
      </c>
      <c r="F924" s="3">
        <v>53</v>
      </c>
      <c r="G924" s="3">
        <v>30</v>
      </c>
      <c r="H924" s="3">
        <v>14</v>
      </c>
      <c r="I924" s="7">
        <v>1809</v>
      </c>
      <c r="J924" s="8">
        <f t="shared" si="28"/>
        <v>44</v>
      </c>
      <c r="K924" s="8">
        <f t="shared" si="29"/>
        <v>53</v>
      </c>
      <c r="M924" s="8">
        <v>919</v>
      </c>
      <c r="N924" s="16">
        <v>10937.16</v>
      </c>
      <c r="O924" s="8">
        <v>0</v>
      </c>
    </row>
    <row r="925" spans="2:15" ht="18" x14ac:dyDescent="0.35">
      <c r="B925" s="4">
        <v>922</v>
      </c>
      <c r="C925" s="3" t="s">
        <v>8</v>
      </c>
      <c r="D925" s="3">
        <v>4</v>
      </c>
      <c r="E925" s="3" t="s">
        <v>11</v>
      </c>
      <c r="F925" s="3">
        <v>53</v>
      </c>
      <c r="G925" s="3">
        <v>30</v>
      </c>
      <c r="H925" s="3">
        <v>9</v>
      </c>
      <c r="I925" s="7">
        <v>1949.94</v>
      </c>
      <c r="J925" s="8">
        <f t="shared" si="28"/>
        <v>39</v>
      </c>
      <c r="K925" s="8">
        <f t="shared" si="29"/>
        <v>53</v>
      </c>
      <c r="M925" s="8">
        <v>920</v>
      </c>
      <c r="N925" s="16">
        <v>10948.78</v>
      </c>
      <c r="O925" s="8">
        <v>0</v>
      </c>
    </row>
    <row r="926" spans="2:15" ht="18" x14ac:dyDescent="0.35">
      <c r="B926" s="4">
        <v>923</v>
      </c>
      <c r="C926" s="3" t="s">
        <v>14</v>
      </c>
      <c r="D926" s="3">
        <v>3</v>
      </c>
      <c r="E926" s="3" t="s">
        <v>9</v>
      </c>
      <c r="F926" s="3">
        <v>53.9</v>
      </c>
      <c r="G926" s="3">
        <v>32.299999999999997</v>
      </c>
      <c r="H926" s="3">
        <v>8.1</v>
      </c>
      <c r="I926" s="7">
        <v>1728</v>
      </c>
      <c r="J926" s="8">
        <f t="shared" si="28"/>
        <v>40.4</v>
      </c>
      <c r="K926" s="8">
        <f t="shared" si="29"/>
        <v>53.9</v>
      </c>
      <c r="M926" s="8">
        <v>921</v>
      </c>
      <c r="N926" s="16">
        <v>10960.4</v>
      </c>
      <c r="O926" s="8">
        <v>0</v>
      </c>
    </row>
    <row r="927" spans="2:15" ht="18" x14ac:dyDescent="0.35">
      <c r="B927" s="4">
        <v>924</v>
      </c>
      <c r="C927" s="3" t="s">
        <v>34</v>
      </c>
      <c r="D927" s="3">
        <v>1</v>
      </c>
      <c r="E927" s="3" t="s">
        <v>31</v>
      </c>
      <c r="F927" s="3">
        <v>54</v>
      </c>
      <c r="G927" s="3">
        <v>32</v>
      </c>
      <c r="H927" s="3">
        <v>10</v>
      </c>
      <c r="I927" s="7">
        <v>1899.99</v>
      </c>
      <c r="J927" s="8">
        <f t="shared" si="28"/>
        <v>42</v>
      </c>
      <c r="K927" s="8">
        <f t="shared" si="29"/>
        <v>54</v>
      </c>
      <c r="M927" s="8">
        <v>922</v>
      </c>
      <c r="N927" s="16">
        <v>10972.02</v>
      </c>
      <c r="O927" s="8">
        <v>0</v>
      </c>
    </row>
    <row r="928" spans="2:15" ht="18" x14ac:dyDescent="0.35">
      <c r="B928" s="4">
        <v>925</v>
      </c>
      <c r="C928" s="3" t="s">
        <v>23</v>
      </c>
      <c r="D928" s="3">
        <v>2</v>
      </c>
      <c r="E928" s="3" t="s">
        <v>11</v>
      </c>
      <c r="F928" s="3">
        <v>54</v>
      </c>
      <c r="G928" s="3">
        <v>31</v>
      </c>
      <c r="H928" s="3">
        <v>8</v>
      </c>
      <c r="I928" s="7">
        <v>1952.1</v>
      </c>
      <c r="J928" s="8">
        <f t="shared" si="28"/>
        <v>39</v>
      </c>
      <c r="K928" s="8">
        <f t="shared" si="29"/>
        <v>54</v>
      </c>
      <c r="M928" s="8">
        <v>923</v>
      </c>
      <c r="N928" s="16">
        <v>10983.64</v>
      </c>
      <c r="O928" s="8">
        <v>0</v>
      </c>
    </row>
    <row r="929" spans="2:15" ht="18" x14ac:dyDescent="0.35">
      <c r="B929" s="4">
        <v>926</v>
      </c>
      <c r="C929" s="3" t="s">
        <v>23</v>
      </c>
      <c r="D929" s="3">
        <v>2</v>
      </c>
      <c r="E929" s="3" t="s">
        <v>11</v>
      </c>
      <c r="F929" s="3">
        <v>54</v>
      </c>
      <c r="G929" s="3">
        <v>31</v>
      </c>
      <c r="H929" s="3">
        <v>8</v>
      </c>
      <c r="I929" s="7">
        <v>1798.2</v>
      </c>
      <c r="J929" s="8">
        <f t="shared" si="28"/>
        <v>39</v>
      </c>
      <c r="K929" s="8">
        <f t="shared" si="29"/>
        <v>54</v>
      </c>
      <c r="M929" s="8">
        <v>924</v>
      </c>
      <c r="N929" s="16">
        <v>10995.26</v>
      </c>
      <c r="O929" s="8">
        <v>0</v>
      </c>
    </row>
    <row r="930" spans="2:15" ht="18" x14ac:dyDescent="0.35">
      <c r="B930" s="4">
        <v>927</v>
      </c>
      <c r="C930" s="3" t="s">
        <v>13</v>
      </c>
      <c r="D930" s="3">
        <v>2</v>
      </c>
      <c r="E930" s="3" t="s">
        <v>11</v>
      </c>
      <c r="F930" s="3">
        <v>54</v>
      </c>
      <c r="G930" s="3">
        <v>38</v>
      </c>
      <c r="H930" s="3">
        <v>6</v>
      </c>
      <c r="I930" s="7">
        <v>1452.6</v>
      </c>
      <c r="J930" s="8">
        <f t="shared" si="28"/>
        <v>44</v>
      </c>
      <c r="K930" s="8">
        <f t="shared" si="29"/>
        <v>54</v>
      </c>
      <c r="M930" s="8">
        <v>925</v>
      </c>
      <c r="N930" s="16">
        <v>11006.88</v>
      </c>
      <c r="O930" s="8">
        <v>0</v>
      </c>
    </row>
    <row r="931" spans="2:15" ht="18" x14ac:dyDescent="0.35">
      <c r="B931" s="4">
        <v>928</v>
      </c>
      <c r="C931" s="3" t="s">
        <v>13</v>
      </c>
      <c r="D931" s="3">
        <v>2</v>
      </c>
      <c r="E931" s="3" t="s">
        <v>9</v>
      </c>
      <c r="F931" s="3">
        <v>54</v>
      </c>
      <c r="G931" s="3">
        <v>35</v>
      </c>
      <c r="H931" s="3">
        <v>7</v>
      </c>
      <c r="I931" s="7">
        <v>1890</v>
      </c>
      <c r="J931" s="8">
        <f t="shared" si="28"/>
        <v>42</v>
      </c>
      <c r="K931" s="8">
        <f t="shared" si="29"/>
        <v>54</v>
      </c>
      <c r="M931" s="8">
        <v>926</v>
      </c>
      <c r="N931" s="16">
        <v>11018.5</v>
      </c>
      <c r="O931" s="8">
        <v>0</v>
      </c>
    </row>
    <row r="932" spans="2:15" ht="18" x14ac:dyDescent="0.35">
      <c r="B932" s="4">
        <v>929</v>
      </c>
      <c r="C932" s="3" t="s">
        <v>13</v>
      </c>
      <c r="D932" s="3">
        <v>2</v>
      </c>
      <c r="E932" s="3" t="s">
        <v>9</v>
      </c>
      <c r="F932" s="3">
        <v>54</v>
      </c>
      <c r="G932" s="3">
        <v>40</v>
      </c>
      <c r="H932" s="3">
        <v>6</v>
      </c>
      <c r="I932" s="7">
        <v>2106</v>
      </c>
      <c r="J932" s="8">
        <f t="shared" si="28"/>
        <v>46</v>
      </c>
      <c r="K932" s="8">
        <f t="shared" si="29"/>
        <v>54</v>
      </c>
      <c r="M932" s="8">
        <v>927</v>
      </c>
      <c r="N932" s="16">
        <v>11030.12</v>
      </c>
      <c r="O932" s="8">
        <v>0</v>
      </c>
    </row>
    <row r="933" spans="2:15" ht="18" x14ac:dyDescent="0.35">
      <c r="B933" s="4">
        <v>930</v>
      </c>
      <c r="C933" s="3" t="s">
        <v>13</v>
      </c>
      <c r="D933" s="3">
        <v>3</v>
      </c>
      <c r="E933" s="3" t="s">
        <v>31</v>
      </c>
      <c r="F933" s="3">
        <v>54</v>
      </c>
      <c r="G933" s="3">
        <v>32</v>
      </c>
      <c r="H933" s="3">
        <v>8</v>
      </c>
      <c r="I933" s="7">
        <v>1809</v>
      </c>
      <c r="J933" s="8">
        <f t="shared" si="28"/>
        <v>40</v>
      </c>
      <c r="K933" s="8">
        <f t="shared" si="29"/>
        <v>54</v>
      </c>
      <c r="M933" s="8">
        <v>928</v>
      </c>
      <c r="N933" s="16">
        <v>11041.74</v>
      </c>
      <c r="O933" s="8">
        <v>0</v>
      </c>
    </row>
    <row r="934" spans="2:15" ht="18" x14ac:dyDescent="0.35">
      <c r="B934" s="4">
        <v>931</v>
      </c>
      <c r="C934" s="3" t="s">
        <v>13</v>
      </c>
      <c r="D934" s="3">
        <v>3</v>
      </c>
      <c r="E934" s="3" t="s">
        <v>9</v>
      </c>
      <c r="F934" s="3">
        <v>54</v>
      </c>
      <c r="G934" s="3">
        <v>37</v>
      </c>
      <c r="H934" s="3">
        <v>7</v>
      </c>
      <c r="I934" s="7">
        <v>1485</v>
      </c>
      <c r="J934" s="8">
        <f t="shared" si="28"/>
        <v>44</v>
      </c>
      <c r="K934" s="8">
        <f t="shared" si="29"/>
        <v>54</v>
      </c>
      <c r="M934" s="8">
        <v>929</v>
      </c>
      <c r="N934" s="16">
        <v>11053.36</v>
      </c>
      <c r="O934" s="8">
        <v>0</v>
      </c>
    </row>
    <row r="935" spans="2:15" ht="18" x14ac:dyDescent="0.35">
      <c r="B935" s="4">
        <v>932</v>
      </c>
      <c r="C935" s="3" t="s">
        <v>14</v>
      </c>
      <c r="D935" s="3">
        <v>3</v>
      </c>
      <c r="E935" s="3" t="s">
        <v>11</v>
      </c>
      <c r="F935" s="3">
        <v>54</v>
      </c>
      <c r="G935" s="3">
        <v>36</v>
      </c>
      <c r="H935" s="3">
        <v>6</v>
      </c>
      <c r="I935" s="7">
        <v>1890</v>
      </c>
      <c r="J935" s="8">
        <f t="shared" si="28"/>
        <v>42</v>
      </c>
      <c r="K935" s="8">
        <f t="shared" si="29"/>
        <v>54</v>
      </c>
      <c r="M935" s="8">
        <v>930</v>
      </c>
      <c r="N935" s="16">
        <v>11064.98</v>
      </c>
      <c r="O935" s="8">
        <v>0</v>
      </c>
    </row>
    <row r="936" spans="2:15" ht="18" x14ac:dyDescent="0.35">
      <c r="B936" s="4">
        <v>933</v>
      </c>
      <c r="C936" s="3" t="s">
        <v>14</v>
      </c>
      <c r="D936" s="3">
        <v>3</v>
      </c>
      <c r="E936" s="3" t="s">
        <v>9</v>
      </c>
      <c r="F936" s="3">
        <v>54</v>
      </c>
      <c r="G936" s="3">
        <v>40</v>
      </c>
      <c r="H936" s="3">
        <v>5</v>
      </c>
      <c r="I936" s="7">
        <v>1601.1</v>
      </c>
      <c r="J936" s="8">
        <f t="shared" si="28"/>
        <v>45</v>
      </c>
      <c r="K936" s="8">
        <f t="shared" si="29"/>
        <v>54</v>
      </c>
      <c r="M936" s="8">
        <v>931</v>
      </c>
      <c r="N936" s="16">
        <v>11076.6</v>
      </c>
      <c r="O936" s="8">
        <v>0</v>
      </c>
    </row>
    <row r="937" spans="2:15" ht="18" x14ac:dyDescent="0.35">
      <c r="B937" s="4">
        <v>934</v>
      </c>
      <c r="C937" s="3" t="s">
        <v>14</v>
      </c>
      <c r="D937" s="3">
        <v>3</v>
      </c>
      <c r="E937" s="3" t="s">
        <v>9</v>
      </c>
      <c r="F937" s="3">
        <v>54</v>
      </c>
      <c r="G937" s="3">
        <v>40</v>
      </c>
      <c r="H937" s="3">
        <v>5</v>
      </c>
      <c r="I937" s="7">
        <v>1601.1</v>
      </c>
      <c r="J937" s="8">
        <f t="shared" si="28"/>
        <v>45</v>
      </c>
      <c r="K937" s="8">
        <f t="shared" si="29"/>
        <v>54</v>
      </c>
      <c r="M937" s="8">
        <v>932</v>
      </c>
      <c r="N937" s="16">
        <v>11088.22</v>
      </c>
      <c r="O937" s="8">
        <v>0</v>
      </c>
    </row>
    <row r="938" spans="2:15" ht="18" x14ac:dyDescent="0.35">
      <c r="B938" s="4">
        <v>935</v>
      </c>
      <c r="C938" s="3" t="s">
        <v>8</v>
      </c>
      <c r="D938" s="3">
        <v>4</v>
      </c>
      <c r="E938" s="3" t="s">
        <v>11</v>
      </c>
      <c r="F938" s="3">
        <v>54</v>
      </c>
      <c r="G938" s="3">
        <v>32</v>
      </c>
      <c r="H938" s="3">
        <v>10</v>
      </c>
      <c r="I938" s="7">
        <v>2224.8000000000002</v>
      </c>
      <c r="J938" s="8">
        <f t="shared" si="28"/>
        <v>42</v>
      </c>
      <c r="K938" s="8">
        <f t="shared" si="29"/>
        <v>54</v>
      </c>
      <c r="M938" s="8">
        <v>933</v>
      </c>
      <c r="N938" s="16">
        <v>11099.84</v>
      </c>
      <c r="O938" s="8">
        <v>0</v>
      </c>
    </row>
    <row r="939" spans="2:15" ht="18" x14ac:dyDescent="0.35">
      <c r="B939" s="4">
        <v>936</v>
      </c>
      <c r="C939" s="3" t="s">
        <v>12</v>
      </c>
      <c r="D939" s="3">
        <v>1</v>
      </c>
      <c r="E939" s="3" t="s">
        <v>9</v>
      </c>
      <c r="F939" s="3">
        <v>55</v>
      </c>
      <c r="G939" s="3">
        <v>32</v>
      </c>
      <c r="H939" s="3">
        <v>9</v>
      </c>
      <c r="I939" s="7">
        <v>1863</v>
      </c>
      <c r="J939" s="8">
        <f t="shared" si="28"/>
        <v>41</v>
      </c>
      <c r="K939" s="8">
        <f t="shared" si="29"/>
        <v>55</v>
      </c>
      <c r="M939" s="8">
        <v>934</v>
      </c>
      <c r="N939" s="16">
        <v>11111.46</v>
      </c>
      <c r="O939" s="8">
        <v>0</v>
      </c>
    </row>
    <row r="940" spans="2:15" ht="18" x14ac:dyDescent="0.35">
      <c r="B940" s="4">
        <v>937</v>
      </c>
      <c r="C940" s="3" t="s">
        <v>23</v>
      </c>
      <c r="D940" s="3">
        <v>2</v>
      </c>
      <c r="E940" s="3" t="s">
        <v>9</v>
      </c>
      <c r="F940" s="3">
        <v>55</v>
      </c>
      <c r="G940" s="3">
        <v>39</v>
      </c>
      <c r="H940" s="3">
        <v>6</v>
      </c>
      <c r="I940" s="7">
        <v>1350</v>
      </c>
      <c r="J940" s="8">
        <f t="shared" si="28"/>
        <v>45</v>
      </c>
      <c r="K940" s="8">
        <f t="shared" si="29"/>
        <v>55</v>
      </c>
      <c r="M940" s="8">
        <v>935</v>
      </c>
      <c r="N940" s="16">
        <v>11123.08</v>
      </c>
      <c r="O940" s="8">
        <v>0</v>
      </c>
    </row>
    <row r="941" spans="2:15" ht="18" x14ac:dyDescent="0.35">
      <c r="B941" s="4">
        <v>938</v>
      </c>
      <c r="C941" s="3" t="s">
        <v>23</v>
      </c>
      <c r="D941" s="3">
        <v>2</v>
      </c>
      <c r="E941" s="3" t="s">
        <v>9</v>
      </c>
      <c r="F941" s="3">
        <v>55</v>
      </c>
      <c r="G941" s="3">
        <v>37</v>
      </c>
      <c r="H941" s="3">
        <v>6</v>
      </c>
      <c r="I941" s="7">
        <v>3510</v>
      </c>
      <c r="J941" s="8">
        <f t="shared" si="28"/>
        <v>43</v>
      </c>
      <c r="K941" s="8">
        <f t="shared" si="29"/>
        <v>55</v>
      </c>
      <c r="M941" s="8">
        <v>936</v>
      </c>
      <c r="N941" s="16">
        <v>11134.7</v>
      </c>
      <c r="O941" s="8">
        <v>0</v>
      </c>
    </row>
    <row r="942" spans="2:15" ht="18" x14ac:dyDescent="0.35">
      <c r="B942" s="4">
        <v>939</v>
      </c>
      <c r="C942" s="3" t="s">
        <v>23</v>
      </c>
      <c r="D942" s="3">
        <v>2</v>
      </c>
      <c r="E942" s="3" t="s">
        <v>31</v>
      </c>
      <c r="F942" s="3">
        <v>55</v>
      </c>
      <c r="G942" s="3">
        <v>34</v>
      </c>
      <c r="H942" s="3">
        <v>6</v>
      </c>
      <c r="I942" s="7">
        <v>1836</v>
      </c>
      <c r="J942" s="8">
        <f t="shared" si="28"/>
        <v>40</v>
      </c>
      <c r="K942" s="8">
        <f t="shared" si="29"/>
        <v>55</v>
      </c>
      <c r="M942" s="8">
        <v>937</v>
      </c>
      <c r="N942" s="16">
        <v>11146.32</v>
      </c>
      <c r="O942" s="8">
        <v>0</v>
      </c>
    </row>
    <row r="943" spans="2:15" ht="18" x14ac:dyDescent="0.35">
      <c r="B943" s="4">
        <v>940</v>
      </c>
      <c r="C943" s="3" t="s">
        <v>12</v>
      </c>
      <c r="D943" s="3">
        <v>1</v>
      </c>
      <c r="E943" s="3" t="s">
        <v>9</v>
      </c>
      <c r="F943" s="3">
        <v>56</v>
      </c>
      <c r="G943" s="3">
        <v>33</v>
      </c>
      <c r="H943" s="3">
        <v>10</v>
      </c>
      <c r="I943" s="7">
        <v>1501.2</v>
      </c>
      <c r="J943" s="8">
        <f t="shared" si="28"/>
        <v>43</v>
      </c>
      <c r="K943" s="8">
        <f t="shared" si="29"/>
        <v>56</v>
      </c>
      <c r="M943" s="8">
        <v>938</v>
      </c>
      <c r="N943" s="16">
        <v>11157.94</v>
      </c>
      <c r="O943" s="8">
        <v>0</v>
      </c>
    </row>
    <row r="944" spans="2:15" ht="18" x14ac:dyDescent="0.35">
      <c r="B944" s="4">
        <v>941</v>
      </c>
      <c r="C944" s="3" t="s">
        <v>12</v>
      </c>
      <c r="D944" s="3">
        <v>1</v>
      </c>
      <c r="E944" s="3" t="s">
        <v>9</v>
      </c>
      <c r="F944" s="3">
        <v>56</v>
      </c>
      <c r="G944" s="3">
        <v>33</v>
      </c>
      <c r="H944" s="3">
        <v>11</v>
      </c>
      <c r="I944" s="7">
        <v>1100.0070000000001</v>
      </c>
      <c r="J944" s="8">
        <f t="shared" si="28"/>
        <v>44</v>
      </c>
      <c r="K944" s="8">
        <f t="shared" si="29"/>
        <v>56</v>
      </c>
      <c r="M944" s="8">
        <v>939</v>
      </c>
      <c r="N944" s="16">
        <v>11169.56</v>
      </c>
      <c r="O944" s="8">
        <v>0</v>
      </c>
    </row>
    <row r="945" spans="2:15" ht="18" x14ac:dyDescent="0.35">
      <c r="B945" s="4">
        <v>942</v>
      </c>
      <c r="C945" s="3" t="s">
        <v>12</v>
      </c>
      <c r="D945" s="3">
        <v>1</v>
      </c>
      <c r="E945" s="3" t="s">
        <v>9</v>
      </c>
      <c r="F945" s="3">
        <v>56</v>
      </c>
      <c r="G945" s="3">
        <v>30</v>
      </c>
      <c r="H945" s="3">
        <v>10</v>
      </c>
      <c r="I945" s="7">
        <v>1198.8</v>
      </c>
      <c r="J945" s="8">
        <f t="shared" si="28"/>
        <v>40</v>
      </c>
      <c r="K945" s="8">
        <f t="shared" si="29"/>
        <v>56</v>
      </c>
      <c r="M945" s="8">
        <v>940</v>
      </c>
      <c r="N945" s="16">
        <v>11181.18</v>
      </c>
      <c r="O945" s="8">
        <v>0</v>
      </c>
    </row>
    <row r="946" spans="2:15" ht="18" x14ac:dyDescent="0.35">
      <c r="B946" s="4">
        <v>943</v>
      </c>
      <c r="C946" s="3" t="s">
        <v>20</v>
      </c>
      <c r="D946" s="3">
        <v>1</v>
      </c>
      <c r="E946" s="3" t="s">
        <v>11</v>
      </c>
      <c r="F946" s="3">
        <v>56</v>
      </c>
      <c r="G946" s="3">
        <v>32</v>
      </c>
      <c r="H946" s="3">
        <v>10</v>
      </c>
      <c r="I946" s="7">
        <v>1899.99</v>
      </c>
      <c r="J946" s="8">
        <f t="shared" si="28"/>
        <v>42</v>
      </c>
      <c r="K946" s="8">
        <f t="shared" si="29"/>
        <v>56</v>
      </c>
      <c r="M946" s="8">
        <v>941</v>
      </c>
      <c r="N946" s="16">
        <v>11192.8</v>
      </c>
      <c r="O946" s="8">
        <v>0</v>
      </c>
    </row>
    <row r="947" spans="2:15" ht="18" x14ac:dyDescent="0.35">
      <c r="B947" s="4">
        <v>944</v>
      </c>
      <c r="C947" s="3" t="s">
        <v>10</v>
      </c>
      <c r="D947" s="3">
        <v>1</v>
      </c>
      <c r="E947" s="3" t="s">
        <v>31</v>
      </c>
      <c r="F947" s="3">
        <v>56</v>
      </c>
      <c r="G947" s="3">
        <v>42</v>
      </c>
      <c r="H947" s="3">
        <v>6</v>
      </c>
      <c r="I947" s="7">
        <v>1620</v>
      </c>
      <c r="J947" s="8">
        <f t="shared" si="28"/>
        <v>48</v>
      </c>
      <c r="K947" s="8">
        <f t="shared" si="29"/>
        <v>56</v>
      </c>
      <c r="M947" s="8">
        <v>942</v>
      </c>
      <c r="N947" s="16">
        <v>11204.42</v>
      </c>
      <c r="O947" s="8">
        <v>0</v>
      </c>
    </row>
    <row r="948" spans="2:15" ht="18" x14ac:dyDescent="0.35">
      <c r="B948" s="4">
        <v>945</v>
      </c>
      <c r="C948" s="3" t="s">
        <v>10</v>
      </c>
      <c r="D948" s="3">
        <v>2</v>
      </c>
      <c r="E948" s="3" t="s">
        <v>11</v>
      </c>
      <c r="F948" s="3">
        <v>56</v>
      </c>
      <c r="G948" s="3">
        <v>32</v>
      </c>
      <c r="H948" s="3">
        <v>9</v>
      </c>
      <c r="I948" s="7">
        <v>1649.7</v>
      </c>
      <c r="J948" s="8">
        <f t="shared" si="28"/>
        <v>41</v>
      </c>
      <c r="K948" s="8">
        <f t="shared" si="29"/>
        <v>56</v>
      </c>
      <c r="M948" s="8">
        <v>943</v>
      </c>
      <c r="N948" s="16">
        <v>11216.04</v>
      </c>
      <c r="O948" s="8">
        <v>0</v>
      </c>
    </row>
    <row r="949" spans="2:15" ht="18" x14ac:dyDescent="0.35">
      <c r="B949" s="4">
        <v>946</v>
      </c>
      <c r="C949" s="3" t="s">
        <v>35</v>
      </c>
      <c r="D949" s="3">
        <v>2</v>
      </c>
      <c r="E949" s="3" t="s">
        <v>9</v>
      </c>
      <c r="F949" s="3">
        <v>56</v>
      </c>
      <c r="G949" s="3">
        <v>30</v>
      </c>
      <c r="H949" s="3">
        <v>8</v>
      </c>
      <c r="I949" s="7">
        <v>1741.5</v>
      </c>
      <c r="J949" s="8">
        <f t="shared" si="28"/>
        <v>38</v>
      </c>
      <c r="K949" s="8">
        <f t="shared" si="29"/>
        <v>56</v>
      </c>
      <c r="M949" s="8">
        <v>944</v>
      </c>
      <c r="N949" s="16">
        <v>11227.66</v>
      </c>
      <c r="O949" s="8">
        <v>0</v>
      </c>
    </row>
    <row r="950" spans="2:15" ht="18" x14ac:dyDescent="0.35">
      <c r="B950" s="4">
        <v>947</v>
      </c>
      <c r="C950" s="3" t="s">
        <v>23</v>
      </c>
      <c r="D950" s="3">
        <v>2</v>
      </c>
      <c r="E950" s="3" t="s">
        <v>9</v>
      </c>
      <c r="F950" s="3">
        <v>56</v>
      </c>
      <c r="G950" s="3">
        <v>42</v>
      </c>
      <c r="H950" s="3">
        <v>6</v>
      </c>
      <c r="I950" s="7">
        <v>1749.6</v>
      </c>
      <c r="J950" s="8">
        <f t="shared" si="28"/>
        <v>48</v>
      </c>
      <c r="K950" s="8">
        <f t="shared" si="29"/>
        <v>56</v>
      </c>
      <c r="M950" s="8">
        <v>945</v>
      </c>
      <c r="N950" s="16">
        <v>11239.28</v>
      </c>
      <c r="O950" s="8">
        <v>0</v>
      </c>
    </row>
    <row r="951" spans="2:15" ht="18" x14ac:dyDescent="0.35">
      <c r="B951" s="4">
        <v>948</v>
      </c>
      <c r="C951" s="3" t="s">
        <v>23</v>
      </c>
      <c r="D951" s="3">
        <v>2</v>
      </c>
      <c r="E951" s="3" t="s">
        <v>9</v>
      </c>
      <c r="F951" s="3">
        <v>56</v>
      </c>
      <c r="G951" s="3">
        <v>42</v>
      </c>
      <c r="H951" s="3">
        <v>6</v>
      </c>
      <c r="I951" s="7">
        <v>1601.1</v>
      </c>
      <c r="J951" s="8">
        <f t="shared" si="28"/>
        <v>48</v>
      </c>
      <c r="K951" s="8">
        <f t="shared" si="29"/>
        <v>56</v>
      </c>
      <c r="M951" s="8">
        <v>946</v>
      </c>
      <c r="N951" s="16">
        <v>11250.9</v>
      </c>
      <c r="O951" s="8">
        <v>0</v>
      </c>
    </row>
    <row r="952" spans="2:15" ht="18" x14ac:dyDescent="0.35">
      <c r="B952" s="4">
        <v>949</v>
      </c>
      <c r="C952" s="3" t="s">
        <v>23</v>
      </c>
      <c r="D952" s="3">
        <v>2</v>
      </c>
      <c r="E952" s="3" t="s">
        <v>11</v>
      </c>
      <c r="F952" s="3">
        <v>56</v>
      </c>
      <c r="G952" s="3">
        <v>38</v>
      </c>
      <c r="H952" s="3">
        <v>7</v>
      </c>
      <c r="I952" s="7">
        <v>1620</v>
      </c>
      <c r="J952" s="8">
        <f t="shared" si="28"/>
        <v>45</v>
      </c>
      <c r="K952" s="8">
        <f t="shared" si="29"/>
        <v>56</v>
      </c>
      <c r="M952" s="8">
        <v>947</v>
      </c>
      <c r="N952" s="16">
        <v>11262.52</v>
      </c>
      <c r="O952" s="8">
        <v>0</v>
      </c>
    </row>
    <row r="953" spans="2:15" ht="18" x14ac:dyDescent="0.35">
      <c r="B953" s="4">
        <v>950</v>
      </c>
      <c r="C953" s="3" t="s">
        <v>13</v>
      </c>
      <c r="D953" s="3">
        <v>3</v>
      </c>
      <c r="E953" s="3" t="s">
        <v>31</v>
      </c>
      <c r="F953" s="3">
        <v>56</v>
      </c>
      <c r="G953" s="3">
        <v>34</v>
      </c>
      <c r="H953" s="3">
        <v>7</v>
      </c>
      <c r="I953" s="7">
        <v>1755</v>
      </c>
      <c r="J953" s="8">
        <f t="shared" si="28"/>
        <v>41</v>
      </c>
      <c r="K953" s="8">
        <f t="shared" si="29"/>
        <v>56</v>
      </c>
      <c r="M953" s="8">
        <v>948</v>
      </c>
      <c r="N953" s="16">
        <v>11274.14</v>
      </c>
      <c r="O953" s="8">
        <v>0</v>
      </c>
    </row>
    <row r="954" spans="2:15" ht="18" x14ac:dyDescent="0.35">
      <c r="B954" s="4">
        <v>951</v>
      </c>
      <c r="C954" s="3" t="s">
        <v>13</v>
      </c>
      <c r="D954" s="3">
        <v>3</v>
      </c>
      <c r="E954" s="3" t="s">
        <v>31</v>
      </c>
      <c r="F954" s="3">
        <v>56</v>
      </c>
      <c r="G954" s="3">
        <v>30</v>
      </c>
      <c r="H954" s="3">
        <v>9</v>
      </c>
      <c r="I954" s="7">
        <v>2025</v>
      </c>
      <c r="J954" s="8">
        <f t="shared" si="28"/>
        <v>39</v>
      </c>
      <c r="K954" s="8">
        <f t="shared" si="29"/>
        <v>56</v>
      </c>
      <c r="M954" s="8">
        <v>949</v>
      </c>
      <c r="N954" s="16">
        <v>11285.76</v>
      </c>
      <c r="O954" s="8">
        <v>0</v>
      </c>
    </row>
    <row r="955" spans="2:15" ht="18" x14ac:dyDescent="0.35">
      <c r="B955" s="4">
        <v>952</v>
      </c>
      <c r="C955" s="3" t="s">
        <v>13</v>
      </c>
      <c r="D955" s="3">
        <v>3</v>
      </c>
      <c r="E955" s="3" t="s">
        <v>9</v>
      </c>
      <c r="F955" s="3">
        <v>56</v>
      </c>
      <c r="G955" s="3">
        <v>34</v>
      </c>
      <c r="H955" s="3">
        <v>6</v>
      </c>
      <c r="I955" s="7">
        <v>2025</v>
      </c>
      <c r="J955" s="8">
        <f t="shared" si="28"/>
        <v>40</v>
      </c>
      <c r="K955" s="8">
        <f t="shared" si="29"/>
        <v>56</v>
      </c>
      <c r="M955" s="8">
        <v>950</v>
      </c>
      <c r="N955" s="16">
        <v>11297.38</v>
      </c>
      <c r="O955" s="8">
        <v>0</v>
      </c>
    </row>
    <row r="956" spans="2:15" ht="18" x14ac:dyDescent="0.35">
      <c r="B956" s="4">
        <v>953</v>
      </c>
      <c r="C956" s="3" t="s">
        <v>13</v>
      </c>
      <c r="D956" s="3">
        <v>3</v>
      </c>
      <c r="E956" s="3" t="s">
        <v>11</v>
      </c>
      <c r="F956" s="3">
        <v>56</v>
      </c>
      <c r="G956" s="3">
        <v>31</v>
      </c>
      <c r="H956" s="3">
        <v>8</v>
      </c>
      <c r="I956" s="7">
        <v>2799.9</v>
      </c>
      <c r="J956" s="8">
        <f t="shared" si="28"/>
        <v>39</v>
      </c>
      <c r="K956" s="8">
        <f t="shared" si="29"/>
        <v>56</v>
      </c>
      <c r="M956" s="8">
        <v>951</v>
      </c>
      <c r="N956" s="16">
        <v>11309</v>
      </c>
      <c r="O956" s="8">
        <v>0</v>
      </c>
    </row>
    <row r="957" spans="2:15" ht="18" x14ac:dyDescent="0.35">
      <c r="B957" s="4">
        <v>954</v>
      </c>
      <c r="C957" s="3" t="s">
        <v>13</v>
      </c>
      <c r="D957" s="3">
        <v>3</v>
      </c>
      <c r="E957" s="3" t="s">
        <v>31</v>
      </c>
      <c r="F957" s="3">
        <v>56</v>
      </c>
      <c r="G957" s="3">
        <v>30</v>
      </c>
      <c r="H957" s="3">
        <v>7</v>
      </c>
      <c r="I957" s="7">
        <v>1107</v>
      </c>
      <c r="J957" s="8">
        <f t="shared" si="28"/>
        <v>37</v>
      </c>
      <c r="K957" s="8">
        <f t="shared" si="29"/>
        <v>56</v>
      </c>
      <c r="M957" s="8">
        <v>952</v>
      </c>
      <c r="N957" s="16">
        <v>11320.62</v>
      </c>
      <c r="O957" s="8">
        <v>0</v>
      </c>
    </row>
    <row r="958" spans="2:15" ht="18" x14ac:dyDescent="0.35">
      <c r="B958" s="4">
        <v>955</v>
      </c>
      <c r="C958" s="3" t="s">
        <v>14</v>
      </c>
      <c r="D958" s="3">
        <v>3</v>
      </c>
      <c r="E958" s="3" t="s">
        <v>11</v>
      </c>
      <c r="F958" s="3">
        <v>56</v>
      </c>
      <c r="G958" s="3">
        <v>41</v>
      </c>
      <c r="H958" s="3">
        <v>6</v>
      </c>
      <c r="I958" s="7">
        <v>1485</v>
      </c>
      <c r="J958" s="8">
        <f t="shared" si="28"/>
        <v>47</v>
      </c>
      <c r="K958" s="8">
        <f t="shared" si="29"/>
        <v>56</v>
      </c>
      <c r="M958" s="8">
        <v>953</v>
      </c>
      <c r="N958" s="16">
        <v>11332.24</v>
      </c>
      <c r="O958" s="8">
        <v>0</v>
      </c>
    </row>
    <row r="959" spans="2:15" ht="18" x14ac:dyDescent="0.35">
      <c r="B959" s="4">
        <v>956</v>
      </c>
      <c r="C959" s="3" t="s">
        <v>14</v>
      </c>
      <c r="D959" s="3">
        <v>3</v>
      </c>
      <c r="E959" s="3" t="s">
        <v>9</v>
      </c>
      <c r="F959" s="3">
        <v>56</v>
      </c>
      <c r="G959" s="3">
        <v>42</v>
      </c>
      <c r="H959" s="3">
        <v>6</v>
      </c>
      <c r="I959" s="7">
        <v>1671.3</v>
      </c>
      <c r="J959" s="8">
        <f t="shared" si="28"/>
        <v>48</v>
      </c>
      <c r="K959" s="8">
        <f t="shared" si="29"/>
        <v>56</v>
      </c>
      <c r="M959" s="8">
        <v>954</v>
      </c>
      <c r="N959" s="16">
        <v>11343.86</v>
      </c>
      <c r="O959" s="8">
        <v>0</v>
      </c>
    </row>
    <row r="960" spans="2:15" ht="18" x14ac:dyDescent="0.35">
      <c r="B960" s="4">
        <v>957</v>
      </c>
      <c r="C960" s="3" t="s">
        <v>14</v>
      </c>
      <c r="D960" s="3">
        <v>3</v>
      </c>
      <c r="E960" s="3" t="s">
        <v>9</v>
      </c>
      <c r="F960" s="3">
        <v>56</v>
      </c>
      <c r="G960" s="3">
        <v>42</v>
      </c>
      <c r="H960" s="3">
        <v>6</v>
      </c>
      <c r="I960" s="7">
        <v>1849.5</v>
      </c>
      <c r="J960" s="8">
        <f t="shared" si="28"/>
        <v>48</v>
      </c>
      <c r="K960" s="8">
        <f t="shared" si="29"/>
        <v>56</v>
      </c>
      <c r="M960" s="8">
        <v>955</v>
      </c>
      <c r="N960" s="16">
        <v>11355.48</v>
      </c>
      <c r="O960" s="8">
        <v>0</v>
      </c>
    </row>
    <row r="961" spans="2:15" ht="18" x14ac:dyDescent="0.35">
      <c r="B961" s="4">
        <v>958</v>
      </c>
      <c r="C961" s="3" t="s">
        <v>14</v>
      </c>
      <c r="D961" s="3">
        <v>3</v>
      </c>
      <c r="E961" s="3" t="s">
        <v>9</v>
      </c>
      <c r="F961" s="3">
        <v>56</v>
      </c>
      <c r="G961" s="3">
        <v>41</v>
      </c>
      <c r="H961" s="3">
        <v>6</v>
      </c>
      <c r="I961" s="7">
        <v>1749.6</v>
      </c>
      <c r="J961" s="8">
        <f t="shared" si="28"/>
        <v>47</v>
      </c>
      <c r="K961" s="8">
        <f t="shared" si="29"/>
        <v>56</v>
      </c>
      <c r="M961" s="8">
        <v>956</v>
      </c>
      <c r="N961" s="16">
        <v>11367.1</v>
      </c>
      <c r="O961" s="8">
        <v>0</v>
      </c>
    </row>
    <row r="962" spans="2:15" ht="18" x14ac:dyDescent="0.35">
      <c r="B962" s="4">
        <v>959</v>
      </c>
      <c r="C962" s="3" t="s">
        <v>14</v>
      </c>
      <c r="D962" s="3">
        <v>3</v>
      </c>
      <c r="E962" s="3" t="s">
        <v>11</v>
      </c>
      <c r="F962" s="3">
        <v>56</v>
      </c>
      <c r="G962" s="3">
        <v>39</v>
      </c>
      <c r="H962" s="3">
        <v>6</v>
      </c>
      <c r="I962" s="7">
        <v>1749.6</v>
      </c>
      <c r="J962" s="8">
        <f t="shared" si="28"/>
        <v>45</v>
      </c>
      <c r="K962" s="8">
        <f t="shared" si="29"/>
        <v>56</v>
      </c>
      <c r="M962" s="8">
        <v>957</v>
      </c>
      <c r="N962" s="16">
        <v>11378.72</v>
      </c>
      <c r="O962" s="8">
        <v>0</v>
      </c>
    </row>
    <row r="963" spans="2:15" ht="18" x14ac:dyDescent="0.35">
      <c r="B963" s="4">
        <v>960</v>
      </c>
      <c r="C963" s="3" t="s">
        <v>36</v>
      </c>
      <c r="D963" s="3">
        <v>3</v>
      </c>
      <c r="E963" s="3" t="s">
        <v>11</v>
      </c>
      <c r="F963" s="3">
        <v>56</v>
      </c>
      <c r="G963" s="3">
        <v>30</v>
      </c>
      <c r="H963" s="3">
        <v>9</v>
      </c>
      <c r="I963" s="7">
        <v>1836</v>
      </c>
      <c r="J963" s="8">
        <f t="shared" si="28"/>
        <v>39</v>
      </c>
      <c r="K963" s="8">
        <f t="shared" si="29"/>
        <v>56</v>
      </c>
      <c r="M963" s="8">
        <v>958</v>
      </c>
      <c r="N963" s="16">
        <v>11390.34</v>
      </c>
      <c r="O963" s="8">
        <v>0</v>
      </c>
    </row>
    <row r="964" spans="2:15" ht="18" x14ac:dyDescent="0.35">
      <c r="B964" s="4">
        <v>961</v>
      </c>
      <c r="C964" s="3" t="s">
        <v>8</v>
      </c>
      <c r="D964" s="3">
        <v>4</v>
      </c>
      <c r="E964" s="3" t="s">
        <v>9</v>
      </c>
      <c r="F964" s="3">
        <v>56</v>
      </c>
      <c r="G964" s="3">
        <v>27</v>
      </c>
      <c r="H964" s="3">
        <v>13</v>
      </c>
      <c r="I964" s="7">
        <v>1755</v>
      </c>
      <c r="J964" s="8">
        <f t="shared" si="28"/>
        <v>40</v>
      </c>
      <c r="K964" s="8">
        <f t="shared" si="29"/>
        <v>56</v>
      </c>
      <c r="M964" s="8">
        <v>959</v>
      </c>
      <c r="N964" s="16">
        <v>11401.96</v>
      </c>
      <c r="O964" s="8">
        <v>0</v>
      </c>
    </row>
    <row r="965" spans="2:15" ht="18" x14ac:dyDescent="0.35">
      <c r="B965" s="4">
        <v>962</v>
      </c>
      <c r="C965" s="3" t="s">
        <v>8</v>
      </c>
      <c r="D965" s="3">
        <v>5</v>
      </c>
      <c r="E965" s="3" t="s">
        <v>11</v>
      </c>
      <c r="F965" s="3">
        <v>56</v>
      </c>
      <c r="G965" s="3">
        <v>27</v>
      </c>
      <c r="H965" s="3">
        <v>16</v>
      </c>
      <c r="I965" s="7">
        <v>2000.7</v>
      </c>
      <c r="J965" s="8">
        <f t="shared" ref="J965:J1028" si="30">G965+H965</f>
        <v>43</v>
      </c>
      <c r="K965" s="8">
        <f t="shared" ref="K965:K1028" si="31">F965</f>
        <v>56</v>
      </c>
      <c r="M965" s="8">
        <v>960</v>
      </c>
      <c r="N965" s="16">
        <v>11413.58</v>
      </c>
      <c r="O965" s="8">
        <v>0</v>
      </c>
    </row>
    <row r="966" spans="2:15" ht="18" x14ac:dyDescent="0.35">
      <c r="B966" s="4">
        <v>963</v>
      </c>
      <c r="C966" s="3" t="s">
        <v>14</v>
      </c>
      <c r="D966" s="3">
        <v>3</v>
      </c>
      <c r="E966" s="3" t="s">
        <v>9</v>
      </c>
      <c r="F966" s="3">
        <v>56.1</v>
      </c>
      <c r="G966" s="3">
        <v>37.9</v>
      </c>
      <c r="H966" s="3">
        <v>6.4</v>
      </c>
      <c r="I966" s="7">
        <v>1811.7</v>
      </c>
      <c r="J966" s="8">
        <f t="shared" si="30"/>
        <v>44.3</v>
      </c>
      <c r="K966" s="8">
        <f t="shared" si="31"/>
        <v>56.1</v>
      </c>
      <c r="M966" s="8">
        <v>961</v>
      </c>
      <c r="N966" s="16">
        <v>11425.2</v>
      </c>
      <c r="O966" s="8">
        <v>0</v>
      </c>
    </row>
    <row r="967" spans="2:15" ht="18" x14ac:dyDescent="0.35">
      <c r="B967" s="4">
        <v>964</v>
      </c>
      <c r="C967" s="3" t="s">
        <v>12</v>
      </c>
      <c r="D967" s="3">
        <v>1</v>
      </c>
      <c r="E967" s="3" t="s">
        <v>9</v>
      </c>
      <c r="F967" s="3">
        <v>57</v>
      </c>
      <c r="G967" s="3">
        <v>30</v>
      </c>
      <c r="H967" s="3">
        <v>9</v>
      </c>
      <c r="I967" s="7">
        <v>853.2</v>
      </c>
      <c r="J967" s="8">
        <f t="shared" si="30"/>
        <v>39</v>
      </c>
      <c r="K967" s="8">
        <f t="shared" si="31"/>
        <v>57</v>
      </c>
      <c r="M967" s="8">
        <v>962</v>
      </c>
      <c r="N967" s="16">
        <v>11436.82</v>
      </c>
      <c r="O967" s="8">
        <v>0</v>
      </c>
    </row>
    <row r="968" spans="2:15" ht="18" x14ac:dyDescent="0.35">
      <c r="B968" s="4">
        <v>965</v>
      </c>
      <c r="C968" s="3" t="s">
        <v>12</v>
      </c>
      <c r="D968" s="3">
        <v>1</v>
      </c>
      <c r="E968" s="3" t="s">
        <v>9</v>
      </c>
      <c r="F968" s="3">
        <v>57</v>
      </c>
      <c r="G968" s="3">
        <v>31</v>
      </c>
      <c r="H968" s="3">
        <v>11</v>
      </c>
      <c r="I968" s="7">
        <v>899.1</v>
      </c>
      <c r="J968" s="8">
        <f t="shared" si="30"/>
        <v>42</v>
      </c>
      <c r="K968" s="8">
        <f t="shared" si="31"/>
        <v>57</v>
      </c>
      <c r="M968" s="8">
        <v>963</v>
      </c>
      <c r="N968" s="16">
        <v>11448.44</v>
      </c>
      <c r="O968" s="8">
        <v>0</v>
      </c>
    </row>
    <row r="969" spans="2:15" ht="18" x14ac:dyDescent="0.35">
      <c r="B969" s="4">
        <v>966</v>
      </c>
      <c r="C969" s="3" t="s">
        <v>23</v>
      </c>
      <c r="D969" s="3">
        <v>2</v>
      </c>
      <c r="E969" s="3" t="s">
        <v>9</v>
      </c>
      <c r="F969" s="3">
        <v>57</v>
      </c>
      <c r="G969" s="3">
        <v>36</v>
      </c>
      <c r="H969" s="3">
        <v>6</v>
      </c>
      <c r="I969" s="7">
        <v>2600.1</v>
      </c>
      <c r="J969" s="8">
        <f t="shared" si="30"/>
        <v>42</v>
      </c>
      <c r="K969" s="8">
        <f t="shared" si="31"/>
        <v>57</v>
      </c>
      <c r="M969" s="8">
        <v>964</v>
      </c>
      <c r="N969" s="16">
        <v>11460.06</v>
      </c>
      <c r="O969" s="8">
        <v>0</v>
      </c>
    </row>
    <row r="970" spans="2:15" ht="18" x14ac:dyDescent="0.35">
      <c r="B970" s="4">
        <v>967</v>
      </c>
      <c r="C970" s="3" t="s">
        <v>23</v>
      </c>
      <c r="D970" s="3">
        <v>2</v>
      </c>
      <c r="E970" s="3" t="s">
        <v>9</v>
      </c>
      <c r="F970" s="3">
        <v>57</v>
      </c>
      <c r="G970" s="3">
        <v>28</v>
      </c>
      <c r="H970" s="3">
        <v>13</v>
      </c>
      <c r="I970" s="7">
        <v>1944</v>
      </c>
      <c r="J970" s="8">
        <f t="shared" si="30"/>
        <v>41</v>
      </c>
      <c r="K970" s="8">
        <f t="shared" si="31"/>
        <v>57</v>
      </c>
      <c r="M970" s="8">
        <v>965</v>
      </c>
      <c r="N970" s="16">
        <v>11471.68</v>
      </c>
      <c r="O970" s="8">
        <v>0</v>
      </c>
    </row>
    <row r="971" spans="2:15" ht="18" x14ac:dyDescent="0.35">
      <c r="B971" s="4">
        <v>968</v>
      </c>
      <c r="C971" s="3" t="s">
        <v>23</v>
      </c>
      <c r="D971" s="3">
        <v>2</v>
      </c>
      <c r="E971" s="3" t="s">
        <v>11</v>
      </c>
      <c r="F971" s="3">
        <v>57</v>
      </c>
      <c r="G971" s="3">
        <v>29</v>
      </c>
      <c r="H971" s="3">
        <v>14</v>
      </c>
      <c r="I971" s="7">
        <v>1880.01</v>
      </c>
      <c r="J971" s="8">
        <f t="shared" si="30"/>
        <v>43</v>
      </c>
      <c r="K971" s="8">
        <f t="shared" si="31"/>
        <v>57</v>
      </c>
      <c r="M971" s="8">
        <v>966</v>
      </c>
      <c r="N971" s="16">
        <v>11483.3</v>
      </c>
      <c r="O971" s="8">
        <v>0</v>
      </c>
    </row>
    <row r="972" spans="2:15" ht="18" x14ac:dyDescent="0.35">
      <c r="B972" s="4">
        <v>969</v>
      </c>
      <c r="C972" s="3" t="s">
        <v>23</v>
      </c>
      <c r="D972" s="3">
        <v>2</v>
      </c>
      <c r="E972" s="3" t="s">
        <v>11</v>
      </c>
      <c r="F972" s="3">
        <v>57</v>
      </c>
      <c r="G972" s="3">
        <v>28</v>
      </c>
      <c r="H972" s="3">
        <v>13</v>
      </c>
      <c r="I972" s="7">
        <v>1939.95</v>
      </c>
      <c r="J972" s="8">
        <f t="shared" si="30"/>
        <v>41</v>
      </c>
      <c r="K972" s="8">
        <f t="shared" si="31"/>
        <v>57</v>
      </c>
      <c r="M972" s="8">
        <v>967</v>
      </c>
      <c r="N972" s="16">
        <v>11494.92</v>
      </c>
      <c r="O972" s="8">
        <v>0</v>
      </c>
    </row>
    <row r="973" spans="2:15" ht="18" x14ac:dyDescent="0.35">
      <c r="B973" s="4">
        <v>970</v>
      </c>
      <c r="C973" s="3" t="s">
        <v>13</v>
      </c>
      <c r="D973" s="3">
        <v>2</v>
      </c>
      <c r="E973" s="3" t="s">
        <v>11</v>
      </c>
      <c r="F973" s="3">
        <v>57</v>
      </c>
      <c r="G973" s="3">
        <v>33</v>
      </c>
      <c r="H973" s="3">
        <v>10</v>
      </c>
      <c r="I973" s="7">
        <v>3915</v>
      </c>
      <c r="J973" s="8">
        <f t="shared" si="30"/>
        <v>43</v>
      </c>
      <c r="K973" s="8">
        <f t="shared" si="31"/>
        <v>57</v>
      </c>
      <c r="M973" s="8">
        <v>968</v>
      </c>
      <c r="N973" s="16">
        <v>11506.54</v>
      </c>
      <c r="O973" s="8">
        <v>0</v>
      </c>
    </row>
    <row r="974" spans="2:15" ht="18" x14ac:dyDescent="0.35">
      <c r="B974" s="4">
        <v>971</v>
      </c>
      <c r="C974" s="3" t="s">
        <v>13</v>
      </c>
      <c r="D974" s="3">
        <v>3</v>
      </c>
      <c r="E974" s="3" t="s">
        <v>11</v>
      </c>
      <c r="F974" s="3">
        <v>57</v>
      </c>
      <c r="G974" s="3">
        <v>30</v>
      </c>
      <c r="H974" s="3">
        <v>11</v>
      </c>
      <c r="I974" s="7">
        <v>1485</v>
      </c>
      <c r="J974" s="8">
        <f t="shared" si="30"/>
        <v>41</v>
      </c>
      <c r="K974" s="8">
        <f t="shared" si="31"/>
        <v>57</v>
      </c>
      <c r="M974" s="8">
        <v>969</v>
      </c>
      <c r="N974" s="16">
        <v>11518.16</v>
      </c>
      <c r="O974" s="8">
        <v>0</v>
      </c>
    </row>
    <row r="975" spans="2:15" ht="18" x14ac:dyDescent="0.35">
      <c r="B975" s="4">
        <v>972</v>
      </c>
      <c r="C975" s="3" t="s">
        <v>14</v>
      </c>
      <c r="D975" s="3">
        <v>3</v>
      </c>
      <c r="E975" s="3" t="s">
        <v>11</v>
      </c>
      <c r="F975" s="3">
        <v>57</v>
      </c>
      <c r="G975" s="3">
        <v>40</v>
      </c>
      <c r="H975" s="3">
        <v>6</v>
      </c>
      <c r="I975" s="7">
        <v>1809</v>
      </c>
      <c r="J975" s="8">
        <f t="shared" si="30"/>
        <v>46</v>
      </c>
      <c r="K975" s="8">
        <f t="shared" si="31"/>
        <v>57</v>
      </c>
      <c r="M975" s="8">
        <v>970</v>
      </c>
      <c r="N975" s="16">
        <v>11529.78</v>
      </c>
      <c r="O975" s="8">
        <v>0</v>
      </c>
    </row>
    <row r="976" spans="2:15" ht="18" x14ac:dyDescent="0.35">
      <c r="B976" s="4">
        <v>973</v>
      </c>
      <c r="C976" s="3" t="s">
        <v>14</v>
      </c>
      <c r="D976" s="3">
        <v>3</v>
      </c>
      <c r="E976" s="3" t="s">
        <v>9</v>
      </c>
      <c r="F976" s="3">
        <v>57</v>
      </c>
      <c r="G976" s="3">
        <v>36</v>
      </c>
      <c r="H976" s="3">
        <v>6</v>
      </c>
      <c r="I976" s="7">
        <v>1620</v>
      </c>
      <c r="J976" s="8">
        <f t="shared" si="30"/>
        <v>42</v>
      </c>
      <c r="K976" s="8">
        <f t="shared" si="31"/>
        <v>57</v>
      </c>
      <c r="M976" s="8">
        <v>971</v>
      </c>
      <c r="N976" s="16">
        <v>11541.4</v>
      </c>
      <c r="O976" s="8">
        <v>0</v>
      </c>
    </row>
    <row r="977" spans="2:15" ht="18" x14ac:dyDescent="0.35">
      <c r="B977" s="4">
        <v>974</v>
      </c>
      <c r="C977" s="3" t="s">
        <v>23</v>
      </c>
      <c r="D977" s="3">
        <v>2</v>
      </c>
      <c r="E977" s="3" t="s">
        <v>31</v>
      </c>
      <c r="F977" s="3">
        <v>57.2</v>
      </c>
      <c r="G977" s="3">
        <v>42.1</v>
      </c>
      <c r="H977" s="3">
        <v>6</v>
      </c>
      <c r="I977" s="7">
        <v>2295</v>
      </c>
      <c r="J977" s="8">
        <f t="shared" si="30"/>
        <v>48.1</v>
      </c>
      <c r="K977" s="8">
        <f t="shared" si="31"/>
        <v>57.2</v>
      </c>
      <c r="M977" s="8">
        <v>972</v>
      </c>
      <c r="N977" s="16">
        <v>11553.02</v>
      </c>
      <c r="O977" s="8">
        <v>0</v>
      </c>
    </row>
    <row r="978" spans="2:15" ht="18" x14ac:dyDescent="0.35">
      <c r="B978" s="4">
        <v>975</v>
      </c>
      <c r="C978" s="3" t="s">
        <v>13</v>
      </c>
      <c r="D978" s="3">
        <v>3</v>
      </c>
      <c r="E978" s="3" t="s">
        <v>31</v>
      </c>
      <c r="F978" s="3">
        <v>57.7</v>
      </c>
      <c r="G978" s="3">
        <v>39.6</v>
      </c>
      <c r="H978" s="3">
        <v>6</v>
      </c>
      <c r="I978" s="7">
        <v>1242</v>
      </c>
      <c r="J978" s="8">
        <f t="shared" si="30"/>
        <v>45.6</v>
      </c>
      <c r="K978" s="8">
        <f t="shared" si="31"/>
        <v>57.7</v>
      </c>
      <c r="M978" s="8">
        <v>973</v>
      </c>
      <c r="N978" s="16">
        <v>11564.64</v>
      </c>
      <c r="O978" s="8">
        <v>0</v>
      </c>
    </row>
    <row r="979" spans="2:15" ht="18" x14ac:dyDescent="0.35">
      <c r="B979" s="4">
        <v>976</v>
      </c>
      <c r="C979" s="3" t="s">
        <v>23</v>
      </c>
      <c r="D979" s="3">
        <v>2</v>
      </c>
      <c r="E979" s="3" t="s">
        <v>31</v>
      </c>
      <c r="F979" s="3">
        <v>58</v>
      </c>
      <c r="G979" s="3">
        <v>41</v>
      </c>
      <c r="H979" s="3">
        <v>8</v>
      </c>
      <c r="I979" s="7">
        <v>2199.96</v>
      </c>
      <c r="J979" s="8">
        <f t="shared" si="30"/>
        <v>49</v>
      </c>
      <c r="K979" s="8">
        <f t="shared" si="31"/>
        <v>58</v>
      </c>
      <c r="M979" s="8">
        <v>974</v>
      </c>
      <c r="N979" s="16">
        <v>11576.26</v>
      </c>
      <c r="O979" s="8">
        <v>0</v>
      </c>
    </row>
    <row r="980" spans="2:15" ht="18" x14ac:dyDescent="0.35">
      <c r="B980" s="4">
        <v>977</v>
      </c>
      <c r="C980" s="3" t="s">
        <v>23</v>
      </c>
      <c r="D980" s="3">
        <v>2</v>
      </c>
      <c r="E980" s="3" t="s">
        <v>31</v>
      </c>
      <c r="F980" s="3">
        <v>58</v>
      </c>
      <c r="G980" s="3">
        <v>46</v>
      </c>
      <c r="H980" s="3">
        <v>5</v>
      </c>
      <c r="I980" s="7">
        <v>2997</v>
      </c>
      <c r="J980" s="8">
        <f t="shared" si="30"/>
        <v>51</v>
      </c>
      <c r="K980" s="8">
        <f t="shared" si="31"/>
        <v>58</v>
      </c>
      <c r="M980" s="8">
        <v>975</v>
      </c>
      <c r="N980" s="16">
        <v>11587.88</v>
      </c>
      <c r="O980" s="8">
        <v>0</v>
      </c>
    </row>
    <row r="981" spans="2:15" ht="18" x14ac:dyDescent="0.35">
      <c r="B981" s="4">
        <v>978</v>
      </c>
      <c r="C981" s="3" t="s">
        <v>23</v>
      </c>
      <c r="D981" s="3">
        <v>2</v>
      </c>
      <c r="E981" s="3" t="s">
        <v>31</v>
      </c>
      <c r="F981" s="3">
        <v>58</v>
      </c>
      <c r="G981" s="3">
        <v>40</v>
      </c>
      <c r="H981" s="3">
        <v>6</v>
      </c>
      <c r="I981" s="7">
        <v>2500.1999999999998</v>
      </c>
      <c r="J981" s="8">
        <f t="shared" si="30"/>
        <v>46</v>
      </c>
      <c r="K981" s="8">
        <f t="shared" si="31"/>
        <v>58</v>
      </c>
      <c r="M981" s="8">
        <v>976</v>
      </c>
      <c r="N981" s="16">
        <v>11599.5</v>
      </c>
      <c r="O981" s="8">
        <v>0</v>
      </c>
    </row>
    <row r="982" spans="2:15" ht="18" x14ac:dyDescent="0.35">
      <c r="B982" s="4">
        <v>979</v>
      </c>
      <c r="C982" s="3" t="s">
        <v>23</v>
      </c>
      <c r="D982" s="3">
        <v>2</v>
      </c>
      <c r="E982" s="3" t="s">
        <v>31</v>
      </c>
      <c r="F982" s="3">
        <v>58</v>
      </c>
      <c r="G982" s="3">
        <v>35</v>
      </c>
      <c r="H982" s="3">
        <v>5.8</v>
      </c>
      <c r="I982" s="7">
        <v>2430</v>
      </c>
      <c r="J982" s="8">
        <f t="shared" si="30"/>
        <v>40.799999999999997</v>
      </c>
      <c r="K982" s="8">
        <f t="shared" si="31"/>
        <v>58</v>
      </c>
      <c r="M982" s="8">
        <v>977</v>
      </c>
      <c r="N982" s="16">
        <v>11611.12</v>
      </c>
      <c r="O982" s="8">
        <v>0</v>
      </c>
    </row>
    <row r="983" spans="2:15" ht="18" x14ac:dyDescent="0.35">
      <c r="B983" s="4">
        <v>980</v>
      </c>
      <c r="C983" s="3" t="s">
        <v>13</v>
      </c>
      <c r="D983" s="3">
        <v>2</v>
      </c>
      <c r="E983" s="3" t="s">
        <v>11</v>
      </c>
      <c r="F983" s="3">
        <v>58</v>
      </c>
      <c r="G983" s="3">
        <v>39</v>
      </c>
      <c r="H983" s="3">
        <v>13</v>
      </c>
      <c r="I983" s="7">
        <v>2700</v>
      </c>
      <c r="J983" s="8">
        <f t="shared" si="30"/>
        <v>52</v>
      </c>
      <c r="K983" s="8">
        <f t="shared" si="31"/>
        <v>58</v>
      </c>
      <c r="M983" s="8">
        <v>978</v>
      </c>
      <c r="N983" s="16">
        <v>11622.74</v>
      </c>
      <c r="O983" s="8">
        <v>0</v>
      </c>
    </row>
    <row r="984" spans="2:15" ht="18" x14ac:dyDescent="0.35">
      <c r="B984" s="4">
        <v>981</v>
      </c>
      <c r="C984" s="3" t="s">
        <v>13</v>
      </c>
      <c r="D984" s="3">
        <v>2</v>
      </c>
      <c r="E984" s="3" t="s">
        <v>11</v>
      </c>
      <c r="F984" s="3">
        <v>58</v>
      </c>
      <c r="G984" s="3">
        <v>39</v>
      </c>
      <c r="H984" s="3">
        <v>9</v>
      </c>
      <c r="I984" s="7">
        <v>2565</v>
      </c>
      <c r="J984" s="8">
        <f t="shared" si="30"/>
        <v>48</v>
      </c>
      <c r="K984" s="8">
        <f t="shared" si="31"/>
        <v>58</v>
      </c>
      <c r="M984" s="8">
        <v>979</v>
      </c>
      <c r="N984" s="16">
        <v>11634.36</v>
      </c>
      <c r="O984" s="8">
        <v>0</v>
      </c>
    </row>
    <row r="985" spans="2:15" ht="18" x14ac:dyDescent="0.35">
      <c r="B985" s="4">
        <v>982</v>
      </c>
      <c r="C985" s="3" t="s">
        <v>13</v>
      </c>
      <c r="D985" s="3">
        <v>2</v>
      </c>
      <c r="E985" s="3" t="s">
        <v>9</v>
      </c>
      <c r="F985" s="3">
        <v>58</v>
      </c>
      <c r="G985" s="3">
        <v>25</v>
      </c>
      <c r="H985" s="3">
        <v>17</v>
      </c>
      <c r="I985" s="7">
        <v>1601.1</v>
      </c>
      <c r="J985" s="8">
        <f t="shared" si="30"/>
        <v>42</v>
      </c>
      <c r="K985" s="8">
        <f t="shared" si="31"/>
        <v>58</v>
      </c>
      <c r="M985" s="8">
        <v>980</v>
      </c>
      <c r="N985" s="16">
        <v>11645.98</v>
      </c>
      <c r="O985" s="8">
        <v>0</v>
      </c>
    </row>
    <row r="986" spans="2:15" ht="18" x14ac:dyDescent="0.35">
      <c r="B986" s="4">
        <v>983</v>
      </c>
      <c r="C986" s="3" t="s">
        <v>13</v>
      </c>
      <c r="D986" s="3">
        <v>3</v>
      </c>
      <c r="E986" s="3" t="s">
        <v>11</v>
      </c>
      <c r="F986" s="3">
        <v>58</v>
      </c>
      <c r="G986" s="3">
        <v>29</v>
      </c>
      <c r="H986" s="3">
        <v>11</v>
      </c>
      <c r="I986" s="7">
        <v>2700</v>
      </c>
      <c r="J986" s="8">
        <f t="shared" si="30"/>
        <v>40</v>
      </c>
      <c r="K986" s="8">
        <f t="shared" si="31"/>
        <v>58</v>
      </c>
      <c r="M986" s="8">
        <v>981</v>
      </c>
      <c r="N986" s="16">
        <v>11657.6</v>
      </c>
      <c r="O986" s="8">
        <v>0</v>
      </c>
    </row>
    <row r="987" spans="2:15" ht="18" x14ac:dyDescent="0.35">
      <c r="B987" s="4">
        <v>984</v>
      </c>
      <c r="C987" s="3" t="s">
        <v>13</v>
      </c>
      <c r="D987" s="3">
        <v>3</v>
      </c>
      <c r="E987" s="3" t="s">
        <v>11</v>
      </c>
      <c r="F987" s="3">
        <v>58</v>
      </c>
      <c r="G987" s="3">
        <v>29</v>
      </c>
      <c r="H987" s="3">
        <v>11</v>
      </c>
      <c r="I987" s="7">
        <v>2700</v>
      </c>
      <c r="J987" s="8">
        <f t="shared" si="30"/>
        <v>40</v>
      </c>
      <c r="K987" s="8">
        <f t="shared" si="31"/>
        <v>58</v>
      </c>
      <c r="M987" s="8">
        <v>982</v>
      </c>
      <c r="N987" s="16">
        <v>11669.22</v>
      </c>
      <c r="O987" s="8">
        <v>0</v>
      </c>
    </row>
    <row r="988" spans="2:15" ht="18" x14ac:dyDescent="0.35">
      <c r="B988" s="4">
        <v>985</v>
      </c>
      <c r="C988" s="3" t="s">
        <v>13</v>
      </c>
      <c r="D988" s="3">
        <v>3</v>
      </c>
      <c r="E988" s="3" t="s">
        <v>9</v>
      </c>
      <c r="F988" s="3">
        <v>58.5</v>
      </c>
      <c r="G988" s="3">
        <v>27</v>
      </c>
      <c r="H988" s="3">
        <v>13</v>
      </c>
      <c r="I988" s="7">
        <v>1890</v>
      </c>
      <c r="J988" s="8">
        <f t="shared" si="30"/>
        <v>40</v>
      </c>
      <c r="K988" s="8">
        <f t="shared" si="31"/>
        <v>58.5</v>
      </c>
      <c r="M988" s="8">
        <v>983</v>
      </c>
      <c r="N988" s="16">
        <v>11680.84</v>
      </c>
      <c r="O988" s="8">
        <v>0</v>
      </c>
    </row>
    <row r="989" spans="2:15" ht="18" x14ac:dyDescent="0.35">
      <c r="B989" s="4">
        <v>986</v>
      </c>
      <c r="C989" s="3" t="s">
        <v>12</v>
      </c>
      <c r="D989" s="3">
        <v>1</v>
      </c>
      <c r="E989" s="3" t="s">
        <v>31</v>
      </c>
      <c r="F989" s="3">
        <v>59</v>
      </c>
      <c r="G989" s="3">
        <v>39</v>
      </c>
      <c r="H989" s="3">
        <v>7</v>
      </c>
      <c r="I989" s="7">
        <v>1755</v>
      </c>
      <c r="J989" s="8">
        <f t="shared" si="30"/>
        <v>46</v>
      </c>
      <c r="K989" s="8">
        <f t="shared" si="31"/>
        <v>59</v>
      </c>
      <c r="M989" s="8">
        <v>984</v>
      </c>
      <c r="N989" s="16">
        <v>11692.46</v>
      </c>
      <c r="O989" s="8">
        <v>0</v>
      </c>
    </row>
    <row r="990" spans="2:15" ht="18" x14ac:dyDescent="0.35">
      <c r="B990" s="4">
        <v>987</v>
      </c>
      <c r="C990" s="3" t="s">
        <v>22</v>
      </c>
      <c r="D990" s="3">
        <v>1</v>
      </c>
      <c r="E990" s="3" t="s">
        <v>9</v>
      </c>
      <c r="F990" s="3">
        <v>59</v>
      </c>
      <c r="G990" s="3">
        <v>44</v>
      </c>
      <c r="H990" s="3">
        <v>9</v>
      </c>
      <c r="I990" s="7">
        <v>2100.6</v>
      </c>
      <c r="J990" s="8">
        <f t="shared" si="30"/>
        <v>53</v>
      </c>
      <c r="K990" s="8">
        <f t="shared" si="31"/>
        <v>59</v>
      </c>
      <c r="M990" s="8">
        <v>985</v>
      </c>
      <c r="N990" s="16">
        <v>11704.08</v>
      </c>
      <c r="O990" s="8">
        <v>0</v>
      </c>
    </row>
    <row r="991" spans="2:15" ht="18" x14ac:dyDescent="0.35">
      <c r="B991" s="4">
        <v>988</v>
      </c>
      <c r="C991" s="3" t="s">
        <v>32</v>
      </c>
      <c r="D991" s="3">
        <v>1</v>
      </c>
      <c r="E991" s="3" t="s">
        <v>11</v>
      </c>
      <c r="F991" s="3">
        <v>59</v>
      </c>
      <c r="G991" s="3">
        <v>46</v>
      </c>
      <c r="H991" s="3">
        <v>6</v>
      </c>
      <c r="I991" s="7">
        <v>1755</v>
      </c>
      <c r="J991" s="8">
        <f t="shared" si="30"/>
        <v>52</v>
      </c>
      <c r="K991" s="8">
        <f t="shared" si="31"/>
        <v>59</v>
      </c>
      <c r="M991" s="8">
        <v>986</v>
      </c>
      <c r="N991" s="16">
        <v>11715.7</v>
      </c>
      <c r="O991" s="8">
        <v>0</v>
      </c>
    </row>
    <row r="992" spans="2:15" ht="18" x14ac:dyDescent="0.35">
      <c r="B992" s="4">
        <v>989</v>
      </c>
      <c r="C992" s="3" t="s">
        <v>23</v>
      </c>
      <c r="D992" s="3">
        <v>2</v>
      </c>
      <c r="E992" s="3" t="s">
        <v>9</v>
      </c>
      <c r="F992" s="3">
        <v>59</v>
      </c>
      <c r="G992" s="3">
        <v>42</v>
      </c>
      <c r="H992" s="3">
        <v>15</v>
      </c>
      <c r="I992" s="7">
        <v>1752.3</v>
      </c>
      <c r="J992" s="8">
        <f t="shared" si="30"/>
        <v>57</v>
      </c>
      <c r="K992" s="8">
        <f t="shared" si="31"/>
        <v>59</v>
      </c>
      <c r="M992" s="8">
        <v>987</v>
      </c>
      <c r="N992" s="16">
        <v>11727.32</v>
      </c>
      <c r="O992" s="8">
        <v>0</v>
      </c>
    </row>
    <row r="993" spans="2:15" ht="18" x14ac:dyDescent="0.35">
      <c r="B993" s="4">
        <v>990</v>
      </c>
      <c r="C993" s="3" t="s">
        <v>23</v>
      </c>
      <c r="D993" s="3">
        <v>2</v>
      </c>
      <c r="E993" s="3" t="s">
        <v>9</v>
      </c>
      <c r="F993" s="3">
        <v>59</v>
      </c>
      <c r="G993" s="3">
        <v>42</v>
      </c>
      <c r="H993" s="3">
        <v>6</v>
      </c>
      <c r="I993" s="7">
        <v>1809</v>
      </c>
      <c r="J993" s="8">
        <f t="shared" si="30"/>
        <v>48</v>
      </c>
      <c r="K993" s="8">
        <f t="shared" si="31"/>
        <v>59</v>
      </c>
      <c r="M993" s="8">
        <v>988</v>
      </c>
      <c r="N993" s="16">
        <v>11738.94</v>
      </c>
      <c r="O993" s="8">
        <v>0</v>
      </c>
    </row>
    <row r="994" spans="2:15" ht="18" x14ac:dyDescent="0.35">
      <c r="B994" s="4">
        <v>991</v>
      </c>
      <c r="C994" s="3" t="s">
        <v>23</v>
      </c>
      <c r="D994" s="3">
        <v>2</v>
      </c>
      <c r="E994" s="3" t="s">
        <v>9</v>
      </c>
      <c r="F994" s="3">
        <v>59</v>
      </c>
      <c r="G994" s="3">
        <v>42</v>
      </c>
      <c r="H994" s="3">
        <v>6</v>
      </c>
      <c r="I994" s="7">
        <v>1798.2</v>
      </c>
      <c r="J994" s="8">
        <f t="shared" si="30"/>
        <v>48</v>
      </c>
      <c r="K994" s="8">
        <f t="shared" si="31"/>
        <v>59</v>
      </c>
      <c r="M994" s="8">
        <v>989</v>
      </c>
      <c r="N994" s="16">
        <v>11750.56</v>
      </c>
      <c r="O994" s="8">
        <v>0</v>
      </c>
    </row>
    <row r="995" spans="2:15" ht="18" x14ac:dyDescent="0.35">
      <c r="B995" s="4">
        <v>992</v>
      </c>
      <c r="C995" s="3" t="s">
        <v>23</v>
      </c>
      <c r="D995" s="3">
        <v>2</v>
      </c>
      <c r="E995" s="3" t="s">
        <v>11</v>
      </c>
      <c r="F995" s="3">
        <v>59</v>
      </c>
      <c r="G995" s="3">
        <v>42</v>
      </c>
      <c r="H995" s="3">
        <v>8</v>
      </c>
      <c r="I995" s="7">
        <v>1899.99</v>
      </c>
      <c r="J995" s="8">
        <f t="shared" si="30"/>
        <v>50</v>
      </c>
      <c r="K995" s="8">
        <f t="shared" si="31"/>
        <v>59</v>
      </c>
      <c r="M995" s="8">
        <v>990</v>
      </c>
      <c r="N995" s="16">
        <v>11762.18</v>
      </c>
      <c r="O995" s="8">
        <v>0</v>
      </c>
    </row>
    <row r="996" spans="2:15" ht="18" x14ac:dyDescent="0.35">
      <c r="B996" s="4">
        <v>993</v>
      </c>
      <c r="C996" s="3" t="s">
        <v>23</v>
      </c>
      <c r="D996" s="3">
        <v>2</v>
      </c>
      <c r="E996" s="3" t="s">
        <v>31</v>
      </c>
      <c r="F996" s="3">
        <v>59</v>
      </c>
      <c r="G996" s="3">
        <v>42</v>
      </c>
      <c r="H996" s="3">
        <v>6</v>
      </c>
      <c r="I996" s="7">
        <v>1863</v>
      </c>
      <c r="J996" s="8">
        <f t="shared" si="30"/>
        <v>48</v>
      </c>
      <c r="K996" s="8">
        <f t="shared" si="31"/>
        <v>59</v>
      </c>
      <c r="M996" s="8">
        <v>991</v>
      </c>
      <c r="N996" s="16">
        <v>11773.8</v>
      </c>
      <c r="O996" s="8">
        <v>0</v>
      </c>
    </row>
    <row r="997" spans="2:15" ht="18" x14ac:dyDescent="0.35">
      <c r="B997" s="4">
        <v>994</v>
      </c>
      <c r="C997" s="3" t="s">
        <v>13</v>
      </c>
      <c r="D997" s="3">
        <v>3</v>
      </c>
      <c r="E997" s="3" t="s">
        <v>31</v>
      </c>
      <c r="F997" s="3">
        <v>59</v>
      </c>
      <c r="G997" s="3">
        <v>30</v>
      </c>
      <c r="H997" s="3">
        <v>8</v>
      </c>
      <c r="I997" s="7">
        <v>2430</v>
      </c>
      <c r="J997" s="8">
        <f t="shared" si="30"/>
        <v>38</v>
      </c>
      <c r="K997" s="8">
        <f t="shared" si="31"/>
        <v>59</v>
      </c>
      <c r="M997" s="8">
        <v>992</v>
      </c>
      <c r="N997" s="16">
        <v>11785.42</v>
      </c>
      <c r="O997" s="8">
        <v>0</v>
      </c>
    </row>
    <row r="998" spans="2:15" ht="18" x14ac:dyDescent="0.35">
      <c r="B998" s="4">
        <v>995</v>
      </c>
      <c r="C998" s="3" t="s">
        <v>14</v>
      </c>
      <c r="D998" s="3">
        <v>3</v>
      </c>
      <c r="E998" s="3" t="s">
        <v>11</v>
      </c>
      <c r="F998" s="3">
        <v>59</v>
      </c>
      <c r="G998" s="3">
        <v>44</v>
      </c>
      <c r="H998" s="3">
        <v>6</v>
      </c>
      <c r="I998" s="7">
        <v>2970</v>
      </c>
      <c r="J998" s="8">
        <f t="shared" si="30"/>
        <v>50</v>
      </c>
      <c r="K998" s="8">
        <f t="shared" si="31"/>
        <v>59</v>
      </c>
      <c r="M998" s="8">
        <v>993</v>
      </c>
      <c r="N998" s="16">
        <v>11797.04</v>
      </c>
      <c r="O998" s="8">
        <v>0</v>
      </c>
    </row>
    <row r="999" spans="2:15" ht="18" x14ac:dyDescent="0.35">
      <c r="B999" s="4">
        <v>996</v>
      </c>
      <c r="C999" s="3" t="s">
        <v>23</v>
      </c>
      <c r="D999" s="3">
        <v>2</v>
      </c>
      <c r="E999" s="3" t="s">
        <v>31</v>
      </c>
      <c r="F999" s="3">
        <v>59.4</v>
      </c>
      <c r="G999" s="3">
        <v>37.700000000000003</v>
      </c>
      <c r="H999" s="3">
        <v>7.5</v>
      </c>
      <c r="I999" s="7">
        <v>2322</v>
      </c>
      <c r="J999" s="8">
        <f t="shared" si="30"/>
        <v>45.2</v>
      </c>
      <c r="K999" s="8">
        <f t="shared" si="31"/>
        <v>59.4</v>
      </c>
      <c r="M999" s="8">
        <v>994</v>
      </c>
      <c r="N999" s="16">
        <v>11808.66</v>
      </c>
      <c r="O999" s="8">
        <v>0</v>
      </c>
    </row>
    <row r="1000" spans="2:15" ht="18" x14ac:dyDescent="0.35">
      <c r="B1000" s="4">
        <v>997</v>
      </c>
      <c r="C1000" s="3" t="s">
        <v>14</v>
      </c>
      <c r="D1000" s="3">
        <v>3</v>
      </c>
      <c r="E1000" s="3" t="s">
        <v>9</v>
      </c>
      <c r="F1000" s="3">
        <v>59.4</v>
      </c>
      <c r="G1000" s="3">
        <v>44.4</v>
      </c>
      <c r="H1000" s="3">
        <v>6.7</v>
      </c>
      <c r="I1000" s="7">
        <v>1795.5</v>
      </c>
      <c r="J1000" s="8">
        <f t="shared" si="30"/>
        <v>51.1</v>
      </c>
      <c r="K1000" s="8">
        <f t="shared" si="31"/>
        <v>59.4</v>
      </c>
      <c r="M1000" s="8">
        <v>995</v>
      </c>
      <c r="N1000" s="16">
        <v>11820.28</v>
      </c>
      <c r="O1000" s="8">
        <v>0</v>
      </c>
    </row>
    <row r="1001" spans="2:15" ht="18" x14ac:dyDescent="0.35">
      <c r="B1001" s="4">
        <v>998</v>
      </c>
      <c r="C1001" s="3" t="s">
        <v>23</v>
      </c>
      <c r="D1001" s="3">
        <v>2</v>
      </c>
      <c r="E1001" s="3" t="s">
        <v>31</v>
      </c>
      <c r="F1001" s="3">
        <v>59.7</v>
      </c>
      <c r="G1001" s="3">
        <v>26.2</v>
      </c>
      <c r="H1001" s="3">
        <v>10.6</v>
      </c>
      <c r="I1001" s="7">
        <v>2646</v>
      </c>
      <c r="J1001" s="8">
        <f t="shared" si="30"/>
        <v>36.799999999999997</v>
      </c>
      <c r="K1001" s="8">
        <f t="shared" si="31"/>
        <v>59.7</v>
      </c>
      <c r="M1001" s="8">
        <v>996</v>
      </c>
      <c r="N1001" s="16">
        <v>11831.9</v>
      </c>
      <c r="O1001" s="8">
        <v>0</v>
      </c>
    </row>
    <row r="1002" spans="2:15" ht="18" x14ac:dyDescent="0.35">
      <c r="B1002" s="4">
        <v>999</v>
      </c>
      <c r="C1002" s="3" t="s">
        <v>12</v>
      </c>
      <c r="D1002" s="3">
        <v>1</v>
      </c>
      <c r="E1002" s="3" t="s">
        <v>31</v>
      </c>
      <c r="F1002" s="3">
        <v>60</v>
      </c>
      <c r="G1002" s="3">
        <v>42</v>
      </c>
      <c r="H1002" s="3">
        <v>7</v>
      </c>
      <c r="I1002" s="7">
        <v>2025</v>
      </c>
      <c r="J1002" s="8">
        <f t="shared" si="30"/>
        <v>49</v>
      </c>
      <c r="K1002" s="8">
        <f t="shared" si="31"/>
        <v>60</v>
      </c>
      <c r="M1002" s="8">
        <v>997</v>
      </c>
      <c r="N1002" s="16">
        <v>11843.52</v>
      </c>
      <c r="O1002" s="8">
        <v>0</v>
      </c>
    </row>
    <row r="1003" spans="2:15" ht="18" x14ac:dyDescent="0.35">
      <c r="B1003" s="4">
        <v>1000</v>
      </c>
      <c r="C1003" s="3" t="s">
        <v>12</v>
      </c>
      <c r="D1003" s="3">
        <v>1</v>
      </c>
      <c r="E1003" s="3" t="s">
        <v>31</v>
      </c>
      <c r="F1003" s="3">
        <v>60</v>
      </c>
      <c r="G1003" s="3">
        <v>46</v>
      </c>
      <c r="H1003" s="3">
        <v>7</v>
      </c>
      <c r="I1003" s="7">
        <v>1809</v>
      </c>
      <c r="J1003" s="8">
        <f t="shared" si="30"/>
        <v>53</v>
      </c>
      <c r="K1003" s="8">
        <f t="shared" si="31"/>
        <v>60</v>
      </c>
      <c r="M1003" s="8">
        <v>998</v>
      </c>
      <c r="N1003" s="16">
        <v>11855.14</v>
      </c>
      <c r="O1003" s="8">
        <v>0</v>
      </c>
    </row>
    <row r="1004" spans="2:15" ht="18" x14ac:dyDescent="0.35">
      <c r="B1004" s="4">
        <v>1001</v>
      </c>
      <c r="C1004" s="3" t="s">
        <v>12</v>
      </c>
      <c r="D1004" s="3">
        <v>1</v>
      </c>
      <c r="E1004" s="3" t="s">
        <v>11</v>
      </c>
      <c r="F1004" s="3">
        <v>60</v>
      </c>
      <c r="G1004" s="3">
        <v>43</v>
      </c>
      <c r="H1004" s="3">
        <v>7.5</v>
      </c>
      <c r="I1004" s="7">
        <v>1944</v>
      </c>
      <c r="J1004" s="8">
        <f t="shared" si="30"/>
        <v>50.5</v>
      </c>
      <c r="K1004" s="8">
        <f t="shared" si="31"/>
        <v>60</v>
      </c>
      <c r="M1004" s="8">
        <v>999</v>
      </c>
      <c r="N1004" s="16">
        <v>11866.76</v>
      </c>
      <c r="O1004" s="8">
        <v>0</v>
      </c>
    </row>
    <row r="1005" spans="2:15" ht="18" x14ac:dyDescent="0.35">
      <c r="B1005" s="4">
        <v>1002</v>
      </c>
      <c r="C1005" s="3" t="s">
        <v>20</v>
      </c>
      <c r="D1005" s="3">
        <v>1</v>
      </c>
      <c r="E1005" s="3" t="s">
        <v>31</v>
      </c>
      <c r="F1005" s="3">
        <v>60</v>
      </c>
      <c r="G1005" s="3">
        <v>47</v>
      </c>
      <c r="H1005" s="3">
        <v>6</v>
      </c>
      <c r="I1005" s="7">
        <v>1699.92</v>
      </c>
      <c r="J1005" s="8">
        <f t="shared" si="30"/>
        <v>53</v>
      </c>
      <c r="K1005" s="8">
        <f t="shared" si="31"/>
        <v>60</v>
      </c>
      <c r="M1005" s="8">
        <v>1000</v>
      </c>
      <c r="N1005" s="16">
        <v>11878.38</v>
      </c>
      <c r="O1005" s="8">
        <v>0</v>
      </c>
    </row>
    <row r="1006" spans="2:15" ht="18" x14ac:dyDescent="0.35">
      <c r="B1006" s="4">
        <v>1003</v>
      </c>
      <c r="C1006" s="3" t="s">
        <v>20</v>
      </c>
      <c r="D1006" s="3">
        <v>1</v>
      </c>
      <c r="E1006" s="3" t="s">
        <v>31</v>
      </c>
      <c r="F1006" s="3">
        <v>60</v>
      </c>
      <c r="G1006" s="3">
        <v>43</v>
      </c>
      <c r="H1006" s="3">
        <v>6</v>
      </c>
      <c r="I1006" s="7">
        <v>1755</v>
      </c>
      <c r="J1006" s="8">
        <f t="shared" si="30"/>
        <v>49</v>
      </c>
      <c r="K1006" s="8">
        <f t="shared" si="31"/>
        <v>60</v>
      </c>
      <c r="M1006" s="8">
        <v>1001</v>
      </c>
      <c r="N1006" s="16">
        <v>11890</v>
      </c>
      <c r="O1006" s="8">
        <v>0</v>
      </c>
    </row>
    <row r="1007" spans="2:15" ht="18" x14ac:dyDescent="0.35">
      <c r="B1007" s="4">
        <v>1004</v>
      </c>
      <c r="C1007" s="3" t="s">
        <v>20</v>
      </c>
      <c r="D1007" s="3">
        <v>1</v>
      </c>
      <c r="E1007" s="3" t="s">
        <v>31</v>
      </c>
      <c r="F1007" s="3">
        <v>60</v>
      </c>
      <c r="G1007" s="3">
        <v>43</v>
      </c>
      <c r="H1007" s="3">
        <v>6</v>
      </c>
      <c r="I1007" s="7">
        <v>1755</v>
      </c>
      <c r="J1007" s="8">
        <f t="shared" si="30"/>
        <v>49</v>
      </c>
      <c r="K1007" s="8">
        <f t="shared" si="31"/>
        <v>60</v>
      </c>
      <c r="M1007" s="8">
        <v>1002</v>
      </c>
      <c r="N1007" s="16">
        <v>11901.62</v>
      </c>
      <c r="O1007" s="8">
        <v>0</v>
      </c>
    </row>
    <row r="1008" spans="2:15" ht="18" x14ac:dyDescent="0.35">
      <c r="B1008" s="4">
        <v>1005</v>
      </c>
      <c r="C1008" s="3" t="s">
        <v>20</v>
      </c>
      <c r="D1008" s="3">
        <v>1</v>
      </c>
      <c r="E1008" s="3" t="s">
        <v>31</v>
      </c>
      <c r="F1008" s="3">
        <v>60</v>
      </c>
      <c r="G1008" s="3">
        <v>43</v>
      </c>
      <c r="H1008" s="3">
        <v>6.5</v>
      </c>
      <c r="I1008" s="7">
        <v>1890</v>
      </c>
      <c r="J1008" s="8">
        <f t="shared" si="30"/>
        <v>49.5</v>
      </c>
      <c r="K1008" s="8">
        <f t="shared" si="31"/>
        <v>60</v>
      </c>
      <c r="M1008" s="8">
        <v>1003</v>
      </c>
      <c r="N1008" s="16">
        <v>11913.24</v>
      </c>
      <c r="O1008" s="8">
        <v>0</v>
      </c>
    </row>
    <row r="1009" spans="2:15" ht="18" x14ac:dyDescent="0.35">
      <c r="B1009" s="4">
        <v>1006</v>
      </c>
      <c r="C1009" s="3" t="s">
        <v>22</v>
      </c>
      <c r="D1009" s="3">
        <v>1</v>
      </c>
      <c r="E1009" s="3" t="s">
        <v>9</v>
      </c>
      <c r="F1009" s="3">
        <v>60</v>
      </c>
      <c r="G1009" s="3">
        <v>32</v>
      </c>
      <c r="H1009" s="3">
        <v>11</v>
      </c>
      <c r="I1009" s="7">
        <v>2025</v>
      </c>
      <c r="J1009" s="8">
        <f t="shared" si="30"/>
        <v>43</v>
      </c>
      <c r="K1009" s="8">
        <f t="shared" si="31"/>
        <v>60</v>
      </c>
      <c r="M1009" s="8">
        <v>1004</v>
      </c>
      <c r="N1009" s="16">
        <v>11924.86</v>
      </c>
      <c r="O1009" s="8">
        <v>0</v>
      </c>
    </row>
    <row r="1010" spans="2:15" ht="18" x14ac:dyDescent="0.35">
      <c r="B1010" s="4">
        <v>1007</v>
      </c>
      <c r="C1010" s="3" t="s">
        <v>22</v>
      </c>
      <c r="D1010" s="3">
        <v>1</v>
      </c>
      <c r="E1010" s="3" t="s">
        <v>9</v>
      </c>
      <c r="F1010" s="3">
        <v>60</v>
      </c>
      <c r="G1010" s="3">
        <v>44</v>
      </c>
      <c r="H1010" s="3">
        <v>7</v>
      </c>
      <c r="I1010" s="7">
        <v>2199.96</v>
      </c>
      <c r="J1010" s="8">
        <f t="shared" si="30"/>
        <v>51</v>
      </c>
      <c r="K1010" s="8">
        <f t="shared" si="31"/>
        <v>60</v>
      </c>
      <c r="M1010" s="8">
        <v>1005</v>
      </c>
      <c r="N1010" s="16">
        <v>11936.48</v>
      </c>
      <c r="O1010" s="8">
        <v>0</v>
      </c>
    </row>
    <row r="1011" spans="2:15" ht="18" x14ac:dyDescent="0.35">
      <c r="B1011" s="4">
        <v>1008</v>
      </c>
      <c r="C1011" s="3" t="s">
        <v>22</v>
      </c>
      <c r="D1011" s="3">
        <v>1</v>
      </c>
      <c r="E1011" s="3" t="s">
        <v>11</v>
      </c>
      <c r="F1011" s="3">
        <v>60</v>
      </c>
      <c r="G1011" s="3">
        <v>45</v>
      </c>
      <c r="H1011" s="3">
        <v>6</v>
      </c>
      <c r="I1011" s="7">
        <v>1620</v>
      </c>
      <c r="J1011" s="8">
        <f t="shared" si="30"/>
        <v>51</v>
      </c>
      <c r="K1011" s="8">
        <f t="shared" si="31"/>
        <v>60</v>
      </c>
      <c r="M1011" s="8">
        <v>1006</v>
      </c>
      <c r="N1011" s="16">
        <v>11948.1</v>
      </c>
      <c r="O1011" s="8">
        <v>0</v>
      </c>
    </row>
    <row r="1012" spans="2:15" ht="18" x14ac:dyDescent="0.35">
      <c r="B1012" s="4">
        <v>1009</v>
      </c>
      <c r="C1012" s="3" t="s">
        <v>22</v>
      </c>
      <c r="D1012" s="3">
        <v>1</v>
      </c>
      <c r="E1012" s="3" t="s">
        <v>11</v>
      </c>
      <c r="F1012" s="3">
        <v>60</v>
      </c>
      <c r="G1012" s="3">
        <v>36</v>
      </c>
      <c r="H1012" s="3">
        <v>6</v>
      </c>
      <c r="I1012" s="7">
        <v>1431</v>
      </c>
      <c r="J1012" s="8">
        <f t="shared" si="30"/>
        <v>42</v>
      </c>
      <c r="K1012" s="8">
        <f t="shared" si="31"/>
        <v>60</v>
      </c>
      <c r="M1012" s="8">
        <v>1007</v>
      </c>
      <c r="N1012" s="16">
        <v>11959.72</v>
      </c>
      <c r="O1012" s="8">
        <v>0</v>
      </c>
    </row>
    <row r="1013" spans="2:15" ht="18" x14ac:dyDescent="0.35">
      <c r="B1013" s="4">
        <v>1010</v>
      </c>
      <c r="C1013" s="3" t="s">
        <v>34</v>
      </c>
      <c r="D1013" s="3">
        <v>1</v>
      </c>
      <c r="E1013" s="3" t="s">
        <v>31</v>
      </c>
      <c r="F1013" s="3">
        <v>60</v>
      </c>
      <c r="G1013" s="3">
        <v>36</v>
      </c>
      <c r="H1013" s="3">
        <v>12</v>
      </c>
      <c r="I1013" s="7">
        <v>1501.2</v>
      </c>
      <c r="J1013" s="8">
        <f t="shared" si="30"/>
        <v>48</v>
      </c>
      <c r="K1013" s="8">
        <f t="shared" si="31"/>
        <v>60</v>
      </c>
      <c r="M1013" s="8">
        <v>1008</v>
      </c>
      <c r="N1013" s="16">
        <v>11971.34</v>
      </c>
      <c r="O1013" s="8">
        <v>0</v>
      </c>
    </row>
    <row r="1014" spans="2:15" ht="18" x14ac:dyDescent="0.35">
      <c r="B1014" s="4">
        <v>1011</v>
      </c>
      <c r="C1014" s="3" t="s">
        <v>34</v>
      </c>
      <c r="D1014" s="3">
        <v>1</v>
      </c>
      <c r="E1014" s="3" t="s">
        <v>31</v>
      </c>
      <c r="F1014" s="3">
        <v>60</v>
      </c>
      <c r="G1014" s="3">
        <v>38</v>
      </c>
      <c r="H1014" s="3">
        <v>9</v>
      </c>
      <c r="I1014" s="7">
        <v>1849.5</v>
      </c>
      <c r="J1014" s="8">
        <f t="shared" si="30"/>
        <v>47</v>
      </c>
      <c r="K1014" s="8">
        <f t="shared" si="31"/>
        <v>60</v>
      </c>
      <c r="M1014" s="8">
        <v>1009</v>
      </c>
      <c r="N1014" s="16">
        <v>11982.96</v>
      </c>
      <c r="O1014" s="8">
        <v>0</v>
      </c>
    </row>
    <row r="1015" spans="2:15" ht="18" x14ac:dyDescent="0.35">
      <c r="B1015" s="4">
        <v>1012</v>
      </c>
      <c r="C1015" s="3" t="s">
        <v>34</v>
      </c>
      <c r="D1015" s="3">
        <v>1</v>
      </c>
      <c r="E1015" s="3" t="s">
        <v>31</v>
      </c>
      <c r="F1015" s="3">
        <v>60</v>
      </c>
      <c r="G1015" s="3">
        <v>31</v>
      </c>
      <c r="H1015" s="3">
        <v>12</v>
      </c>
      <c r="I1015" s="7">
        <v>1900.8</v>
      </c>
      <c r="J1015" s="8">
        <f t="shared" si="30"/>
        <v>43</v>
      </c>
      <c r="K1015" s="8">
        <f t="shared" si="31"/>
        <v>60</v>
      </c>
      <c r="M1015" s="8">
        <v>1010</v>
      </c>
      <c r="N1015" s="16">
        <v>11994.58</v>
      </c>
      <c r="O1015" s="8">
        <v>0</v>
      </c>
    </row>
    <row r="1016" spans="2:15" ht="18" x14ac:dyDescent="0.35">
      <c r="B1016" s="4">
        <v>1013</v>
      </c>
      <c r="C1016" s="3" t="s">
        <v>23</v>
      </c>
      <c r="D1016" s="3">
        <v>2</v>
      </c>
      <c r="E1016" s="3" t="s">
        <v>9</v>
      </c>
      <c r="F1016" s="3">
        <v>60</v>
      </c>
      <c r="G1016" s="3">
        <v>40</v>
      </c>
      <c r="H1016" s="3">
        <v>9</v>
      </c>
      <c r="I1016" s="7">
        <v>2737.8</v>
      </c>
      <c r="J1016" s="8">
        <f t="shared" si="30"/>
        <v>49</v>
      </c>
      <c r="K1016" s="8">
        <f t="shared" si="31"/>
        <v>60</v>
      </c>
      <c r="M1016" s="8">
        <v>1011</v>
      </c>
      <c r="N1016" s="16">
        <v>12006.2</v>
      </c>
      <c r="O1016" s="8">
        <v>0</v>
      </c>
    </row>
    <row r="1017" spans="2:15" ht="18" x14ac:dyDescent="0.35">
      <c r="B1017" s="4">
        <v>1014</v>
      </c>
      <c r="C1017" s="3" t="s">
        <v>23</v>
      </c>
      <c r="D1017" s="3">
        <v>2</v>
      </c>
      <c r="E1017" s="3" t="s">
        <v>9</v>
      </c>
      <c r="F1017" s="3">
        <v>60</v>
      </c>
      <c r="G1017" s="3">
        <v>41</v>
      </c>
      <c r="H1017" s="3">
        <v>6</v>
      </c>
      <c r="I1017" s="7">
        <v>1800.9</v>
      </c>
      <c r="J1017" s="8">
        <f t="shared" si="30"/>
        <v>47</v>
      </c>
      <c r="K1017" s="8">
        <f t="shared" si="31"/>
        <v>60</v>
      </c>
      <c r="M1017" s="8">
        <v>1012</v>
      </c>
      <c r="N1017" s="16">
        <v>12017.82</v>
      </c>
      <c r="O1017" s="8">
        <v>0</v>
      </c>
    </row>
    <row r="1018" spans="2:15" ht="18" x14ac:dyDescent="0.35">
      <c r="B1018" s="4">
        <v>1015</v>
      </c>
      <c r="C1018" s="3" t="s">
        <v>23</v>
      </c>
      <c r="D1018" s="3">
        <v>2</v>
      </c>
      <c r="E1018" s="3" t="s">
        <v>9</v>
      </c>
      <c r="F1018" s="3">
        <v>60</v>
      </c>
      <c r="G1018" s="3">
        <v>40</v>
      </c>
      <c r="H1018" s="3">
        <v>9</v>
      </c>
      <c r="I1018" s="7">
        <v>2600.1</v>
      </c>
      <c r="J1018" s="8">
        <f t="shared" si="30"/>
        <v>49</v>
      </c>
      <c r="K1018" s="8">
        <f t="shared" si="31"/>
        <v>60</v>
      </c>
      <c r="M1018" s="8">
        <v>1013</v>
      </c>
      <c r="N1018" s="16">
        <v>12029.44</v>
      </c>
      <c r="O1018" s="8">
        <v>0</v>
      </c>
    </row>
    <row r="1019" spans="2:15" ht="18" x14ac:dyDescent="0.35">
      <c r="B1019" s="4">
        <v>1016</v>
      </c>
      <c r="C1019" s="3" t="s">
        <v>23</v>
      </c>
      <c r="D1019" s="3">
        <v>2</v>
      </c>
      <c r="E1019" s="3" t="s">
        <v>9</v>
      </c>
      <c r="F1019" s="3">
        <v>60</v>
      </c>
      <c r="G1019" s="3">
        <v>45</v>
      </c>
      <c r="H1019" s="3">
        <v>6</v>
      </c>
      <c r="I1019" s="7">
        <v>2199.96</v>
      </c>
      <c r="J1019" s="8">
        <f t="shared" si="30"/>
        <v>51</v>
      </c>
      <c r="K1019" s="8">
        <f t="shared" si="31"/>
        <v>60</v>
      </c>
      <c r="M1019" s="8">
        <v>1014</v>
      </c>
      <c r="N1019" s="16">
        <v>12041.06</v>
      </c>
      <c r="O1019" s="8">
        <v>0</v>
      </c>
    </row>
    <row r="1020" spans="2:15" ht="18" x14ac:dyDescent="0.35">
      <c r="B1020" s="4">
        <v>1017</v>
      </c>
      <c r="C1020" s="3" t="s">
        <v>23</v>
      </c>
      <c r="D1020" s="3">
        <v>2</v>
      </c>
      <c r="E1020" s="3" t="s">
        <v>9</v>
      </c>
      <c r="F1020" s="3">
        <v>60</v>
      </c>
      <c r="G1020" s="3">
        <v>40</v>
      </c>
      <c r="H1020" s="3">
        <v>6</v>
      </c>
      <c r="I1020" s="7">
        <v>1768.5</v>
      </c>
      <c r="J1020" s="8">
        <f t="shared" si="30"/>
        <v>46</v>
      </c>
      <c r="K1020" s="8">
        <f t="shared" si="31"/>
        <v>60</v>
      </c>
      <c r="M1020" s="8">
        <v>1015</v>
      </c>
      <c r="N1020" s="16">
        <v>12052.68</v>
      </c>
      <c r="O1020" s="8">
        <v>0</v>
      </c>
    </row>
    <row r="1021" spans="2:15" ht="18" x14ac:dyDescent="0.35">
      <c r="B1021" s="4">
        <v>1018</v>
      </c>
      <c r="C1021" s="3" t="s">
        <v>23</v>
      </c>
      <c r="D1021" s="3">
        <v>2</v>
      </c>
      <c r="E1021" s="3" t="s">
        <v>9</v>
      </c>
      <c r="F1021" s="3">
        <v>60</v>
      </c>
      <c r="G1021" s="3">
        <v>42</v>
      </c>
      <c r="H1021" s="3">
        <v>6</v>
      </c>
      <c r="I1021" s="7">
        <v>1750.14</v>
      </c>
      <c r="J1021" s="8">
        <f t="shared" si="30"/>
        <v>48</v>
      </c>
      <c r="K1021" s="8">
        <f t="shared" si="31"/>
        <v>60</v>
      </c>
      <c r="M1021" s="8">
        <v>1016</v>
      </c>
      <c r="N1021" s="16">
        <v>12064.3</v>
      </c>
      <c r="O1021" s="8">
        <v>0</v>
      </c>
    </row>
    <row r="1022" spans="2:15" ht="18" x14ac:dyDescent="0.35">
      <c r="B1022" s="4">
        <v>1019</v>
      </c>
      <c r="C1022" s="3" t="s">
        <v>23</v>
      </c>
      <c r="D1022" s="3">
        <v>2</v>
      </c>
      <c r="E1022" s="3" t="s">
        <v>9</v>
      </c>
      <c r="F1022" s="3">
        <v>60</v>
      </c>
      <c r="G1022" s="3">
        <v>42</v>
      </c>
      <c r="H1022" s="3">
        <v>7</v>
      </c>
      <c r="I1022" s="7">
        <v>2025</v>
      </c>
      <c r="J1022" s="8">
        <f t="shared" si="30"/>
        <v>49</v>
      </c>
      <c r="K1022" s="8">
        <f t="shared" si="31"/>
        <v>60</v>
      </c>
      <c r="M1022" s="8">
        <v>1017</v>
      </c>
      <c r="N1022" s="16">
        <v>12075.92</v>
      </c>
      <c r="O1022" s="8">
        <v>0</v>
      </c>
    </row>
    <row r="1023" spans="2:15" ht="18" x14ac:dyDescent="0.35">
      <c r="B1023" s="4">
        <v>1020</v>
      </c>
      <c r="C1023" s="3" t="s">
        <v>23</v>
      </c>
      <c r="D1023" s="3">
        <v>2</v>
      </c>
      <c r="E1023" s="3" t="s">
        <v>9</v>
      </c>
      <c r="F1023" s="3">
        <v>60</v>
      </c>
      <c r="G1023" s="3">
        <v>43</v>
      </c>
      <c r="H1023" s="3">
        <v>7</v>
      </c>
      <c r="I1023" s="7">
        <v>1849.5</v>
      </c>
      <c r="J1023" s="8">
        <f t="shared" si="30"/>
        <v>50</v>
      </c>
      <c r="K1023" s="8">
        <f t="shared" si="31"/>
        <v>60</v>
      </c>
      <c r="M1023" s="8">
        <v>1018</v>
      </c>
      <c r="N1023" s="16">
        <v>12087.54</v>
      </c>
      <c r="O1023" s="8">
        <v>0</v>
      </c>
    </row>
    <row r="1024" spans="2:15" ht="18" x14ac:dyDescent="0.35">
      <c r="B1024" s="4">
        <v>1021</v>
      </c>
      <c r="C1024" s="3" t="s">
        <v>23</v>
      </c>
      <c r="D1024" s="3">
        <v>2</v>
      </c>
      <c r="E1024" s="3" t="s">
        <v>9</v>
      </c>
      <c r="F1024" s="3">
        <v>60</v>
      </c>
      <c r="G1024" s="3">
        <v>40</v>
      </c>
      <c r="H1024" s="3">
        <v>5</v>
      </c>
      <c r="I1024" s="7">
        <v>1799.82</v>
      </c>
      <c r="J1024" s="8">
        <f t="shared" si="30"/>
        <v>45</v>
      </c>
      <c r="K1024" s="8">
        <f t="shared" si="31"/>
        <v>60</v>
      </c>
      <c r="M1024" s="8">
        <v>1019</v>
      </c>
      <c r="N1024" s="16">
        <v>12099.16</v>
      </c>
      <c r="O1024" s="8">
        <v>0</v>
      </c>
    </row>
    <row r="1025" spans="2:15" ht="18" x14ac:dyDescent="0.35">
      <c r="B1025" s="4">
        <v>1022</v>
      </c>
      <c r="C1025" s="3" t="s">
        <v>23</v>
      </c>
      <c r="D1025" s="3">
        <v>2</v>
      </c>
      <c r="E1025" s="3" t="s">
        <v>31</v>
      </c>
      <c r="F1025" s="3">
        <v>60</v>
      </c>
      <c r="G1025" s="3">
        <v>38</v>
      </c>
      <c r="H1025" s="3">
        <v>7</v>
      </c>
      <c r="I1025" s="7">
        <v>2079</v>
      </c>
      <c r="J1025" s="8">
        <f t="shared" si="30"/>
        <v>45</v>
      </c>
      <c r="K1025" s="8">
        <f t="shared" si="31"/>
        <v>60</v>
      </c>
      <c r="M1025" s="8">
        <v>1020</v>
      </c>
      <c r="N1025" s="16">
        <v>12110.78</v>
      </c>
      <c r="O1025" s="8">
        <v>0</v>
      </c>
    </row>
    <row r="1026" spans="2:15" ht="18" x14ac:dyDescent="0.35">
      <c r="B1026" s="4">
        <v>1023</v>
      </c>
      <c r="C1026" s="3" t="s">
        <v>23</v>
      </c>
      <c r="D1026" s="3">
        <v>2</v>
      </c>
      <c r="E1026" s="3" t="s">
        <v>31</v>
      </c>
      <c r="F1026" s="3">
        <v>60</v>
      </c>
      <c r="G1026" s="3">
        <v>42</v>
      </c>
      <c r="H1026" s="3">
        <v>15</v>
      </c>
      <c r="I1026" s="7">
        <v>2403</v>
      </c>
      <c r="J1026" s="8">
        <f t="shared" si="30"/>
        <v>57</v>
      </c>
      <c r="K1026" s="8">
        <f t="shared" si="31"/>
        <v>60</v>
      </c>
      <c r="M1026" s="8">
        <v>1021</v>
      </c>
      <c r="N1026" s="16">
        <v>12122.4</v>
      </c>
      <c r="O1026" s="8">
        <v>0</v>
      </c>
    </row>
    <row r="1027" spans="2:15" ht="18" x14ac:dyDescent="0.35">
      <c r="B1027" s="4">
        <v>1024</v>
      </c>
      <c r="C1027" s="3" t="s">
        <v>13</v>
      </c>
      <c r="D1027" s="3">
        <v>2</v>
      </c>
      <c r="E1027" s="3" t="s">
        <v>9</v>
      </c>
      <c r="F1027" s="3">
        <v>60</v>
      </c>
      <c r="G1027" s="3">
        <v>40</v>
      </c>
      <c r="H1027" s="3">
        <v>9</v>
      </c>
      <c r="I1027" s="7">
        <v>3510</v>
      </c>
      <c r="J1027" s="8">
        <f t="shared" si="30"/>
        <v>49</v>
      </c>
      <c r="K1027" s="8">
        <f t="shared" si="31"/>
        <v>60</v>
      </c>
      <c r="M1027" s="8">
        <v>1022</v>
      </c>
      <c r="N1027" s="16">
        <v>12134.02</v>
      </c>
      <c r="O1027" s="8">
        <v>0</v>
      </c>
    </row>
    <row r="1028" spans="2:15" ht="18" x14ac:dyDescent="0.35">
      <c r="B1028" s="4">
        <v>1025</v>
      </c>
      <c r="C1028" s="3" t="s">
        <v>13</v>
      </c>
      <c r="D1028" s="3">
        <v>2</v>
      </c>
      <c r="E1028" s="3" t="s">
        <v>9</v>
      </c>
      <c r="F1028" s="3">
        <v>60</v>
      </c>
      <c r="G1028" s="3">
        <v>40</v>
      </c>
      <c r="H1028" s="3">
        <v>12</v>
      </c>
      <c r="I1028" s="7">
        <v>1620</v>
      </c>
      <c r="J1028" s="8">
        <f t="shared" si="30"/>
        <v>52</v>
      </c>
      <c r="K1028" s="8">
        <f t="shared" si="31"/>
        <v>60</v>
      </c>
      <c r="M1028" s="8">
        <v>1023</v>
      </c>
      <c r="N1028" s="16">
        <v>12145.64</v>
      </c>
      <c r="O1028" s="8">
        <v>0</v>
      </c>
    </row>
    <row r="1029" spans="2:15" ht="18" x14ac:dyDescent="0.35">
      <c r="B1029" s="4">
        <v>1026</v>
      </c>
      <c r="C1029" s="3" t="s">
        <v>13</v>
      </c>
      <c r="D1029" s="3">
        <v>3</v>
      </c>
      <c r="E1029" s="3" t="s">
        <v>11</v>
      </c>
      <c r="F1029" s="3">
        <v>60</v>
      </c>
      <c r="G1029" s="3">
        <v>28</v>
      </c>
      <c r="H1029" s="3">
        <v>18</v>
      </c>
      <c r="I1029" s="7">
        <v>1501.2</v>
      </c>
      <c r="J1029" s="8">
        <f t="shared" ref="J1029:J1092" si="32">G1029+H1029</f>
        <v>46</v>
      </c>
      <c r="K1029" s="8">
        <f t="shared" ref="K1029:K1092" si="33">F1029</f>
        <v>60</v>
      </c>
      <c r="M1029" s="8">
        <v>1024</v>
      </c>
      <c r="N1029" s="16">
        <v>12157.26</v>
      </c>
      <c r="O1029" s="8">
        <v>0</v>
      </c>
    </row>
    <row r="1030" spans="2:15" ht="18" x14ac:dyDescent="0.35">
      <c r="B1030" s="4">
        <v>1027</v>
      </c>
      <c r="C1030" s="3" t="s">
        <v>13</v>
      </c>
      <c r="D1030" s="3">
        <v>3</v>
      </c>
      <c r="E1030" s="3" t="s">
        <v>31</v>
      </c>
      <c r="F1030" s="3">
        <v>60</v>
      </c>
      <c r="G1030" s="3">
        <v>30</v>
      </c>
      <c r="H1030" s="3">
        <v>12</v>
      </c>
      <c r="I1030" s="7">
        <v>2400.3000000000002</v>
      </c>
      <c r="J1030" s="8">
        <f t="shared" si="32"/>
        <v>42</v>
      </c>
      <c r="K1030" s="8">
        <f t="shared" si="33"/>
        <v>60</v>
      </c>
      <c r="M1030" s="8">
        <v>1025</v>
      </c>
      <c r="N1030" s="16">
        <v>12168.88</v>
      </c>
      <c r="O1030" s="8">
        <v>0</v>
      </c>
    </row>
    <row r="1031" spans="2:15" ht="18" x14ac:dyDescent="0.35">
      <c r="B1031" s="4">
        <v>1028</v>
      </c>
      <c r="C1031" s="3" t="s">
        <v>13</v>
      </c>
      <c r="D1031" s="3">
        <v>3</v>
      </c>
      <c r="E1031" s="3" t="s">
        <v>31</v>
      </c>
      <c r="F1031" s="3">
        <v>60</v>
      </c>
      <c r="G1031" s="3">
        <v>30</v>
      </c>
      <c r="H1031" s="3">
        <v>12</v>
      </c>
      <c r="I1031" s="7">
        <v>2400.3000000000002</v>
      </c>
      <c r="J1031" s="8">
        <f t="shared" si="32"/>
        <v>42</v>
      </c>
      <c r="K1031" s="8">
        <f t="shared" si="33"/>
        <v>60</v>
      </c>
      <c r="M1031" s="8">
        <v>1026</v>
      </c>
      <c r="N1031" s="16">
        <v>12180.5</v>
      </c>
      <c r="O1031" s="8">
        <v>0</v>
      </c>
    </row>
    <row r="1032" spans="2:15" ht="18" x14ac:dyDescent="0.35">
      <c r="B1032" s="4">
        <v>1029</v>
      </c>
      <c r="C1032" s="3" t="s">
        <v>13</v>
      </c>
      <c r="D1032" s="3">
        <v>3</v>
      </c>
      <c r="E1032" s="3" t="s">
        <v>31</v>
      </c>
      <c r="F1032" s="3">
        <v>60</v>
      </c>
      <c r="G1032" s="3">
        <v>33</v>
      </c>
      <c r="H1032" s="3">
        <v>12</v>
      </c>
      <c r="I1032" s="7">
        <v>2100.6</v>
      </c>
      <c r="J1032" s="8">
        <f t="shared" si="32"/>
        <v>45</v>
      </c>
      <c r="K1032" s="8">
        <f t="shared" si="33"/>
        <v>60</v>
      </c>
      <c r="M1032" s="8">
        <v>1027</v>
      </c>
      <c r="N1032" s="16">
        <v>12192.12</v>
      </c>
      <c r="O1032" s="8">
        <v>0</v>
      </c>
    </row>
    <row r="1033" spans="2:15" ht="18" x14ac:dyDescent="0.35">
      <c r="B1033" s="4">
        <v>1030</v>
      </c>
      <c r="C1033" s="3" t="s">
        <v>13</v>
      </c>
      <c r="D1033" s="3">
        <v>3</v>
      </c>
      <c r="E1033" s="3" t="s">
        <v>31</v>
      </c>
      <c r="F1033" s="3">
        <v>60</v>
      </c>
      <c r="G1033" s="3">
        <v>40</v>
      </c>
      <c r="H1033" s="3">
        <v>9</v>
      </c>
      <c r="I1033" s="7">
        <v>1822.5</v>
      </c>
      <c r="J1033" s="8">
        <f t="shared" si="32"/>
        <v>49</v>
      </c>
      <c r="K1033" s="8">
        <f t="shared" si="33"/>
        <v>60</v>
      </c>
      <c r="M1033" s="8">
        <v>1028</v>
      </c>
      <c r="N1033" s="16">
        <v>12203.74</v>
      </c>
      <c r="O1033" s="8">
        <v>0</v>
      </c>
    </row>
    <row r="1034" spans="2:15" ht="18" x14ac:dyDescent="0.35">
      <c r="B1034" s="4">
        <v>1031</v>
      </c>
      <c r="C1034" s="3" t="s">
        <v>13</v>
      </c>
      <c r="D1034" s="3">
        <v>3</v>
      </c>
      <c r="E1034" s="3" t="s">
        <v>31</v>
      </c>
      <c r="F1034" s="3">
        <v>60</v>
      </c>
      <c r="G1034" s="3">
        <v>42</v>
      </c>
      <c r="H1034" s="3">
        <v>5.8</v>
      </c>
      <c r="I1034" s="7">
        <v>1890</v>
      </c>
      <c r="J1034" s="8">
        <f t="shared" si="32"/>
        <v>47.8</v>
      </c>
      <c r="K1034" s="8">
        <f t="shared" si="33"/>
        <v>60</v>
      </c>
      <c r="M1034" s="8">
        <v>1029</v>
      </c>
      <c r="N1034" s="16">
        <v>12215.36</v>
      </c>
      <c r="O1034" s="8">
        <v>0</v>
      </c>
    </row>
    <row r="1035" spans="2:15" ht="18" x14ac:dyDescent="0.35">
      <c r="B1035" s="4">
        <v>1032</v>
      </c>
      <c r="C1035" s="3" t="s">
        <v>13</v>
      </c>
      <c r="D1035" s="3">
        <v>3</v>
      </c>
      <c r="E1035" s="3" t="s">
        <v>31</v>
      </c>
      <c r="F1035" s="3">
        <v>60</v>
      </c>
      <c r="G1035" s="3">
        <v>45</v>
      </c>
      <c r="H1035" s="3">
        <v>6</v>
      </c>
      <c r="I1035" s="7">
        <v>2025</v>
      </c>
      <c r="J1035" s="8">
        <f t="shared" si="32"/>
        <v>51</v>
      </c>
      <c r="K1035" s="8">
        <f t="shared" si="33"/>
        <v>60</v>
      </c>
      <c r="M1035" s="8">
        <v>1030</v>
      </c>
      <c r="N1035" s="16">
        <v>12226.98</v>
      </c>
      <c r="O1035" s="8">
        <v>0</v>
      </c>
    </row>
    <row r="1036" spans="2:15" ht="18" x14ac:dyDescent="0.35">
      <c r="B1036" s="4">
        <v>1033</v>
      </c>
      <c r="C1036" s="3" t="s">
        <v>14</v>
      </c>
      <c r="D1036" s="3">
        <v>3</v>
      </c>
      <c r="E1036" s="3" t="s">
        <v>11</v>
      </c>
      <c r="F1036" s="3">
        <v>60</v>
      </c>
      <c r="G1036" s="3">
        <v>45</v>
      </c>
      <c r="H1036" s="3">
        <v>6</v>
      </c>
      <c r="I1036" s="7">
        <v>1998</v>
      </c>
      <c r="J1036" s="8">
        <f t="shared" si="32"/>
        <v>51</v>
      </c>
      <c r="K1036" s="8">
        <f t="shared" si="33"/>
        <v>60</v>
      </c>
      <c r="M1036" s="8">
        <v>1031</v>
      </c>
      <c r="N1036" s="16">
        <v>12238.6</v>
      </c>
      <c r="O1036" s="8">
        <v>0</v>
      </c>
    </row>
    <row r="1037" spans="2:15" ht="18" x14ac:dyDescent="0.35">
      <c r="B1037" s="4">
        <v>1034</v>
      </c>
      <c r="C1037" s="3" t="s">
        <v>14</v>
      </c>
      <c r="D1037" s="3">
        <v>3</v>
      </c>
      <c r="E1037" s="3" t="s">
        <v>11</v>
      </c>
      <c r="F1037" s="3">
        <v>60</v>
      </c>
      <c r="G1037" s="3">
        <v>40</v>
      </c>
      <c r="H1037" s="3">
        <v>9</v>
      </c>
      <c r="I1037" s="7">
        <v>1755</v>
      </c>
      <c r="J1037" s="8">
        <f t="shared" si="32"/>
        <v>49</v>
      </c>
      <c r="K1037" s="8">
        <f t="shared" si="33"/>
        <v>60</v>
      </c>
      <c r="M1037" s="8">
        <v>1032</v>
      </c>
      <c r="N1037" s="16">
        <v>12250.22</v>
      </c>
      <c r="O1037" s="8">
        <v>0</v>
      </c>
    </row>
    <row r="1038" spans="2:15" ht="18" x14ac:dyDescent="0.35">
      <c r="B1038" s="4">
        <v>1035</v>
      </c>
      <c r="C1038" s="3" t="s">
        <v>14</v>
      </c>
      <c r="D1038" s="3">
        <v>3</v>
      </c>
      <c r="E1038" s="3" t="s">
        <v>11</v>
      </c>
      <c r="F1038" s="3">
        <v>60</v>
      </c>
      <c r="G1038" s="3">
        <v>40</v>
      </c>
      <c r="H1038" s="3">
        <v>6</v>
      </c>
      <c r="I1038" s="7">
        <v>2700</v>
      </c>
      <c r="J1038" s="8">
        <f t="shared" si="32"/>
        <v>46</v>
      </c>
      <c r="K1038" s="8">
        <f t="shared" si="33"/>
        <v>60</v>
      </c>
      <c r="M1038" s="8">
        <v>1033</v>
      </c>
      <c r="N1038" s="16">
        <v>12261.84</v>
      </c>
      <c r="O1038" s="8">
        <v>0</v>
      </c>
    </row>
    <row r="1039" spans="2:15" ht="18" x14ac:dyDescent="0.35">
      <c r="B1039" s="4">
        <v>1036</v>
      </c>
      <c r="C1039" s="3" t="s">
        <v>14</v>
      </c>
      <c r="D1039" s="3">
        <v>3</v>
      </c>
      <c r="E1039" s="3" t="s">
        <v>11</v>
      </c>
      <c r="F1039" s="3">
        <v>60</v>
      </c>
      <c r="G1039" s="3">
        <v>40</v>
      </c>
      <c r="H1039" s="3">
        <v>6</v>
      </c>
      <c r="I1039" s="7">
        <v>1900.8</v>
      </c>
      <c r="J1039" s="8">
        <f t="shared" si="32"/>
        <v>46</v>
      </c>
      <c r="K1039" s="8">
        <f t="shared" si="33"/>
        <v>60</v>
      </c>
      <c r="M1039" s="8">
        <v>1034</v>
      </c>
      <c r="N1039" s="16">
        <v>12273.46</v>
      </c>
      <c r="O1039" s="8">
        <v>0</v>
      </c>
    </row>
    <row r="1040" spans="2:15" ht="18" x14ac:dyDescent="0.35">
      <c r="B1040" s="4">
        <v>1037</v>
      </c>
      <c r="C1040" s="3" t="s">
        <v>14</v>
      </c>
      <c r="D1040" s="3">
        <v>3</v>
      </c>
      <c r="E1040" s="3" t="s">
        <v>11</v>
      </c>
      <c r="F1040" s="3">
        <v>60</v>
      </c>
      <c r="G1040" s="3">
        <v>40</v>
      </c>
      <c r="H1040" s="3">
        <v>6</v>
      </c>
      <c r="I1040" s="7">
        <v>1900.8</v>
      </c>
      <c r="J1040" s="8">
        <f t="shared" si="32"/>
        <v>46</v>
      </c>
      <c r="K1040" s="8">
        <f t="shared" si="33"/>
        <v>60</v>
      </c>
      <c r="M1040" s="8">
        <v>1035</v>
      </c>
      <c r="N1040" s="16">
        <v>12285.08</v>
      </c>
      <c r="O1040" s="8">
        <v>0</v>
      </c>
    </row>
    <row r="1041" spans="2:15" ht="18" x14ac:dyDescent="0.35">
      <c r="B1041" s="4">
        <v>1038</v>
      </c>
      <c r="C1041" s="3" t="s">
        <v>14</v>
      </c>
      <c r="D1041" s="3">
        <v>3</v>
      </c>
      <c r="E1041" s="3" t="s">
        <v>9</v>
      </c>
      <c r="F1041" s="3">
        <v>60</v>
      </c>
      <c r="G1041" s="3">
        <v>39</v>
      </c>
      <c r="H1041" s="3">
        <v>6</v>
      </c>
      <c r="I1041" s="7">
        <v>1849.5</v>
      </c>
      <c r="J1041" s="8">
        <f t="shared" si="32"/>
        <v>45</v>
      </c>
      <c r="K1041" s="8">
        <f t="shared" si="33"/>
        <v>60</v>
      </c>
      <c r="M1041" s="8">
        <v>1036</v>
      </c>
      <c r="N1041" s="16">
        <v>12296.7</v>
      </c>
      <c r="O1041" s="8">
        <v>0</v>
      </c>
    </row>
    <row r="1042" spans="2:15" ht="18" x14ac:dyDescent="0.35">
      <c r="B1042" s="4">
        <v>1039</v>
      </c>
      <c r="C1042" s="3" t="s">
        <v>14</v>
      </c>
      <c r="D1042" s="3">
        <v>3</v>
      </c>
      <c r="E1042" s="3" t="s">
        <v>9</v>
      </c>
      <c r="F1042" s="3">
        <v>60</v>
      </c>
      <c r="G1042" s="3">
        <v>46</v>
      </c>
      <c r="H1042" s="3">
        <v>6</v>
      </c>
      <c r="I1042" s="7">
        <v>1769.85</v>
      </c>
      <c r="J1042" s="8">
        <f t="shared" si="32"/>
        <v>52</v>
      </c>
      <c r="K1042" s="8">
        <f t="shared" si="33"/>
        <v>60</v>
      </c>
      <c r="M1042" s="8">
        <v>1037</v>
      </c>
      <c r="N1042" s="16">
        <v>12308.32</v>
      </c>
      <c r="O1042" s="8">
        <v>0</v>
      </c>
    </row>
    <row r="1043" spans="2:15" ht="18" x14ac:dyDescent="0.35">
      <c r="B1043" s="4">
        <v>1040</v>
      </c>
      <c r="C1043" s="3" t="s">
        <v>14</v>
      </c>
      <c r="D1043" s="3">
        <v>3</v>
      </c>
      <c r="E1043" s="3" t="s">
        <v>9</v>
      </c>
      <c r="F1043" s="3">
        <v>60</v>
      </c>
      <c r="G1043" s="3">
        <v>44</v>
      </c>
      <c r="H1043" s="3">
        <v>6</v>
      </c>
      <c r="I1043" s="7">
        <v>1890</v>
      </c>
      <c r="J1043" s="8">
        <f t="shared" si="32"/>
        <v>50</v>
      </c>
      <c r="K1043" s="8">
        <f t="shared" si="33"/>
        <v>60</v>
      </c>
      <c r="M1043" s="8">
        <v>1038</v>
      </c>
      <c r="N1043" s="16">
        <v>12319.94</v>
      </c>
      <c r="O1043" s="8">
        <v>0</v>
      </c>
    </row>
    <row r="1044" spans="2:15" ht="18" x14ac:dyDescent="0.35">
      <c r="B1044" s="4">
        <v>1041</v>
      </c>
      <c r="C1044" s="3" t="s">
        <v>14</v>
      </c>
      <c r="D1044" s="3">
        <v>3</v>
      </c>
      <c r="E1044" s="3" t="s">
        <v>11</v>
      </c>
      <c r="F1044" s="3">
        <v>60</v>
      </c>
      <c r="G1044" s="3">
        <v>41</v>
      </c>
      <c r="H1044" s="3">
        <v>7</v>
      </c>
      <c r="I1044" s="7">
        <v>1950.75</v>
      </c>
      <c r="J1044" s="8">
        <f t="shared" si="32"/>
        <v>48</v>
      </c>
      <c r="K1044" s="8">
        <f t="shared" si="33"/>
        <v>60</v>
      </c>
      <c r="M1044" s="8">
        <v>1039</v>
      </c>
      <c r="N1044" s="16">
        <v>12331.56</v>
      </c>
      <c r="O1044" s="8">
        <v>0</v>
      </c>
    </row>
    <row r="1045" spans="2:15" ht="18" x14ac:dyDescent="0.35">
      <c r="B1045" s="4">
        <v>1042</v>
      </c>
      <c r="C1045" s="3" t="s">
        <v>14</v>
      </c>
      <c r="D1045" s="3">
        <v>3</v>
      </c>
      <c r="E1045" s="3" t="s">
        <v>11</v>
      </c>
      <c r="F1045" s="3">
        <v>60</v>
      </c>
      <c r="G1045" s="3">
        <v>40</v>
      </c>
      <c r="H1045" s="3">
        <v>8</v>
      </c>
      <c r="I1045" s="7">
        <v>1890</v>
      </c>
      <c r="J1045" s="8">
        <f t="shared" si="32"/>
        <v>48</v>
      </c>
      <c r="K1045" s="8">
        <f t="shared" si="33"/>
        <v>60</v>
      </c>
      <c r="M1045" s="8">
        <v>1040</v>
      </c>
      <c r="N1045" s="16">
        <v>12343.18</v>
      </c>
      <c r="O1045" s="8">
        <v>0</v>
      </c>
    </row>
    <row r="1046" spans="2:15" ht="18" x14ac:dyDescent="0.35">
      <c r="B1046" s="4">
        <v>1043</v>
      </c>
      <c r="C1046" s="3" t="s">
        <v>14</v>
      </c>
      <c r="D1046" s="3">
        <v>3</v>
      </c>
      <c r="E1046" s="3" t="s">
        <v>11</v>
      </c>
      <c r="F1046" s="3">
        <v>60</v>
      </c>
      <c r="G1046" s="3">
        <v>42</v>
      </c>
      <c r="H1046" s="3">
        <v>7</v>
      </c>
      <c r="I1046" s="7">
        <v>1749.6</v>
      </c>
      <c r="J1046" s="8">
        <f t="shared" si="32"/>
        <v>49</v>
      </c>
      <c r="K1046" s="8">
        <f t="shared" si="33"/>
        <v>60</v>
      </c>
      <c r="M1046" s="8">
        <v>1041</v>
      </c>
      <c r="N1046" s="16">
        <v>12354.8</v>
      </c>
      <c r="O1046" s="8">
        <v>0</v>
      </c>
    </row>
    <row r="1047" spans="2:15" ht="18" x14ac:dyDescent="0.35">
      <c r="B1047" s="4">
        <v>1044</v>
      </c>
      <c r="C1047" s="3" t="s">
        <v>14</v>
      </c>
      <c r="D1047" s="3">
        <v>3</v>
      </c>
      <c r="E1047" s="3" t="s">
        <v>11</v>
      </c>
      <c r="F1047" s="3">
        <v>60</v>
      </c>
      <c r="G1047" s="3">
        <v>38</v>
      </c>
      <c r="H1047" s="3">
        <v>10</v>
      </c>
      <c r="I1047" s="7">
        <v>1620</v>
      </c>
      <c r="J1047" s="8">
        <f t="shared" si="32"/>
        <v>48</v>
      </c>
      <c r="K1047" s="8">
        <f t="shared" si="33"/>
        <v>60</v>
      </c>
      <c r="M1047" s="8">
        <v>1042</v>
      </c>
      <c r="N1047" s="16">
        <v>12366.42</v>
      </c>
      <c r="O1047" s="8">
        <v>0</v>
      </c>
    </row>
    <row r="1048" spans="2:15" ht="18" x14ac:dyDescent="0.35">
      <c r="B1048" s="4">
        <v>1045</v>
      </c>
      <c r="C1048" s="3" t="s">
        <v>14</v>
      </c>
      <c r="D1048" s="3">
        <v>3</v>
      </c>
      <c r="E1048" s="3" t="s">
        <v>9</v>
      </c>
      <c r="F1048" s="3">
        <v>60</v>
      </c>
      <c r="G1048" s="3">
        <v>31.9</v>
      </c>
      <c r="H1048" s="3">
        <v>11</v>
      </c>
      <c r="I1048" s="7">
        <v>1890</v>
      </c>
      <c r="J1048" s="8">
        <f t="shared" si="32"/>
        <v>42.9</v>
      </c>
      <c r="K1048" s="8">
        <f t="shared" si="33"/>
        <v>60</v>
      </c>
      <c r="M1048" s="8">
        <v>1043</v>
      </c>
      <c r="N1048" s="16">
        <v>12378.04</v>
      </c>
      <c r="O1048" s="8">
        <v>0</v>
      </c>
    </row>
    <row r="1049" spans="2:15" ht="18" x14ac:dyDescent="0.35">
      <c r="B1049" s="4">
        <v>1046</v>
      </c>
      <c r="C1049" s="3" t="s">
        <v>12</v>
      </c>
      <c r="D1049" s="3">
        <v>1</v>
      </c>
      <c r="E1049" s="3" t="s">
        <v>31</v>
      </c>
      <c r="F1049" s="3">
        <v>61</v>
      </c>
      <c r="G1049" s="3">
        <v>45</v>
      </c>
      <c r="H1049" s="3">
        <v>8</v>
      </c>
      <c r="I1049" s="7">
        <v>1900.8</v>
      </c>
      <c r="J1049" s="8">
        <f t="shared" si="32"/>
        <v>53</v>
      </c>
      <c r="K1049" s="8">
        <f t="shared" si="33"/>
        <v>61</v>
      </c>
      <c r="M1049" s="8">
        <v>1044</v>
      </c>
      <c r="N1049" s="16">
        <v>12389.66</v>
      </c>
      <c r="O1049" s="8">
        <v>0</v>
      </c>
    </row>
    <row r="1050" spans="2:15" ht="18" x14ac:dyDescent="0.35">
      <c r="B1050" s="4">
        <v>1047</v>
      </c>
      <c r="C1050" s="3" t="s">
        <v>22</v>
      </c>
      <c r="D1050" s="3">
        <v>1</v>
      </c>
      <c r="E1050" s="3" t="s">
        <v>9</v>
      </c>
      <c r="F1050" s="3">
        <v>61</v>
      </c>
      <c r="G1050" s="3">
        <v>34</v>
      </c>
      <c r="H1050" s="3">
        <v>10</v>
      </c>
      <c r="I1050" s="7">
        <v>2199.96</v>
      </c>
      <c r="J1050" s="8">
        <f t="shared" si="32"/>
        <v>44</v>
      </c>
      <c r="K1050" s="8">
        <f t="shared" si="33"/>
        <v>61</v>
      </c>
      <c r="M1050" s="8">
        <v>1045</v>
      </c>
      <c r="N1050" s="16">
        <v>12401.28</v>
      </c>
      <c r="O1050" s="8">
        <v>0</v>
      </c>
    </row>
    <row r="1051" spans="2:15" ht="18" x14ac:dyDescent="0.35">
      <c r="B1051" s="4">
        <v>1048</v>
      </c>
      <c r="C1051" s="3" t="s">
        <v>22</v>
      </c>
      <c r="D1051" s="3">
        <v>1</v>
      </c>
      <c r="E1051" s="3" t="s">
        <v>9</v>
      </c>
      <c r="F1051" s="3">
        <v>61</v>
      </c>
      <c r="G1051" s="3">
        <v>34</v>
      </c>
      <c r="H1051" s="3">
        <v>10</v>
      </c>
      <c r="I1051" s="7">
        <v>2187</v>
      </c>
      <c r="J1051" s="8">
        <f t="shared" si="32"/>
        <v>44</v>
      </c>
      <c r="K1051" s="8">
        <f t="shared" si="33"/>
        <v>61</v>
      </c>
      <c r="M1051" s="8">
        <v>1046</v>
      </c>
      <c r="N1051" s="16">
        <v>12412.9</v>
      </c>
      <c r="O1051" s="8">
        <v>0</v>
      </c>
    </row>
    <row r="1052" spans="2:15" ht="18" x14ac:dyDescent="0.35">
      <c r="B1052" s="4">
        <v>1049</v>
      </c>
      <c r="C1052" s="3" t="s">
        <v>22</v>
      </c>
      <c r="D1052" s="3">
        <v>1</v>
      </c>
      <c r="E1052" s="3" t="s">
        <v>9</v>
      </c>
      <c r="F1052" s="3">
        <v>61</v>
      </c>
      <c r="G1052" s="3">
        <v>37</v>
      </c>
      <c r="H1052" s="3">
        <v>9</v>
      </c>
      <c r="I1052" s="7">
        <v>1755</v>
      </c>
      <c r="J1052" s="8">
        <f t="shared" si="32"/>
        <v>46</v>
      </c>
      <c r="K1052" s="8">
        <f t="shared" si="33"/>
        <v>61</v>
      </c>
      <c r="M1052" s="8">
        <v>1047</v>
      </c>
      <c r="N1052" s="16">
        <v>12424.52</v>
      </c>
      <c r="O1052" s="8">
        <v>0</v>
      </c>
    </row>
    <row r="1053" spans="2:15" ht="18" x14ac:dyDescent="0.35">
      <c r="B1053" s="4">
        <v>1050</v>
      </c>
      <c r="C1053" s="3" t="s">
        <v>22</v>
      </c>
      <c r="D1053" s="3">
        <v>1</v>
      </c>
      <c r="E1053" s="3" t="s">
        <v>11</v>
      </c>
      <c r="F1053" s="3">
        <v>61</v>
      </c>
      <c r="G1053" s="3">
        <v>39</v>
      </c>
      <c r="H1053" s="3">
        <v>8</v>
      </c>
      <c r="I1053" s="7">
        <v>1458</v>
      </c>
      <c r="J1053" s="8">
        <f t="shared" si="32"/>
        <v>47</v>
      </c>
      <c r="K1053" s="8">
        <f t="shared" si="33"/>
        <v>61</v>
      </c>
      <c r="M1053" s="8">
        <v>1048</v>
      </c>
      <c r="N1053" s="16">
        <v>12436.14</v>
      </c>
      <c r="O1053" s="8">
        <v>0</v>
      </c>
    </row>
    <row r="1054" spans="2:15" ht="18" x14ac:dyDescent="0.35">
      <c r="B1054" s="4">
        <v>1051</v>
      </c>
      <c r="C1054" s="3" t="s">
        <v>33</v>
      </c>
      <c r="D1054" s="3">
        <v>1</v>
      </c>
      <c r="E1054" s="3" t="s">
        <v>11</v>
      </c>
      <c r="F1054" s="3">
        <v>61</v>
      </c>
      <c r="G1054" s="3">
        <v>23</v>
      </c>
      <c r="H1054" s="3">
        <v>17</v>
      </c>
      <c r="I1054" s="7">
        <v>1149.93</v>
      </c>
      <c r="J1054" s="8">
        <f t="shared" si="32"/>
        <v>40</v>
      </c>
      <c r="K1054" s="8">
        <f t="shared" si="33"/>
        <v>61</v>
      </c>
      <c r="M1054" s="8">
        <v>1049</v>
      </c>
      <c r="N1054" s="16">
        <v>12447.76</v>
      </c>
      <c r="O1054" s="8">
        <v>0</v>
      </c>
    </row>
    <row r="1055" spans="2:15" ht="18" x14ac:dyDescent="0.35">
      <c r="B1055" s="4">
        <v>1052</v>
      </c>
      <c r="C1055" s="3" t="s">
        <v>10</v>
      </c>
      <c r="D1055" s="3">
        <v>1</v>
      </c>
      <c r="E1055" s="3" t="s">
        <v>31</v>
      </c>
      <c r="F1055" s="3">
        <v>61</v>
      </c>
      <c r="G1055" s="3">
        <v>45</v>
      </c>
      <c r="H1055" s="3">
        <v>6</v>
      </c>
      <c r="I1055" s="7">
        <v>2214</v>
      </c>
      <c r="J1055" s="8">
        <f t="shared" si="32"/>
        <v>51</v>
      </c>
      <c r="K1055" s="8">
        <f t="shared" si="33"/>
        <v>61</v>
      </c>
      <c r="M1055" s="8">
        <v>1050</v>
      </c>
      <c r="N1055" s="16">
        <v>12459.38</v>
      </c>
      <c r="O1055" s="8">
        <v>0</v>
      </c>
    </row>
    <row r="1056" spans="2:15" ht="18" x14ac:dyDescent="0.35">
      <c r="B1056" s="4">
        <v>1053</v>
      </c>
      <c r="C1056" s="3" t="s">
        <v>23</v>
      </c>
      <c r="D1056" s="3">
        <v>2</v>
      </c>
      <c r="E1056" s="3" t="s">
        <v>9</v>
      </c>
      <c r="F1056" s="3">
        <v>61</v>
      </c>
      <c r="G1056" s="3">
        <v>39</v>
      </c>
      <c r="H1056" s="3">
        <v>8</v>
      </c>
      <c r="I1056" s="7">
        <v>2100.6</v>
      </c>
      <c r="J1056" s="8">
        <f t="shared" si="32"/>
        <v>47</v>
      </c>
      <c r="K1056" s="8">
        <f t="shared" si="33"/>
        <v>61</v>
      </c>
      <c r="M1056" s="8">
        <v>1051</v>
      </c>
      <c r="N1056" s="16">
        <v>12471</v>
      </c>
      <c r="O1056" s="8">
        <v>0</v>
      </c>
    </row>
    <row r="1057" spans="2:15" ht="18" x14ac:dyDescent="0.35">
      <c r="B1057" s="4">
        <v>1054</v>
      </c>
      <c r="C1057" s="3" t="s">
        <v>23</v>
      </c>
      <c r="D1057" s="3">
        <v>2</v>
      </c>
      <c r="E1057" s="3" t="s">
        <v>31</v>
      </c>
      <c r="F1057" s="3">
        <v>61</v>
      </c>
      <c r="G1057" s="3">
        <v>40.5</v>
      </c>
      <c r="H1057" s="3">
        <v>7.8</v>
      </c>
      <c r="I1057" s="7">
        <v>2295</v>
      </c>
      <c r="J1057" s="8">
        <f t="shared" si="32"/>
        <v>48.3</v>
      </c>
      <c r="K1057" s="8">
        <f t="shared" si="33"/>
        <v>61</v>
      </c>
      <c r="M1057" s="8">
        <v>1052</v>
      </c>
      <c r="N1057" s="16">
        <v>12482.62</v>
      </c>
      <c r="O1057" s="8">
        <v>0</v>
      </c>
    </row>
    <row r="1058" spans="2:15" ht="18" x14ac:dyDescent="0.35">
      <c r="B1058" s="4">
        <v>1055</v>
      </c>
      <c r="C1058" s="3" t="s">
        <v>13</v>
      </c>
      <c r="D1058" s="3">
        <v>2</v>
      </c>
      <c r="E1058" s="3" t="s">
        <v>11</v>
      </c>
      <c r="F1058" s="3">
        <v>61</v>
      </c>
      <c r="G1058" s="3">
        <v>36</v>
      </c>
      <c r="H1058" s="3">
        <v>10</v>
      </c>
      <c r="I1058" s="7">
        <v>2295</v>
      </c>
      <c r="J1058" s="8">
        <f t="shared" si="32"/>
        <v>46</v>
      </c>
      <c r="K1058" s="8">
        <f t="shared" si="33"/>
        <v>61</v>
      </c>
      <c r="M1058" s="8">
        <v>1053</v>
      </c>
      <c r="N1058" s="16">
        <v>12494.24</v>
      </c>
      <c r="O1058" s="8">
        <v>0</v>
      </c>
    </row>
    <row r="1059" spans="2:15" ht="18" x14ac:dyDescent="0.35">
      <c r="B1059" s="4">
        <v>1056</v>
      </c>
      <c r="C1059" s="3" t="s">
        <v>13</v>
      </c>
      <c r="D1059" s="3">
        <v>3</v>
      </c>
      <c r="E1059" s="3" t="s">
        <v>11</v>
      </c>
      <c r="F1059" s="3">
        <v>61</v>
      </c>
      <c r="G1059" s="3">
        <v>33</v>
      </c>
      <c r="H1059" s="3">
        <v>15</v>
      </c>
      <c r="I1059" s="7">
        <v>2025</v>
      </c>
      <c r="J1059" s="8">
        <f t="shared" si="32"/>
        <v>48</v>
      </c>
      <c r="K1059" s="8">
        <f t="shared" si="33"/>
        <v>61</v>
      </c>
      <c r="M1059" s="8">
        <v>1054</v>
      </c>
      <c r="N1059" s="16">
        <v>12505.86</v>
      </c>
      <c r="O1059" s="8">
        <v>0</v>
      </c>
    </row>
    <row r="1060" spans="2:15" ht="18" x14ac:dyDescent="0.35">
      <c r="B1060" s="4">
        <v>1057</v>
      </c>
      <c r="C1060" s="3" t="s">
        <v>8</v>
      </c>
      <c r="D1060" s="3">
        <v>4</v>
      </c>
      <c r="E1060" s="3" t="s">
        <v>9</v>
      </c>
      <c r="F1060" s="3">
        <v>61</v>
      </c>
      <c r="G1060" s="3">
        <v>32</v>
      </c>
      <c r="H1060" s="3">
        <v>10</v>
      </c>
      <c r="I1060" s="7">
        <v>1609.2</v>
      </c>
      <c r="J1060" s="8">
        <f t="shared" si="32"/>
        <v>42</v>
      </c>
      <c r="K1060" s="8">
        <f t="shared" si="33"/>
        <v>61</v>
      </c>
      <c r="M1060" s="8">
        <v>1055</v>
      </c>
      <c r="N1060" s="16">
        <v>12517.48</v>
      </c>
      <c r="O1060" s="8">
        <v>0</v>
      </c>
    </row>
    <row r="1061" spans="2:15" ht="18" x14ac:dyDescent="0.35">
      <c r="B1061" s="4">
        <v>1058</v>
      </c>
      <c r="C1061" s="3" t="s">
        <v>8</v>
      </c>
      <c r="D1061" s="3">
        <v>4</v>
      </c>
      <c r="E1061" s="3" t="s">
        <v>11</v>
      </c>
      <c r="F1061" s="3">
        <v>61</v>
      </c>
      <c r="G1061" s="3">
        <v>31</v>
      </c>
      <c r="H1061" s="3">
        <v>10</v>
      </c>
      <c r="I1061" s="7">
        <v>2199.96</v>
      </c>
      <c r="J1061" s="8">
        <f t="shared" si="32"/>
        <v>41</v>
      </c>
      <c r="K1061" s="8">
        <f t="shared" si="33"/>
        <v>61</v>
      </c>
      <c r="M1061" s="8">
        <v>1056</v>
      </c>
      <c r="N1061" s="16">
        <v>12529.1</v>
      </c>
      <c r="O1061" s="8">
        <v>0</v>
      </c>
    </row>
    <row r="1062" spans="2:15" ht="18" x14ac:dyDescent="0.35">
      <c r="B1062" s="4">
        <v>1059</v>
      </c>
      <c r="C1062" s="3" t="s">
        <v>12</v>
      </c>
      <c r="D1062" s="3">
        <v>1</v>
      </c>
      <c r="E1062" s="3" t="s">
        <v>11</v>
      </c>
      <c r="F1062" s="3">
        <v>61.6</v>
      </c>
      <c r="G1062" s="3">
        <v>47.4</v>
      </c>
      <c r="H1062" s="3">
        <v>6</v>
      </c>
      <c r="I1062" s="7">
        <v>1755</v>
      </c>
      <c r="J1062" s="8">
        <f t="shared" si="32"/>
        <v>53.4</v>
      </c>
      <c r="K1062" s="8">
        <f t="shared" si="33"/>
        <v>61.6</v>
      </c>
      <c r="M1062" s="8">
        <v>1057</v>
      </c>
      <c r="N1062" s="16">
        <v>12540.72</v>
      </c>
      <c r="O1062" s="8">
        <v>0</v>
      </c>
    </row>
    <row r="1063" spans="2:15" ht="18" x14ac:dyDescent="0.35">
      <c r="B1063" s="4">
        <v>1060</v>
      </c>
      <c r="C1063" s="3" t="s">
        <v>12</v>
      </c>
      <c r="D1063" s="3">
        <v>1</v>
      </c>
      <c r="E1063" s="3" t="s">
        <v>31</v>
      </c>
      <c r="F1063" s="3">
        <v>62</v>
      </c>
      <c r="G1063" s="3">
        <v>38</v>
      </c>
      <c r="H1063" s="3">
        <v>8</v>
      </c>
      <c r="I1063" s="7">
        <v>1800.9</v>
      </c>
      <c r="J1063" s="8">
        <f t="shared" si="32"/>
        <v>46</v>
      </c>
      <c r="K1063" s="8">
        <f t="shared" si="33"/>
        <v>62</v>
      </c>
      <c r="M1063" s="8">
        <v>1058</v>
      </c>
      <c r="N1063" s="16">
        <v>12552.34</v>
      </c>
      <c r="O1063" s="8">
        <v>0</v>
      </c>
    </row>
    <row r="1064" spans="2:15" ht="18" x14ac:dyDescent="0.35">
      <c r="B1064" s="4">
        <v>1061</v>
      </c>
      <c r="C1064" s="3" t="s">
        <v>22</v>
      </c>
      <c r="D1064" s="3">
        <v>1</v>
      </c>
      <c r="E1064" s="3" t="s">
        <v>11</v>
      </c>
      <c r="F1064" s="3">
        <v>62</v>
      </c>
      <c r="G1064" s="3">
        <v>40</v>
      </c>
      <c r="H1064" s="3">
        <v>9</v>
      </c>
      <c r="I1064" s="7">
        <v>2025</v>
      </c>
      <c r="J1064" s="8">
        <f t="shared" si="32"/>
        <v>49</v>
      </c>
      <c r="K1064" s="8">
        <f t="shared" si="33"/>
        <v>62</v>
      </c>
      <c r="M1064" s="8">
        <v>1059</v>
      </c>
      <c r="N1064" s="16">
        <v>12563.96</v>
      </c>
      <c r="O1064" s="8">
        <v>0</v>
      </c>
    </row>
    <row r="1065" spans="2:15" ht="18" x14ac:dyDescent="0.35">
      <c r="B1065" s="4">
        <v>1062</v>
      </c>
      <c r="C1065" s="3" t="s">
        <v>22</v>
      </c>
      <c r="D1065" s="3">
        <v>1</v>
      </c>
      <c r="E1065" s="3" t="s">
        <v>11</v>
      </c>
      <c r="F1065" s="3">
        <v>62</v>
      </c>
      <c r="G1065" s="3">
        <v>45</v>
      </c>
      <c r="H1065" s="3">
        <v>7</v>
      </c>
      <c r="I1065" s="7">
        <v>1998</v>
      </c>
      <c r="J1065" s="8">
        <f t="shared" si="32"/>
        <v>52</v>
      </c>
      <c r="K1065" s="8">
        <f t="shared" si="33"/>
        <v>62</v>
      </c>
      <c r="M1065" s="8">
        <v>1060</v>
      </c>
      <c r="N1065" s="16">
        <v>12575.58</v>
      </c>
      <c r="O1065" s="8">
        <v>0</v>
      </c>
    </row>
    <row r="1066" spans="2:15" ht="18" x14ac:dyDescent="0.35">
      <c r="B1066" s="4">
        <v>1063</v>
      </c>
      <c r="C1066" s="3" t="s">
        <v>22</v>
      </c>
      <c r="D1066" s="3">
        <v>1</v>
      </c>
      <c r="E1066" s="3" t="s">
        <v>31</v>
      </c>
      <c r="F1066" s="3">
        <v>62</v>
      </c>
      <c r="G1066" s="3">
        <v>38</v>
      </c>
      <c r="H1066" s="3">
        <v>10</v>
      </c>
      <c r="I1066" s="7">
        <v>2133</v>
      </c>
      <c r="J1066" s="8">
        <f t="shared" si="32"/>
        <v>48</v>
      </c>
      <c r="K1066" s="8">
        <f t="shared" si="33"/>
        <v>62</v>
      </c>
      <c r="M1066" s="8">
        <v>1061</v>
      </c>
      <c r="N1066" s="16">
        <v>12587.2</v>
      </c>
      <c r="O1066" s="8">
        <v>0</v>
      </c>
    </row>
    <row r="1067" spans="2:15" ht="18" x14ac:dyDescent="0.35">
      <c r="B1067" s="4">
        <v>1064</v>
      </c>
      <c r="C1067" s="3" t="s">
        <v>32</v>
      </c>
      <c r="D1067" s="3">
        <v>1</v>
      </c>
      <c r="E1067" s="3" t="s">
        <v>11</v>
      </c>
      <c r="F1067" s="3">
        <v>62</v>
      </c>
      <c r="G1067" s="3">
        <v>48</v>
      </c>
      <c r="H1067" s="3">
        <v>8</v>
      </c>
      <c r="I1067" s="7">
        <v>1735.83</v>
      </c>
      <c r="J1067" s="8">
        <f t="shared" si="32"/>
        <v>56</v>
      </c>
      <c r="K1067" s="8">
        <f t="shared" si="33"/>
        <v>62</v>
      </c>
      <c r="M1067" s="8">
        <v>1062</v>
      </c>
      <c r="N1067" s="16">
        <v>12598.82</v>
      </c>
      <c r="O1067" s="8">
        <v>0</v>
      </c>
    </row>
    <row r="1068" spans="2:15" ht="18" x14ac:dyDescent="0.35">
      <c r="B1068" s="4">
        <v>1065</v>
      </c>
      <c r="C1068" s="3" t="s">
        <v>10</v>
      </c>
      <c r="D1068" s="3">
        <v>1</v>
      </c>
      <c r="E1068" s="3" t="s">
        <v>31</v>
      </c>
      <c r="F1068" s="3">
        <v>62</v>
      </c>
      <c r="G1068" s="3">
        <v>46</v>
      </c>
      <c r="H1068" s="3">
        <v>6</v>
      </c>
      <c r="I1068" s="7">
        <v>1809</v>
      </c>
      <c r="J1068" s="8">
        <f t="shared" si="32"/>
        <v>52</v>
      </c>
      <c r="K1068" s="8">
        <f t="shared" si="33"/>
        <v>62</v>
      </c>
      <c r="M1068" s="8">
        <v>1063</v>
      </c>
      <c r="N1068" s="16">
        <v>12610.44</v>
      </c>
      <c r="O1068" s="8">
        <v>0</v>
      </c>
    </row>
    <row r="1069" spans="2:15" ht="18" x14ac:dyDescent="0.35">
      <c r="B1069" s="4">
        <v>1066</v>
      </c>
      <c r="C1069" s="3" t="s">
        <v>10</v>
      </c>
      <c r="D1069" s="3">
        <v>2</v>
      </c>
      <c r="E1069" s="3" t="s">
        <v>11</v>
      </c>
      <c r="F1069" s="3">
        <v>62</v>
      </c>
      <c r="G1069" s="3">
        <v>32</v>
      </c>
      <c r="H1069" s="3">
        <v>10</v>
      </c>
      <c r="I1069" s="7">
        <v>1879.2</v>
      </c>
      <c r="J1069" s="8">
        <f t="shared" si="32"/>
        <v>42</v>
      </c>
      <c r="K1069" s="8">
        <f t="shared" si="33"/>
        <v>62</v>
      </c>
      <c r="M1069" s="8">
        <v>1064</v>
      </c>
      <c r="N1069" s="16">
        <v>12622.06</v>
      </c>
      <c r="O1069" s="8">
        <v>0</v>
      </c>
    </row>
    <row r="1070" spans="2:15" ht="18" x14ac:dyDescent="0.35">
      <c r="B1070" s="4">
        <v>1067</v>
      </c>
      <c r="C1070" s="3" t="s">
        <v>10</v>
      </c>
      <c r="D1070" s="3">
        <v>2</v>
      </c>
      <c r="E1070" s="3" t="s">
        <v>9</v>
      </c>
      <c r="F1070" s="3">
        <v>62</v>
      </c>
      <c r="G1070" s="3">
        <v>45</v>
      </c>
      <c r="H1070" s="3">
        <v>6</v>
      </c>
      <c r="I1070" s="7">
        <v>1755</v>
      </c>
      <c r="J1070" s="8">
        <f t="shared" si="32"/>
        <v>51</v>
      </c>
      <c r="K1070" s="8">
        <f t="shared" si="33"/>
        <v>62</v>
      </c>
      <c r="M1070" s="8">
        <v>1065</v>
      </c>
      <c r="N1070" s="16">
        <v>12633.68</v>
      </c>
      <c r="O1070" s="8">
        <v>0</v>
      </c>
    </row>
    <row r="1071" spans="2:15" ht="18" x14ac:dyDescent="0.35">
      <c r="B1071" s="4">
        <v>1068</v>
      </c>
      <c r="C1071" s="3" t="s">
        <v>35</v>
      </c>
      <c r="D1071" s="3">
        <v>2</v>
      </c>
      <c r="E1071" s="3" t="s">
        <v>9</v>
      </c>
      <c r="F1071" s="3">
        <v>62</v>
      </c>
      <c r="G1071" s="3">
        <v>39</v>
      </c>
      <c r="H1071" s="3">
        <v>8</v>
      </c>
      <c r="I1071" s="7">
        <v>1849.5</v>
      </c>
      <c r="J1071" s="8">
        <f t="shared" si="32"/>
        <v>47</v>
      </c>
      <c r="K1071" s="8">
        <f t="shared" si="33"/>
        <v>62</v>
      </c>
      <c r="M1071" s="8">
        <v>1066</v>
      </c>
      <c r="N1071" s="16">
        <v>12645.3</v>
      </c>
      <c r="O1071" s="8">
        <v>0</v>
      </c>
    </row>
    <row r="1072" spans="2:15" ht="18" x14ac:dyDescent="0.35">
      <c r="B1072" s="4">
        <v>1069</v>
      </c>
      <c r="C1072" s="3" t="s">
        <v>23</v>
      </c>
      <c r="D1072" s="3">
        <v>2</v>
      </c>
      <c r="E1072" s="3" t="s">
        <v>31</v>
      </c>
      <c r="F1072" s="3">
        <v>62</v>
      </c>
      <c r="G1072" s="3">
        <v>45</v>
      </c>
      <c r="H1072" s="3">
        <v>6</v>
      </c>
      <c r="I1072" s="7">
        <v>1800.9</v>
      </c>
      <c r="J1072" s="8">
        <f t="shared" si="32"/>
        <v>51</v>
      </c>
      <c r="K1072" s="8">
        <f t="shared" si="33"/>
        <v>62</v>
      </c>
      <c r="M1072" s="8">
        <v>1067</v>
      </c>
      <c r="N1072" s="16">
        <v>12656.92</v>
      </c>
      <c r="O1072" s="8">
        <v>0</v>
      </c>
    </row>
    <row r="1073" spans="2:15" ht="18" x14ac:dyDescent="0.35">
      <c r="B1073" s="4">
        <v>1070</v>
      </c>
      <c r="C1073" s="3" t="s">
        <v>23</v>
      </c>
      <c r="D1073" s="3">
        <v>2</v>
      </c>
      <c r="E1073" s="3" t="s">
        <v>11</v>
      </c>
      <c r="F1073" s="3">
        <v>62</v>
      </c>
      <c r="G1073" s="3">
        <v>32</v>
      </c>
      <c r="H1073" s="3">
        <v>26</v>
      </c>
      <c r="I1073" s="7">
        <v>2700</v>
      </c>
      <c r="J1073" s="8">
        <f t="shared" si="32"/>
        <v>58</v>
      </c>
      <c r="K1073" s="8">
        <f t="shared" si="33"/>
        <v>62</v>
      </c>
      <c r="M1073" s="8">
        <v>1068</v>
      </c>
      <c r="N1073" s="16">
        <v>12668.54</v>
      </c>
      <c r="O1073" s="8">
        <v>0</v>
      </c>
    </row>
    <row r="1074" spans="2:15" ht="18" x14ac:dyDescent="0.35">
      <c r="B1074" s="4">
        <v>1071</v>
      </c>
      <c r="C1074" s="3" t="s">
        <v>13</v>
      </c>
      <c r="D1074" s="3">
        <v>2</v>
      </c>
      <c r="E1074" s="3" t="s">
        <v>9</v>
      </c>
      <c r="F1074" s="3">
        <v>62</v>
      </c>
      <c r="G1074" s="3">
        <v>33</v>
      </c>
      <c r="H1074" s="3">
        <v>8</v>
      </c>
      <c r="I1074" s="7">
        <v>2999.7</v>
      </c>
      <c r="J1074" s="8">
        <f t="shared" si="32"/>
        <v>41</v>
      </c>
      <c r="K1074" s="8">
        <f t="shared" si="33"/>
        <v>62</v>
      </c>
      <c r="M1074" s="8">
        <v>1069</v>
      </c>
      <c r="N1074" s="16">
        <v>12680.16</v>
      </c>
      <c r="O1074" s="8">
        <v>0</v>
      </c>
    </row>
    <row r="1075" spans="2:15" ht="18" x14ac:dyDescent="0.35">
      <c r="B1075" s="4">
        <v>1072</v>
      </c>
      <c r="C1075" s="3" t="s">
        <v>13</v>
      </c>
      <c r="D1075" s="3">
        <v>2</v>
      </c>
      <c r="E1075" s="3" t="s">
        <v>9</v>
      </c>
      <c r="F1075" s="3">
        <v>62</v>
      </c>
      <c r="G1075" s="3">
        <v>45</v>
      </c>
      <c r="H1075" s="3">
        <v>8</v>
      </c>
      <c r="I1075" s="7">
        <v>2430</v>
      </c>
      <c r="J1075" s="8">
        <f t="shared" si="32"/>
        <v>53</v>
      </c>
      <c r="K1075" s="8">
        <f t="shared" si="33"/>
        <v>62</v>
      </c>
      <c r="M1075" s="8">
        <v>1070</v>
      </c>
      <c r="N1075" s="16">
        <v>12691.78</v>
      </c>
      <c r="O1075" s="8">
        <v>0</v>
      </c>
    </row>
    <row r="1076" spans="2:15" ht="18" x14ac:dyDescent="0.35">
      <c r="B1076" s="4">
        <v>1073</v>
      </c>
      <c r="C1076" s="3" t="s">
        <v>13</v>
      </c>
      <c r="D1076" s="3">
        <v>2</v>
      </c>
      <c r="E1076" s="3" t="s">
        <v>9</v>
      </c>
      <c r="F1076" s="3">
        <v>62</v>
      </c>
      <c r="G1076" s="3">
        <v>38</v>
      </c>
      <c r="H1076" s="3">
        <v>8</v>
      </c>
      <c r="I1076" s="7">
        <v>2700</v>
      </c>
      <c r="J1076" s="8">
        <f t="shared" si="32"/>
        <v>46</v>
      </c>
      <c r="K1076" s="8">
        <f t="shared" si="33"/>
        <v>62</v>
      </c>
      <c r="M1076" s="8">
        <v>1071</v>
      </c>
      <c r="N1076" s="16">
        <v>12703.4</v>
      </c>
      <c r="O1076" s="8">
        <v>0</v>
      </c>
    </row>
    <row r="1077" spans="2:15" ht="18" x14ac:dyDescent="0.35">
      <c r="B1077" s="4">
        <v>1074</v>
      </c>
      <c r="C1077" s="3" t="s">
        <v>13</v>
      </c>
      <c r="D1077" s="3">
        <v>3</v>
      </c>
      <c r="E1077" s="3" t="s">
        <v>11</v>
      </c>
      <c r="F1077" s="3">
        <v>62</v>
      </c>
      <c r="G1077" s="3">
        <v>35</v>
      </c>
      <c r="H1077" s="3">
        <v>9</v>
      </c>
      <c r="I1077" s="7">
        <v>2187</v>
      </c>
      <c r="J1077" s="8">
        <f t="shared" si="32"/>
        <v>44</v>
      </c>
      <c r="K1077" s="8">
        <f t="shared" si="33"/>
        <v>62</v>
      </c>
      <c r="M1077" s="8">
        <v>1072</v>
      </c>
      <c r="N1077" s="16">
        <v>12715.02</v>
      </c>
      <c r="O1077" s="8">
        <v>0</v>
      </c>
    </row>
    <row r="1078" spans="2:15" ht="18" x14ac:dyDescent="0.35">
      <c r="B1078" s="4">
        <v>1075</v>
      </c>
      <c r="C1078" s="3" t="s">
        <v>13</v>
      </c>
      <c r="D1078" s="3">
        <v>3</v>
      </c>
      <c r="E1078" s="3" t="s">
        <v>31</v>
      </c>
      <c r="F1078" s="3">
        <v>62</v>
      </c>
      <c r="G1078" s="3">
        <v>37</v>
      </c>
      <c r="H1078" s="3">
        <v>10</v>
      </c>
      <c r="I1078" s="7">
        <v>2173.5</v>
      </c>
      <c r="J1078" s="8">
        <f t="shared" si="32"/>
        <v>47</v>
      </c>
      <c r="K1078" s="8">
        <f t="shared" si="33"/>
        <v>62</v>
      </c>
      <c r="M1078" s="8">
        <v>1073</v>
      </c>
      <c r="N1078" s="16">
        <v>12726.64</v>
      </c>
      <c r="O1078" s="8">
        <v>0</v>
      </c>
    </row>
    <row r="1079" spans="2:15" ht="18" x14ac:dyDescent="0.35">
      <c r="B1079" s="4">
        <v>1076</v>
      </c>
      <c r="C1079" s="3" t="s">
        <v>13</v>
      </c>
      <c r="D1079" s="3">
        <v>3</v>
      </c>
      <c r="E1079" s="3" t="s">
        <v>31</v>
      </c>
      <c r="F1079" s="3">
        <v>62</v>
      </c>
      <c r="G1079" s="3">
        <v>45</v>
      </c>
      <c r="H1079" s="3">
        <v>6</v>
      </c>
      <c r="I1079" s="7">
        <v>2241</v>
      </c>
      <c r="J1079" s="8">
        <f t="shared" si="32"/>
        <v>51</v>
      </c>
      <c r="K1079" s="8">
        <f t="shared" si="33"/>
        <v>62</v>
      </c>
      <c r="M1079" s="8">
        <v>1074</v>
      </c>
      <c r="N1079" s="16">
        <v>12738.26</v>
      </c>
      <c r="O1079" s="8">
        <v>0</v>
      </c>
    </row>
    <row r="1080" spans="2:15" ht="18" x14ac:dyDescent="0.35">
      <c r="B1080" s="4">
        <v>1077</v>
      </c>
      <c r="C1080" s="3" t="s">
        <v>8</v>
      </c>
      <c r="D1080" s="3">
        <v>4</v>
      </c>
      <c r="E1080" s="3" t="s">
        <v>11</v>
      </c>
      <c r="F1080" s="3">
        <v>62</v>
      </c>
      <c r="G1080" s="3">
        <v>33</v>
      </c>
      <c r="H1080" s="3">
        <v>10</v>
      </c>
      <c r="I1080" s="7">
        <v>1552.5</v>
      </c>
      <c r="J1080" s="8">
        <f t="shared" si="32"/>
        <v>43</v>
      </c>
      <c r="K1080" s="8">
        <f t="shared" si="33"/>
        <v>62</v>
      </c>
      <c r="M1080" s="8">
        <v>1075</v>
      </c>
      <c r="N1080" s="16">
        <v>12749.88</v>
      </c>
      <c r="O1080" s="8">
        <v>0</v>
      </c>
    </row>
    <row r="1081" spans="2:15" ht="18" x14ac:dyDescent="0.35">
      <c r="B1081" s="4">
        <v>1078</v>
      </c>
      <c r="C1081" s="3" t="s">
        <v>8</v>
      </c>
      <c r="D1081" s="3">
        <v>4</v>
      </c>
      <c r="E1081" s="3" t="s">
        <v>11</v>
      </c>
      <c r="F1081" s="3">
        <v>62</v>
      </c>
      <c r="G1081" s="3">
        <v>33</v>
      </c>
      <c r="H1081" s="3">
        <v>13</v>
      </c>
      <c r="I1081" s="7">
        <v>1795.5</v>
      </c>
      <c r="J1081" s="8">
        <f t="shared" si="32"/>
        <v>46</v>
      </c>
      <c r="K1081" s="8">
        <f t="shared" si="33"/>
        <v>62</v>
      </c>
      <c r="M1081" s="8">
        <v>1076</v>
      </c>
      <c r="N1081" s="16">
        <v>12761.5</v>
      </c>
      <c r="O1081" s="8">
        <v>0</v>
      </c>
    </row>
    <row r="1082" spans="2:15" ht="18" x14ac:dyDescent="0.35">
      <c r="B1082" s="4">
        <v>1079</v>
      </c>
      <c r="C1082" s="3" t="s">
        <v>8</v>
      </c>
      <c r="D1082" s="3">
        <v>4</v>
      </c>
      <c r="E1082" s="3" t="s">
        <v>9</v>
      </c>
      <c r="F1082" s="3">
        <v>62</v>
      </c>
      <c r="G1082" s="3">
        <v>32</v>
      </c>
      <c r="H1082" s="3">
        <v>13</v>
      </c>
      <c r="I1082" s="7">
        <v>1849.5</v>
      </c>
      <c r="J1082" s="8">
        <f t="shared" si="32"/>
        <v>45</v>
      </c>
      <c r="K1082" s="8">
        <f t="shared" si="33"/>
        <v>62</v>
      </c>
      <c r="M1082" s="8">
        <v>1077</v>
      </c>
      <c r="N1082" s="16">
        <v>12773.12</v>
      </c>
      <c r="O1082" s="8">
        <v>0</v>
      </c>
    </row>
    <row r="1083" spans="2:15" ht="18" x14ac:dyDescent="0.35">
      <c r="B1083" s="4">
        <v>1080</v>
      </c>
      <c r="C1083" s="3" t="s">
        <v>8</v>
      </c>
      <c r="D1083" s="3">
        <v>4</v>
      </c>
      <c r="E1083" s="3" t="s">
        <v>9</v>
      </c>
      <c r="F1083" s="3">
        <v>62</v>
      </c>
      <c r="G1083" s="3">
        <v>33</v>
      </c>
      <c r="H1083" s="3">
        <v>16</v>
      </c>
      <c r="I1083" s="7">
        <v>2700</v>
      </c>
      <c r="J1083" s="8">
        <f t="shared" si="32"/>
        <v>49</v>
      </c>
      <c r="K1083" s="8">
        <f t="shared" si="33"/>
        <v>62</v>
      </c>
      <c r="M1083" s="8">
        <v>1078</v>
      </c>
      <c r="N1083" s="16">
        <v>12784.74</v>
      </c>
      <c r="O1083" s="8">
        <v>0</v>
      </c>
    </row>
    <row r="1084" spans="2:15" ht="18" x14ac:dyDescent="0.35">
      <c r="B1084" s="4">
        <v>1081</v>
      </c>
      <c r="C1084" s="3" t="s">
        <v>13</v>
      </c>
      <c r="D1084" s="3">
        <v>3</v>
      </c>
      <c r="E1084" s="3" t="s">
        <v>11</v>
      </c>
      <c r="F1084" s="3">
        <v>62.1</v>
      </c>
      <c r="G1084" s="3">
        <v>45.5</v>
      </c>
      <c r="H1084" s="3">
        <v>6</v>
      </c>
      <c r="I1084" s="7">
        <v>1890</v>
      </c>
      <c r="J1084" s="8">
        <f t="shared" si="32"/>
        <v>51.5</v>
      </c>
      <c r="K1084" s="8">
        <f t="shared" si="33"/>
        <v>62.1</v>
      </c>
      <c r="M1084" s="8">
        <v>1079</v>
      </c>
      <c r="N1084" s="16">
        <v>12796.36</v>
      </c>
      <c r="O1084" s="8">
        <v>0</v>
      </c>
    </row>
    <row r="1085" spans="2:15" ht="18" x14ac:dyDescent="0.35">
      <c r="B1085" s="4">
        <v>1082</v>
      </c>
      <c r="C1085" s="3" t="s">
        <v>23</v>
      </c>
      <c r="D1085" s="3">
        <v>2</v>
      </c>
      <c r="E1085" s="3" t="s">
        <v>31</v>
      </c>
      <c r="F1085" s="3">
        <v>62.9</v>
      </c>
      <c r="G1085" s="3">
        <v>45.4</v>
      </c>
      <c r="H1085" s="3">
        <v>6.5</v>
      </c>
      <c r="I1085" s="7">
        <v>1998</v>
      </c>
      <c r="J1085" s="8">
        <f t="shared" si="32"/>
        <v>51.9</v>
      </c>
      <c r="K1085" s="8">
        <f t="shared" si="33"/>
        <v>62.9</v>
      </c>
      <c r="M1085" s="8">
        <v>1080</v>
      </c>
      <c r="N1085" s="16">
        <v>12807.98</v>
      </c>
      <c r="O1085" s="8">
        <v>0</v>
      </c>
    </row>
    <row r="1086" spans="2:15" ht="18" x14ac:dyDescent="0.35">
      <c r="B1086" s="4">
        <v>1083</v>
      </c>
      <c r="C1086" s="3" t="s">
        <v>12</v>
      </c>
      <c r="D1086" s="3">
        <v>1</v>
      </c>
      <c r="E1086" s="3" t="s">
        <v>31</v>
      </c>
      <c r="F1086" s="3">
        <v>63</v>
      </c>
      <c r="G1086" s="3">
        <v>38</v>
      </c>
      <c r="H1086" s="3">
        <v>8</v>
      </c>
      <c r="I1086" s="7">
        <v>1849.5</v>
      </c>
      <c r="J1086" s="8">
        <f t="shared" si="32"/>
        <v>46</v>
      </c>
      <c r="K1086" s="8">
        <f t="shared" si="33"/>
        <v>63</v>
      </c>
      <c r="M1086" s="8">
        <v>1081</v>
      </c>
      <c r="N1086" s="16">
        <v>12819.6</v>
      </c>
      <c r="O1086" s="8">
        <v>0</v>
      </c>
    </row>
    <row r="1087" spans="2:15" ht="18" x14ac:dyDescent="0.35">
      <c r="B1087" s="4">
        <v>1084</v>
      </c>
      <c r="C1087" s="3" t="s">
        <v>12</v>
      </c>
      <c r="D1087" s="3">
        <v>1</v>
      </c>
      <c r="E1087" s="3" t="s">
        <v>31</v>
      </c>
      <c r="F1087" s="3">
        <v>63</v>
      </c>
      <c r="G1087" s="3">
        <v>38</v>
      </c>
      <c r="H1087" s="3">
        <v>8</v>
      </c>
      <c r="I1087" s="7">
        <v>1836</v>
      </c>
      <c r="J1087" s="8">
        <f t="shared" si="32"/>
        <v>46</v>
      </c>
      <c r="K1087" s="8">
        <f t="shared" si="33"/>
        <v>63</v>
      </c>
      <c r="M1087" s="8">
        <v>1082</v>
      </c>
      <c r="N1087" s="16">
        <v>12831.22</v>
      </c>
      <c r="O1087" s="8">
        <v>0</v>
      </c>
    </row>
    <row r="1088" spans="2:15" ht="18" x14ac:dyDescent="0.35">
      <c r="B1088" s="4">
        <v>1085</v>
      </c>
      <c r="C1088" s="3" t="s">
        <v>12</v>
      </c>
      <c r="D1088" s="3">
        <v>1</v>
      </c>
      <c r="E1088" s="3" t="s">
        <v>11</v>
      </c>
      <c r="F1088" s="3">
        <v>63</v>
      </c>
      <c r="G1088" s="3">
        <v>48.2</v>
      </c>
      <c r="H1088" s="3">
        <v>6.6</v>
      </c>
      <c r="I1088" s="7">
        <v>1404</v>
      </c>
      <c r="J1088" s="8">
        <f t="shared" si="32"/>
        <v>54.800000000000004</v>
      </c>
      <c r="K1088" s="8">
        <f t="shared" si="33"/>
        <v>63</v>
      </c>
      <c r="M1088" s="8">
        <v>1083</v>
      </c>
      <c r="N1088" s="16">
        <v>12842.84</v>
      </c>
      <c r="O1088" s="8">
        <v>0</v>
      </c>
    </row>
    <row r="1089" spans="2:15" ht="18" x14ac:dyDescent="0.35">
      <c r="B1089" s="4">
        <v>1086</v>
      </c>
      <c r="C1089" s="3" t="s">
        <v>20</v>
      </c>
      <c r="D1089" s="3">
        <v>1</v>
      </c>
      <c r="E1089" s="3" t="s">
        <v>31</v>
      </c>
      <c r="F1089" s="3">
        <v>63</v>
      </c>
      <c r="G1089" s="3">
        <v>40</v>
      </c>
      <c r="H1089" s="3">
        <v>8.5</v>
      </c>
      <c r="I1089" s="7">
        <v>2241</v>
      </c>
      <c r="J1089" s="8">
        <f t="shared" si="32"/>
        <v>48.5</v>
      </c>
      <c r="K1089" s="8">
        <f t="shared" si="33"/>
        <v>63</v>
      </c>
      <c r="M1089" s="8">
        <v>1084</v>
      </c>
      <c r="N1089" s="16">
        <v>12854.46</v>
      </c>
      <c r="O1089" s="8">
        <v>0</v>
      </c>
    </row>
    <row r="1090" spans="2:15" ht="18" x14ac:dyDescent="0.35">
      <c r="B1090" s="4">
        <v>1087</v>
      </c>
      <c r="C1090" s="3" t="s">
        <v>34</v>
      </c>
      <c r="D1090" s="3">
        <v>1</v>
      </c>
      <c r="E1090" s="3" t="s">
        <v>31</v>
      </c>
      <c r="F1090" s="3">
        <v>63</v>
      </c>
      <c r="G1090" s="3">
        <v>50</v>
      </c>
      <c r="H1090" s="3">
        <v>7</v>
      </c>
      <c r="I1090" s="7">
        <v>1701</v>
      </c>
      <c r="J1090" s="8">
        <f t="shared" si="32"/>
        <v>57</v>
      </c>
      <c r="K1090" s="8">
        <f t="shared" si="33"/>
        <v>63</v>
      </c>
      <c r="M1090" s="8">
        <v>1085</v>
      </c>
      <c r="N1090" s="16">
        <v>12866.08</v>
      </c>
      <c r="O1090" s="8">
        <v>0</v>
      </c>
    </row>
    <row r="1091" spans="2:15" ht="18" x14ac:dyDescent="0.35">
      <c r="B1091" s="4">
        <v>1088</v>
      </c>
      <c r="C1091" s="3" t="s">
        <v>10</v>
      </c>
      <c r="D1091" s="3">
        <v>2</v>
      </c>
      <c r="E1091" s="3" t="s">
        <v>11</v>
      </c>
      <c r="F1091" s="3">
        <v>63</v>
      </c>
      <c r="G1091" s="3">
        <v>46</v>
      </c>
      <c r="H1091" s="3">
        <v>10</v>
      </c>
      <c r="I1091" s="7">
        <v>2052</v>
      </c>
      <c r="J1091" s="8">
        <f t="shared" si="32"/>
        <v>56</v>
      </c>
      <c r="K1091" s="8">
        <f t="shared" si="33"/>
        <v>63</v>
      </c>
      <c r="M1091" s="8">
        <v>1086</v>
      </c>
      <c r="N1091" s="16">
        <v>12877.7</v>
      </c>
      <c r="O1091" s="8">
        <v>0</v>
      </c>
    </row>
    <row r="1092" spans="2:15" ht="18" x14ac:dyDescent="0.35">
      <c r="B1092" s="4">
        <v>1089</v>
      </c>
      <c r="C1092" s="3" t="s">
        <v>23</v>
      </c>
      <c r="D1092" s="3">
        <v>2</v>
      </c>
      <c r="E1092" s="3" t="s">
        <v>31</v>
      </c>
      <c r="F1092" s="3">
        <v>63</v>
      </c>
      <c r="G1092" s="3">
        <v>46</v>
      </c>
      <c r="H1092" s="3">
        <v>6.7</v>
      </c>
      <c r="I1092" s="7">
        <v>2133</v>
      </c>
      <c r="J1092" s="8">
        <f t="shared" si="32"/>
        <v>52.7</v>
      </c>
      <c r="K1092" s="8">
        <f t="shared" si="33"/>
        <v>63</v>
      </c>
      <c r="M1092" s="8">
        <v>1087</v>
      </c>
      <c r="N1092" s="16">
        <v>12889.32</v>
      </c>
      <c r="O1092" s="8">
        <v>0</v>
      </c>
    </row>
    <row r="1093" spans="2:15" ht="18" x14ac:dyDescent="0.35">
      <c r="B1093" s="4">
        <v>1090</v>
      </c>
      <c r="C1093" s="3" t="s">
        <v>13</v>
      </c>
      <c r="D1093" s="3">
        <v>2</v>
      </c>
      <c r="E1093" s="3" t="s">
        <v>9</v>
      </c>
      <c r="F1093" s="3">
        <v>63</v>
      </c>
      <c r="G1093" s="3">
        <v>37</v>
      </c>
      <c r="H1093" s="3">
        <v>7</v>
      </c>
      <c r="I1093" s="7">
        <v>2322</v>
      </c>
      <c r="J1093" s="8">
        <f t="shared" ref="J1093:J1156" si="34">G1093+H1093</f>
        <v>44</v>
      </c>
      <c r="K1093" s="8">
        <f t="shared" ref="K1093:K1156" si="35">F1093</f>
        <v>63</v>
      </c>
      <c r="M1093" s="8">
        <v>1088</v>
      </c>
      <c r="N1093" s="16">
        <v>12900.94</v>
      </c>
      <c r="O1093" s="8">
        <v>0</v>
      </c>
    </row>
    <row r="1094" spans="2:15" ht="18" x14ac:dyDescent="0.35">
      <c r="B1094" s="4">
        <v>1091</v>
      </c>
      <c r="C1094" s="3" t="s">
        <v>13</v>
      </c>
      <c r="D1094" s="3">
        <v>2</v>
      </c>
      <c r="E1094" s="3" t="s">
        <v>9</v>
      </c>
      <c r="F1094" s="3">
        <v>63</v>
      </c>
      <c r="G1094" s="3">
        <v>37</v>
      </c>
      <c r="H1094" s="3">
        <v>7</v>
      </c>
      <c r="I1094" s="7">
        <v>2349</v>
      </c>
      <c r="J1094" s="8">
        <f t="shared" si="34"/>
        <v>44</v>
      </c>
      <c r="K1094" s="8">
        <f t="shared" si="35"/>
        <v>63</v>
      </c>
      <c r="M1094" s="8">
        <v>1089</v>
      </c>
      <c r="N1094" s="16">
        <v>12912.56</v>
      </c>
      <c r="O1094" s="8">
        <v>0</v>
      </c>
    </row>
    <row r="1095" spans="2:15" ht="18" x14ac:dyDescent="0.35">
      <c r="B1095" s="4">
        <v>1092</v>
      </c>
      <c r="C1095" s="3" t="s">
        <v>13</v>
      </c>
      <c r="D1095" s="3">
        <v>3</v>
      </c>
      <c r="E1095" s="3" t="s">
        <v>31</v>
      </c>
      <c r="F1095" s="3">
        <v>63.1</v>
      </c>
      <c r="G1095" s="3">
        <v>45.6</v>
      </c>
      <c r="H1095" s="3">
        <v>6.5</v>
      </c>
      <c r="I1095" s="7">
        <v>1917</v>
      </c>
      <c r="J1095" s="8">
        <f t="shared" si="34"/>
        <v>52.1</v>
      </c>
      <c r="K1095" s="8">
        <f t="shared" si="35"/>
        <v>63.1</v>
      </c>
      <c r="M1095" s="8">
        <v>1090</v>
      </c>
      <c r="N1095" s="16">
        <v>12924.18</v>
      </c>
      <c r="O1095" s="8">
        <v>0</v>
      </c>
    </row>
    <row r="1096" spans="2:15" ht="18" x14ac:dyDescent="0.35">
      <c r="B1096" s="4">
        <v>1093</v>
      </c>
      <c r="C1096" s="3" t="s">
        <v>22</v>
      </c>
      <c r="D1096" s="3">
        <v>1</v>
      </c>
      <c r="E1096" s="3" t="s">
        <v>11</v>
      </c>
      <c r="F1096" s="3">
        <v>64</v>
      </c>
      <c r="G1096" s="3">
        <v>42</v>
      </c>
      <c r="H1096" s="3">
        <v>8</v>
      </c>
      <c r="I1096" s="7">
        <v>1728</v>
      </c>
      <c r="J1096" s="8">
        <f t="shared" si="34"/>
        <v>50</v>
      </c>
      <c r="K1096" s="8">
        <f t="shared" si="35"/>
        <v>64</v>
      </c>
      <c r="M1096" s="8">
        <v>1091</v>
      </c>
      <c r="N1096" s="16">
        <v>12935.8</v>
      </c>
      <c r="O1096" s="8">
        <v>0</v>
      </c>
    </row>
    <row r="1097" spans="2:15" ht="18" x14ac:dyDescent="0.35">
      <c r="B1097" s="4">
        <v>1094</v>
      </c>
      <c r="C1097" s="3" t="s">
        <v>22</v>
      </c>
      <c r="D1097" s="3">
        <v>1</v>
      </c>
      <c r="E1097" s="3" t="s">
        <v>11</v>
      </c>
      <c r="F1097" s="3">
        <v>64</v>
      </c>
      <c r="G1097" s="3">
        <v>37</v>
      </c>
      <c r="H1097" s="3">
        <v>10</v>
      </c>
      <c r="I1097" s="7">
        <v>2150.0100000000002</v>
      </c>
      <c r="J1097" s="8">
        <f t="shared" si="34"/>
        <v>47</v>
      </c>
      <c r="K1097" s="8">
        <f t="shared" si="35"/>
        <v>64</v>
      </c>
      <c r="M1097" s="8">
        <v>1092</v>
      </c>
      <c r="N1097" s="16">
        <v>12947.42</v>
      </c>
      <c r="O1097" s="8">
        <v>0</v>
      </c>
    </row>
    <row r="1098" spans="2:15" ht="18" x14ac:dyDescent="0.35">
      <c r="B1098" s="4">
        <v>1095</v>
      </c>
      <c r="C1098" s="3" t="s">
        <v>22</v>
      </c>
      <c r="D1098" s="3">
        <v>1</v>
      </c>
      <c r="E1098" s="3" t="s">
        <v>31</v>
      </c>
      <c r="F1098" s="3">
        <v>64</v>
      </c>
      <c r="G1098" s="3">
        <v>38</v>
      </c>
      <c r="H1098" s="3">
        <v>8</v>
      </c>
      <c r="I1098" s="7">
        <v>1999.89</v>
      </c>
      <c r="J1098" s="8">
        <f t="shared" si="34"/>
        <v>46</v>
      </c>
      <c r="K1098" s="8">
        <f t="shared" si="35"/>
        <v>64</v>
      </c>
      <c r="M1098" s="8">
        <v>1093</v>
      </c>
      <c r="N1098" s="16">
        <v>12959.04</v>
      </c>
      <c r="O1098" s="8">
        <v>0</v>
      </c>
    </row>
    <row r="1099" spans="2:15" ht="18" x14ac:dyDescent="0.35">
      <c r="B1099" s="4">
        <v>1096</v>
      </c>
      <c r="C1099" s="3" t="s">
        <v>22</v>
      </c>
      <c r="D1099" s="3">
        <v>1</v>
      </c>
      <c r="E1099" s="3" t="s">
        <v>31</v>
      </c>
      <c r="F1099" s="3">
        <v>64</v>
      </c>
      <c r="G1099" s="3">
        <v>38</v>
      </c>
      <c r="H1099" s="3">
        <v>8</v>
      </c>
      <c r="I1099" s="7">
        <v>1949.4</v>
      </c>
      <c r="J1099" s="8">
        <f t="shared" si="34"/>
        <v>46</v>
      </c>
      <c r="K1099" s="8">
        <f t="shared" si="35"/>
        <v>64</v>
      </c>
      <c r="M1099" s="8">
        <v>1094</v>
      </c>
      <c r="N1099" s="16">
        <v>12970.66</v>
      </c>
      <c r="O1099" s="8">
        <v>0</v>
      </c>
    </row>
    <row r="1100" spans="2:15" ht="18" x14ac:dyDescent="0.35">
      <c r="B1100" s="4">
        <v>1097</v>
      </c>
      <c r="C1100" s="3" t="s">
        <v>22</v>
      </c>
      <c r="D1100" s="3">
        <v>1</v>
      </c>
      <c r="E1100" s="3" t="s">
        <v>31</v>
      </c>
      <c r="F1100" s="3">
        <v>64</v>
      </c>
      <c r="G1100" s="3">
        <v>38</v>
      </c>
      <c r="H1100" s="3">
        <v>8</v>
      </c>
      <c r="I1100" s="7">
        <v>2214</v>
      </c>
      <c r="J1100" s="8">
        <f t="shared" si="34"/>
        <v>46</v>
      </c>
      <c r="K1100" s="8">
        <f t="shared" si="35"/>
        <v>64</v>
      </c>
      <c r="M1100" s="8">
        <v>1095</v>
      </c>
      <c r="N1100" s="16">
        <v>12982.28</v>
      </c>
      <c r="O1100" s="8">
        <v>0</v>
      </c>
    </row>
    <row r="1101" spans="2:15" ht="18" x14ac:dyDescent="0.35">
      <c r="B1101" s="4">
        <v>1098</v>
      </c>
      <c r="C1101" s="3" t="s">
        <v>35</v>
      </c>
      <c r="D1101" s="3">
        <v>2</v>
      </c>
      <c r="E1101" s="3" t="s">
        <v>9</v>
      </c>
      <c r="F1101" s="3">
        <v>64</v>
      </c>
      <c r="G1101" s="3">
        <v>38</v>
      </c>
      <c r="H1101" s="3">
        <v>9</v>
      </c>
      <c r="I1101" s="7">
        <v>2070.9</v>
      </c>
      <c r="J1101" s="8">
        <f t="shared" si="34"/>
        <v>47</v>
      </c>
      <c r="K1101" s="8">
        <f t="shared" si="35"/>
        <v>64</v>
      </c>
      <c r="M1101" s="8">
        <v>1096</v>
      </c>
      <c r="N1101" s="16">
        <v>12993.9</v>
      </c>
      <c r="O1101" s="8">
        <v>0</v>
      </c>
    </row>
    <row r="1102" spans="2:15" ht="18" x14ac:dyDescent="0.35">
      <c r="B1102" s="4">
        <v>1099</v>
      </c>
      <c r="C1102" s="3" t="s">
        <v>35</v>
      </c>
      <c r="D1102" s="3">
        <v>2</v>
      </c>
      <c r="E1102" s="3" t="s">
        <v>9</v>
      </c>
      <c r="F1102" s="3">
        <v>64</v>
      </c>
      <c r="G1102" s="3">
        <v>46</v>
      </c>
      <c r="H1102" s="3">
        <v>7</v>
      </c>
      <c r="I1102" s="7">
        <v>2349</v>
      </c>
      <c r="J1102" s="8">
        <f t="shared" si="34"/>
        <v>53</v>
      </c>
      <c r="K1102" s="8">
        <f t="shared" si="35"/>
        <v>64</v>
      </c>
      <c r="M1102" s="8">
        <v>1097</v>
      </c>
      <c r="N1102" s="16">
        <v>13005.52</v>
      </c>
      <c r="O1102" s="8">
        <v>0</v>
      </c>
    </row>
    <row r="1103" spans="2:15" ht="18" x14ac:dyDescent="0.35">
      <c r="B1103" s="4">
        <v>1100</v>
      </c>
      <c r="C1103" s="3" t="s">
        <v>13</v>
      </c>
      <c r="D1103" s="3">
        <v>2</v>
      </c>
      <c r="E1103" s="3" t="s">
        <v>11</v>
      </c>
      <c r="F1103" s="3">
        <v>64</v>
      </c>
      <c r="G1103" s="3">
        <v>39</v>
      </c>
      <c r="H1103" s="3">
        <v>10</v>
      </c>
      <c r="I1103" s="7">
        <v>2700</v>
      </c>
      <c r="J1103" s="8">
        <f t="shared" si="34"/>
        <v>49</v>
      </c>
      <c r="K1103" s="8">
        <f t="shared" si="35"/>
        <v>64</v>
      </c>
      <c r="M1103" s="8">
        <v>1098</v>
      </c>
      <c r="N1103" s="16">
        <v>13017.14</v>
      </c>
      <c r="O1103" s="8">
        <v>0</v>
      </c>
    </row>
    <row r="1104" spans="2:15" ht="18" x14ac:dyDescent="0.35">
      <c r="B1104" s="4">
        <v>1101</v>
      </c>
      <c r="C1104" s="3" t="s">
        <v>13</v>
      </c>
      <c r="D1104" s="3">
        <v>2</v>
      </c>
      <c r="E1104" s="3" t="s">
        <v>9</v>
      </c>
      <c r="F1104" s="3">
        <v>64</v>
      </c>
      <c r="G1104" s="3">
        <v>36</v>
      </c>
      <c r="H1104" s="3">
        <v>8</v>
      </c>
      <c r="I1104" s="7">
        <v>3510</v>
      </c>
      <c r="J1104" s="8">
        <f t="shared" si="34"/>
        <v>44</v>
      </c>
      <c r="K1104" s="8">
        <f t="shared" si="35"/>
        <v>64</v>
      </c>
      <c r="M1104" s="8">
        <v>1099</v>
      </c>
      <c r="N1104" s="16">
        <v>13028.76</v>
      </c>
      <c r="O1104" s="8">
        <v>0</v>
      </c>
    </row>
    <row r="1105" spans="2:15" ht="18" x14ac:dyDescent="0.35">
      <c r="B1105" s="4">
        <v>1102</v>
      </c>
      <c r="C1105" s="3" t="s">
        <v>13</v>
      </c>
      <c r="D1105" s="3">
        <v>2</v>
      </c>
      <c r="E1105" s="3" t="s">
        <v>9</v>
      </c>
      <c r="F1105" s="3">
        <v>64</v>
      </c>
      <c r="G1105" s="3">
        <v>38</v>
      </c>
      <c r="H1105" s="3">
        <v>9</v>
      </c>
      <c r="I1105" s="7">
        <v>1849.5</v>
      </c>
      <c r="J1105" s="8">
        <f t="shared" si="34"/>
        <v>47</v>
      </c>
      <c r="K1105" s="8">
        <f t="shared" si="35"/>
        <v>64</v>
      </c>
      <c r="M1105" s="8">
        <v>1100</v>
      </c>
      <c r="N1105" s="16">
        <v>13040.38</v>
      </c>
      <c r="O1105" s="8">
        <v>0</v>
      </c>
    </row>
    <row r="1106" spans="2:15" ht="18" x14ac:dyDescent="0.35">
      <c r="B1106" s="4">
        <v>1103</v>
      </c>
      <c r="C1106" s="3" t="s">
        <v>13</v>
      </c>
      <c r="D1106" s="3">
        <v>2</v>
      </c>
      <c r="E1106" s="3" t="s">
        <v>9</v>
      </c>
      <c r="F1106" s="3">
        <v>64</v>
      </c>
      <c r="G1106" s="3">
        <v>36</v>
      </c>
      <c r="H1106" s="3">
        <v>9</v>
      </c>
      <c r="I1106" s="7">
        <v>3510</v>
      </c>
      <c r="J1106" s="8">
        <f t="shared" si="34"/>
        <v>45</v>
      </c>
      <c r="K1106" s="8">
        <f t="shared" si="35"/>
        <v>64</v>
      </c>
      <c r="M1106" s="8">
        <v>1101</v>
      </c>
      <c r="N1106" s="16">
        <v>13052</v>
      </c>
      <c r="O1106" s="8">
        <v>0</v>
      </c>
    </row>
    <row r="1107" spans="2:15" ht="18" x14ac:dyDescent="0.35">
      <c r="B1107" s="4">
        <v>1104</v>
      </c>
      <c r="C1107" s="3" t="s">
        <v>13</v>
      </c>
      <c r="D1107" s="3">
        <v>2</v>
      </c>
      <c r="E1107" s="3" t="s">
        <v>9</v>
      </c>
      <c r="F1107" s="3">
        <v>64</v>
      </c>
      <c r="G1107" s="3">
        <v>45</v>
      </c>
      <c r="H1107" s="3">
        <v>9</v>
      </c>
      <c r="I1107" s="7">
        <v>3510</v>
      </c>
      <c r="J1107" s="8">
        <f t="shared" si="34"/>
        <v>54</v>
      </c>
      <c r="K1107" s="8">
        <f t="shared" si="35"/>
        <v>64</v>
      </c>
      <c r="M1107" s="8">
        <v>1102</v>
      </c>
      <c r="N1107" s="16">
        <v>13063.62</v>
      </c>
      <c r="O1107" s="8">
        <v>0</v>
      </c>
    </row>
    <row r="1108" spans="2:15" ht="18" x14ac:dyDescent="0.35">
      <c r="B1108" s="4">
        <v>1105</v>
      </c>
      <c r="C1108" s="3" t="s">
        <v>13</v>
      </c>
      <c r="D1108" s="3">
        <v>3</v>
      </c>
      <c r="E1108" s="3" t="s">
        <v>9</v>
      </c>
      <c r="F1108" s="3">
        <v>64</v>
      </c>
      <c r="G1108" s="3">
        <v>31</v>
      </c>
      <c r="H1108" s="3">
        <v>11</v>
      </c>
      <c r="I1108" s="7">
        <v>1798.2</v>
      </c>
      <c r="J1108" s="8">
        <f t="shared" si="34"/>
        <v>42</v>
      </c>
      <c r="K1108" s="8">
        <f t="shared" si="35"/>
        <v>64</v>
      </c>
      <c r="M1108" s="8">
        <v>1103</v>
      </c>
      <c r="N1108" s="16">
        <v>13075.24</v>
      </c>
      <c r="O1108" s="8">
        <v>0</v>
      </c>
    </row>
    <row r="1109" spans="2:15" ht="18" x14ac:dyDescent="0.35">
      <c r="B1109" s="4">
        <v>1106</v>
      </c>
      <c r="C1109" s="3" t="s">
        <v>13</v>
      </c>
      <c r="D1109" s="3">
        <v>3</v>
      </c>
      <c r="E1109" s="3" t="s">
        <v>9</v>
      </c>
      <c r="F1109" s="3">
        <v>64</v>
      </c>
      <c r="G1109" s="3">
        <v>37</v>
      </c>
      <c r="H1109" s="3">
        <v>15</v>
      </c>
      <c r="I1109" s="7">
        <v>1701</v>
      </c>
      <c r="J1109" s="8">
        <f t="shared" si="34"/>
        <v>52</v>
      </c>
      <c r="K1109" s="8">
        <f t="shared" si="35"/>
        <v>64</v>
      </c>
      <c r="M1109" s="8">
        <v>1104</v>
      </c>
      <c r="N1109" s="16">
        <v>13086.86</v>
      </c>
      <c r="O1109" s="8">
        <v>0</v>
      </c>
    </row>
    <row r="1110" spans="2:15" ht="18" x14ac:dyDescent="0.35">
      <c r="B1110" s="4">
        <v>1107</v>
      </c>
      <c r="C1110" s="3" t="s">
        <v>14</v>
      </c>
      <c r="D1110" s="3">
        <v>3</v>
      </c>
      <c r="E1110" s="3" t="s">
        <v>11</v>
      </c>
      <c r="F1110" s="3">
        <v>64</v>
      </c>
      <c r="G1110" s="3">
        <v>40</v>
      </c>
      <c r="H1110" s="3">
        <v>8</v>
      </c>
      <c r="I1110" s="7">
        <v>2500.1999999999998</v>
      </c>
      <c r="J1110" s="8">
        <f t="shared" si="34"/>
        <v>48</v>
      </c>
      <c r="K1110" s="8">
        <f t="shared" si="35"/>
        <v>64</v>
      </c>
      <c r="M1110" s="8">
        <v>1105</v>
      </c>
      <c r="N1110" s="16">
        <v>13098.48</v>
      </c>
      <c r="O1110" s="8">
        <v>0</v>
      </c>
    </row>
    <row r="1111" spans="2:15" ht="18" x14ac:dyDescent="0.35">
      <c r="B1111" s="4">
        <v>1108</v>
      </c>
      <c r="C1111" s="3" t="s">
        <v>8</v>
      </c>
      <c r="D1111" s="3">
        <v>4</v>
      </c>
      <c r="E1111" s="3" t="s">
        <v>31</v>
      </c>
      <c r="F1111" s="3">
        <v>64</v>
      </c>
      <c r="G1111" s="3">
        <v>42</v>
      </c>
      <c r="H1111" s="3">
        <v>8</v>
      </c>
      <c r="I1111" s="7">
        <v>1899.99</v>
      </c>
      <c r="J1111" s="8">
        <f t="shared" si="34"/>
        <v>50</v>
      </c>
      <c r="K1111" s="8">
        <f t="shared" si="35"/>
        <v>64</v>
      </c>
      <c r="M1111" s="8">
        <v>1106</v>
      </c>
      <c r="N1111" s="16">
        <v>13110.1</v>
      </c>
      <c r="O1111" s="8">
        <v>0</v>
      </c>
    </row>
    <row r="1112" spans="2:15" ht="18" x14ac:dyDescent="0.35">
      <c r="B1112" s="4">
        <v>1109</v>
      </c>
      <c r="C1112" s="3" t="s">
        <v>8</v>
      </c>
      <c r="D1112" s="3">
        <v>4</v>
      </c>
      <c r="E1112" s="3" t="s">
        <v>11</v>
      </c>
      <c r="F1112" s="3">
        <v>64</v>
      </c>
      <c r="G1112" s="3">
        <v>42</v>
      </c>
      <c r="H1112" s="3">
        <v>9</v>
      </c>
      <c r="I1112" s="7">
        <v>2799.9</v>
      </c>
      <c r="J1112" s="8">
        <f t="shared" si="34"/>
        <v>51</v>
      </c>
      <c r="K1112" s="8">
        <f t="shared" si="35"/>
        <v>64</v>
      </c>
      <c r="M1112" s="8">
        <v>1107</v>
      </c>
      <c r="N1112" s="16">
        <v>13121.72</v>
      </c>
      <c r="O1112" s="8">
        <v>0</v>
      </c>
    </row>
    <row r="1113" spans="2:15" ht="18" x14ac:dyDescent="0.35">
      <c r="B1113" s="4">
        <v>1110</v>
      </c>
      <c r="C1113" s="3" t="s">
        <v>12</v>
      </c>
      <c r="D1113" s="3">
        <v>1</v>
      </c>
      <c r="E1113" s="3" t="s">
        <v>31</v>
      </c>
      <c r="F1113" s="3">
        <v>65</v>
      </c>
      <c r="G1113" s="3">
        <v>38</v>
      </c>
      <c r="H1113" s="3">
        <v>8</v>
      </c>
      <c r="I1113" s="7">
        <v>1952.1</v>
      </c>
      <c r="J1113" s="8">
        <f t="shared" si="34"/>
        <v>46</v>
      </c>
      <c r="K1113" s="8">
        <f t="shared" si="35"/>
        <v>65</v>
      </c>
      <c r="M1113" s="8">
        <v>1108</v>
      </c>
      <c r="N1113" s="16">
        <v>13133.34</v>
      </c>
      <c r="O1113" s="8">
        <v>0</v>
      </c>
    </row>
    <row r="1114" spans="2:15" ht="18" x14ac:dyDescent="0.35">
      <c r="B1114" s="4">
        <v>1111</v>
      </c>
      <c r="C1114" s="3" t="s">
        <v>20</v>
      </c>
      <c r="D1114" s="3">
        <v>1</v>
      </c>
      <c r="E1114" s="3" t="s">
        <v>11</v>
      </c>
      <c r="F1114" s="3">
        <v>65</v>
      </c>
      <c r="G1114" s="3">
        <v>37</v>
      </c>
      <c r="H1114" s="3">
        <v>12</v>
      </c>
      <c r="I1114" s="7">
        <v>3780</v>
      </c>
      <c r="J1114" s="8">
        <f t="shared" si="34"/>
        <v>49</v>
      </c>
      <c r="K1114" s="8">
        <f t="shared" si="35"/>
        <v>65</v>
      </c>
      <c r="M1114" s="8">
        <v>1109</v>
      </c>
      <c r="N1114" s="16">
        <v>13144.96</v>
      </c>
      <c r="O1114" s="8">
        <v>0</v>
      </c>
    </row>
    <row r="1115" spans="2:15" ht="18" x14ac:dyDescent="0.35">
      <c r="B1115" s="4">
        <v>1112</v>
      </c>
      <c r="C1115" s="3" t="s">
        <v>22</v>
      </c>
      <c r="D1115" s="3">
        <v>1</v>
      </c>
      <c r="E1115" s="3" t="s">
        <v>11</v>
      </c>
      <c r="F1115" s="3">
        <v>65</v>
      </c>
      <c r="G1115" s="3">
        <v>45</v>
      </c>
      <c r="H1115" s="3">
        <v>6</v>
      </c>
      <c r="I1115" s="7">
        <v>1900.8</v>
      </c>
      <c r="J1115" s="8">
        <f t="shared" si="34"/>
        <v>51</v>
      </c>
      <c r="K1115" s="8">
        <f t="shared" si="35"/>
        <v>65</v>
      </c>
      <c r="M1115" s="8">
        <v>1110</v>
      </c>
      <c r="N1115" s="16">
        <v>13156.58</v>
      </c>
      <c r="O1115" s="8">
        <v>0</v>
      </c>
    </row>
    <row r="1116" spans="2:15" ht="18" x14ac:dyDescent="0.35">
      <c r="B1116" s="4">
        <v>1113</v>
      </c>
      <c r="C1116" s="3" t="s">
        <v>22</v>
      </c>
      <c r="D1116" s="3">
        <v>1</v>
      </c>
      <c r="E1116" s="3" t="s">
        <v>11</v>
      </c>
      <c r="F1116" s="3">
        <v>65</v>
      </c>
      <c r="G1116" s="3">
        <v>39</v>
      </c>
      <c r="H1116" s="3">
        <v>9</v>
      </c>
      <c r="I1116" s="7">
        <v>1890</v>
      </c>
      <c r="J1116" s="8">
        <f t="shared" si="34"/>
        <v>48</v>
      </c>
      <c r="K1116" s="8">
        <f t="shared" si="35"/>
        <v>65</v>
      </c>
      <c r="M1116" s="8">
        <v>1111</v>
      </c>
      <c r="N1116" s="16">
        <v>13168.2</v>
      </c>
      <c r="O1116" s="8">
        <v>0</v>
      </c>
    </row>
    <row r="1117" spans="2:15" ht="18" x14ac:dyDescent="0.35">
      <c r="B1117" s="4">
        <v>1114</v>
      </c>
      <c r="C1117" s="3" t="s">
        <v>32</v>
      </c>
      <c r="D1117" s="3">
        <v>1</v>
      </c>
      <c r="E1117" s="3" t="s">
        <v>11</v>
      </c>
      <c r="F1117" s="3">
        <v>65</v>
      </c>
      <c r="G1117" s="3">
        <v>24</v>
      </c>
      <c r="H1117" s="3">
        <v>17</v>
      </c>
      <c r="I1117" s="7">
        <v>1652.4</v>
      </c>
      <c r="J1117" s="8">
        <f t="shared" si="34"/>
        <v>41</v>
      </c>
      <c r="K1117" s="8">
        <f t="shared" si="35"/>
        <v>65</v>
      </c>
      <c r="M1117" s="8">
        <v>1112</v>
      </c>
      <c r="N1117" s="16">
        <v>13179.82</v>
      </c>
      <c r="O1117" s="8">
        <v>0</v>
      </c>
    </row>
    <row r="1118" spans="2:15" ht="18" x14ac:dyDescent="0.35">
      <c r="B1118" s="4">
        <v>1115</v>
      </c>
      <c r="C1118" s="3" t="s">
        <v>33</v>
      </c>
      <c r="D1118" s="3">
        <v>1</v>
      </c>
      <c r="E1118" s="3" t="s">
        <v>31</v>
      </c>
      <c r="F1118" s="3">
        <v>65</v>
      </c>
      <c r="G1118" s="3">
        <v>40</v>
      </c>
      <c r="H1118" s="3">
        <v>8</v>
      </c>
      <c r="I1118" s="7">
        <v>1800.9</v>
      </c>
      <c r="J1118" s="8">
        <f t="shared" si="34"/>
        <v>48</v>
      </c>
      <c r="K1118" s="8">
        <f t="shared" si="35"/>
        <v>65</v>
      </c>
      <c r="M1118" s="8">
        <v>1113</v>
      </c>
      <c r="N1118" s="16">
        <v>13191.44</v>
      </c>
      <c r="O1118" s="8">
        <v>0</v>
      </c>
    </row>
    <row r="1119" spans="2:15" ht="18" x14ac:dyDescent="0.35">
      <c r="B1119" s="4">
        <v>1116</v>
      </c>
      <c r="C1119" s="3" t="s">
        <v>10</v>
      </c>
      <c r="D1119" s="3">
        <v>2</v>
      </c>
      <c r="E1119" s="3" t="s">
        <v>11</v>
      </c>
      <c r="F1119" s="3">
        <v>65</v>
      </c>
      <c r="G1119" s="3">
        <v>31</v>
      </c>
      <c r="H1119" s="3">
        <v>15</v>
      </c>
      <c r="I1119" s="7">
        <v>2052</v>
      </c>
      <c r="J1119" s="8">
        <f t="shared" si="34"/>
        <v>46</v>
      </c>
      <c r="K1119" s="8">
        <f t="shared" si="35"/>
        <v>65</v>
      </c>
      <c r="M1119" s="8">
        <v>1114</v>
      </c>
      <c r="N1119" s="16">
        <v>13203.06</v>
      </c>
      <c r="O1119" s="8">
        <v>0</v>
      </c>
    </row>
    <row r="1120" spans="2:15" ht="18" x14ac:dyDescent="0.35">
      <c r="B1120" s="4">
        <v>1117</v>
      </c>
      <c r="C1120" s="3" t="s">
        <v>10</v>
      </c>
      <c r="D1120" s="3">
        <v>2</v>
      </c>
      <c r="E1120" s="3" t="s">
        <v>11</v>
      </c>
      <c r="F1120" s="3">
        <v>65</v>
      </c>
      <c r="G1120" s="3">
        <v>31</v>
      </c>
      <c r="H1120" s="3">
        <v>15</v>
      </c>
      <c r="I1120" s="7">
        <v>1900.8</v>
      </c>
      <c r="J1120" s="8">
        <f t="shared" si="34"/>
        <v>46</v>
      </c>
      <c r="K1120" s="8">
        <f t="shared" si="35"/>
        <v>65</v>
      </c>
      <c r="M1120" s="8">
        <v>1115</v>
      </c>
      <c r="N1120" s="16">
        <v>13214.68</v>
      </c>
      <c r="O1120" s="8">
        <v>0</v>
      </c>
    </row>
    <row r="1121" spans="2:15" ht="18" x14ac:dyDescent="0.35">
      <c r="B1121" s="4">
        <v>1118</v>
      </c>
      <c r="C1121" s="3" t="s">
        <v>10</v>
      </c>
      <c r="D1121" s="3">
        <v>2</v>
      </c>
      <c r="E1121" s="3" t="s">
        <v>11</v>
      </c>
      <c r="F1121" s="3">
        <v>65</v>
      </c>
      <c r="G1121" s="3">
        <v>32</v>
      </c>
      <c r="H1121" s="3">
        <v>12</v>
      </c>
      <c r="I1121" s="7">
        <v>1899.99</v>
      </c>
      <c r="J1121" s="8">
        <f t="shared" si="34"/>
        <v>44</v>
      </c>
      <c r="K1121" s="8">
        <f t="shared" si="35"/>
        <v>65</v>
      </c>
      <c r="M1121" s="8">
        <v>1116</v>
      </c>
      <c r="N1121" s="16">
        <v>13226.3</v>
      </c>
      <c r="O1121" s="8">
        <v>0</v>
      </c>
    </row>
    <row r="1122" spans="2:15" ht="18" x14ac:dyDescent="0.35">
      <c r="B1122" s="4">
        <v>1119</v>
      </c>
      <c r="C1122" s="3" t="s">
        <v>13</v>
      </c>
      <c r="D1122" s="3">
        <v>2</v>
      </c>
      <c r="E1122" s="3" t="s">
        <v>9</v>
      </c>
      <c r="F1122" s="3">
        <v>65</v>
      </c>
      <c r="G1122" s="3">
        <v>40</v>
      </c>
      <c r="H1122" s="3">
        <v>7</v>
      </c>
      <c r="I1122" s="7">
        <v>2149.1999999999998</v>
      </c>
      <c r="J1122" s="8">
        <f t="shared" si="34"/>
        <v>47</v>
      </c>
      <c r="K1122" s="8">
        <f t="shared" si="35"/>
        <v>65</v>
      </c>
      <c r="M1122" s="8">
        <v>1117</v>
      </c>
      <c r="N1122" s="16">
        <v>13237.92</v>
      </c>
      <c r="O1122" s="8">
        <v>0</v>
      </c>
    </row>
    <row r="1123" spans="2:15" ht="18" x14ac:dyDescent="0.35">
      <c r="B1123" s="4">
        <v>1120</v>
      </c>
      <c r="C1123" s="3" t="s">
        <v>13</v>
      </c>
      <c r="D1123" s="3">
        <v>3</v>
      </c>
      <c r="E1123" s="3" t="s">
        <v>11</v>
      </c>
      <c r="F1123" s="3">
        <v>65</v>
      </c>
      <c r="G1123" s="3">
        <v>42</v>
      </c>
      <c r="H1123" s="3">
        <v>7</v>
      </c>
      <c r="I1123" s="7">
        <v>1863</v>
      </c>
      <c r="J1123" s="8">
        <f t="shared" si="34"/>
        <v>49</v>
      </c>
      <c r="K1123" s="8">
        <f t="shared" si="35"/>
        <v>65</v>
      </c>
      <c r="M1123" s="8">
        <v>1118</v>
      </c>
      <c r="N1123" s="16">
        <v>13249.54</v>
      </c>
      <c r="O1123" s="8">
        <v>0</v>
      </c>
    </row>
    <row r="1124" spans="2:15" ht="18" x14ac:dyDescent="0.35">
      <c r="B1124" s="4">
        <v>1121</v>
      </c>
      <c r="C1124" s="3" t="s">
        <v>13</v>
      </c>
      <c r="D1124" s="3">
        <v>3</v>
      </c>
      <c r="E1124" s="3" t="s">
        <v>31</v>
      </c>
      <c r="F1124" s="3">
        <v>65</v>
      </c>
      <c r="G1124" s="3">
        <v>42.5</v>
      </c>
      <c r="H1124" s="3">
        <v>8</v>
      </c>
      <c r="I1124" s="7">
        <v>2430</v>
      </c>
      <c r="J1124" s="8">
        <f t="shared" si="34"/>
        <v>50.5</v>
      </c>
      <c r="K1124" s="8">
        <f t="shared" si="35"/>
        <v>65</v>
      </c>
      <c r="M1124" s="8">
        <v>1119</v>
      </c>
      <c r="N1124" s="16">
        <v>13261.16</v>
      </c>
      <c r="O1124" s="8">
        <v>0</v>
      </c>
    </row>
    <row r="1125" spans="2:15" ht="18" x14ac:dyDescent="0.35">
      <c r="B1125" s="4">
        <v>1122</v>
      </c>
      <c r="C1125" s="3" t="s">
        <v>36</v>
      </c>
      <c r="D1125" s="3">
        <v>3</v>
      </c>
      <c r="E1125" s="3" t="s">
        <v>11</v>
      </c>
      <c r="F1125" s="3">
        <v>65</v>
      </c>
      <c r="G1125" s="3">
        <v>40</v>
      </c>
      <c r="H1125" s="3">
        <v>9</v>
      </c>
      <c r="I1125" s="7">
        <v>3299.4</v>
      </c>
      <c r="J1125" s="8">
        <f t="shared" si="34"/>
        <v>49</v>
      </c>
      <c r="K1125" s="8">
        <f t="shared" si="35"/>
        <v>65</v>
      </c>
      <c r="M1125" s="8">
        <v>1120</v>
      </c>
      <c r="N1125" s="16">
        <v>13272.78</v>
      </c>
      <c r="O1125" s="8">
        <v>0</v>
      </c>
    </row>
    <row r="1126" spans="2:15" ht="18" x14ac:dyDescent="0.35">
      <c r="B1126" s="4">
        <v>1123</v>
      </c>
      <c r="C1126" s="3" t="s">
        <v>8</v>
      </c>
      <c r="D1126" s="3">
        <v>4</v>
      </c>
      <c r="E1126" s="3" t="s">
        <v>11</v>
      </c>
      <c r="F1126" s="3">
        <v>65</v>
      </c>
      <c r="G1126" s="3">
        <v>48</v>
      </c>
      <c r="H1126" s="3">
        <v>18</v>
      </c>
      <c r="I1126" s="7">
        <v>2500.1999999999998</v>
      </c>
      <c r="J1126" s="8">
        <f t="shared" si="34"/>
        <v>66</v>
      </c>
      <c r="K1126" s="8">
        <f t="shared" si="35"/>
        <v>65</v>
      </c>
      <c r="M1126" s="8">
        <v>1121</v>
      </c>
      <c r="N1126" s="16">
        <v>13284.4</v>
      </c>
      <c r="O1126" s="8">
        <v>0</v>
      </c>
    </row>
    <row r="1127" spans="2:15" ht="18" x14ac:dyDescent="0.35">
      <c r="B1127" s="4">
        <v>1124</v>
      </c>
      <c r="C1127" s="3" t="s">
        <v>12</v>
      </c>
      <c r="D1127" s="3">
        <v>1</v>
      </c>
      <c r="E1127" s="3" t="s">
        <v>31</v>
      </c>
      <c r="F1127" s="3">
        <v>66</v>
      </c>
      <c r="G1127" s="3">
        <v>38</v>
      </c>
      <c r="H1127" s="3">
        <v>7</v>
      </c>
      <c r="I1127" s="7">
        <v>1944</v>
      </c>
      <c r="J1127" s="8">
        <f t="shared" si="34"/>
        <v>45</v>
      </c>
      <c r="K1127" s="8">
        <f t="shared" si="35"/>
        <v>66</v>
      </c>
      <c r="M1127" s="8">
        <v>1122</v>
      </c>
      <c r="N1127" s="16">
        <v>13296.02</v>
      </c>
      <c r="O1127" s="8">
        <v>0</v>
      </c>
    </row>
    <row r="1128" spans="2:15" ht="18" x14ac:dyDescent="0.35">
      <c r="B1128" s="4">
        <v>1125</v>
      </c>
      <c r="C1128" s="3" t="s">
        <v>12</v>
      </c>
      <c r="D1128" s="3">
        <v>1</v>
      </c>
      <c r="E1128" s="3" t="s">
        <v>31</v>
      </c>
      <c r="F1128" s="3">
        <v>66</v>
      </c>
      <c r="G1128" s="3">
        <v>42</v>
      </c>
      <c r="H1128" s="3">
        <v>6</v>
      </c>
      <c r="I1128" s="7">
        <v>2200.5</v>
      </c>
      <c r="J1128" s="8">
        <f t="shared" si="34"/>
        <v>48</v>
      </c>
      <c r="K1128" s="8">
        <f t="shared" si="35"/>
        <v>66</v>
      </c>
      <c r="M1128" s="8">
        <v>1123</v>
      </c>
      <c r="N1128" s="16">
        <v>13307.64</v>
      </c>
      <c r="O1128" s="8">
        <v>0</v>
      </c>
    </row>
    <row r="1129" spans="2:15" ht="18" x14ac:dyDescent="0.35">
      <c r="B1129" s="4">
        <v>1126</v>
      </c>
      <c r="C1129" s="3" t="s">
        <v>20</v>
      </c>
      <c r="D1129" s="3">
        <v>1</v>
      </c>
      <c r="E1129" s="3" t="s">
        <v>11</v>
      </c>
      <c r="F1129" s="3">
        <v>66</v>
      </c>
      <c r="G1129" s="3">
        <v>30</v>
      </c>
      <c r="H1129" s="3">
        <v>14</v>
      </c>
      <c r="I1129" s="7">
        <v>1385.91</v>
      </c>
      <c r="J1129" s="8">
        <f t="shared" si="34"/>
        <v>44</v>
      </c>
      <c r="K1129" s="8">
        <f t="shared" si="35"/>
        <v>66</v>
      </c>
      <c r="M1129" s="8">
        <v>1124</v>
      </c>
      <c r="N1129" s="16">
        <v>13319.26</v>
      </c>
      <c r="O1129" s="8">
        <v>0</v>
      </c>
    </row>
    <row r="1130" spans="2:15" ht="18" x14ac:dyDescent="0.35">
      <c r="B1130" s="4">
        <v>1127</v>
      </c>
      <c r="C1130" s="3" t="s">
        <v>20</v>
      </c>
      <c r="D1130" s="3">
        <v>1</v>
      </c>
      <c r="E1130" s="3" t="s">
        <v>31</v>
      </c>
      <c r="F1130" s="3">
        <v>66</v>
      </c>
      <c r="G1130" s="3">
        <v>42</v>
      </c>
      <c r="H1130" s="3">
        <v>8</v>
      </c>
      <c r="I1130" s="7">
        <v>3250.8</v>
      </c>
      <c r="J1130" s="8">
        <f t="shared" si="34"/>
        <v>50</v>
      </c>
      <c r="K1130" s="8">
        <f t="shared" si="35"/>
        <v>66</v>
      </c>
      <c r="M1130" s="8">
        <v>1125</v>
      </c>
      <c r="N1130" s="16">
        <v>13330.88</v>
      </c>
      <c r="O1130" s="8">
        <v>0</v>
      </c>
    </row>
    <row r="1131" spans="2:15" ht="18" x14ac:dyDescent="0.35">
      <c r="B1131" s="4">
        <v>1128</v>
      </c>
      <c r="C1131" s="3" t="s">
        <v>13</v>
      </c>
      <c r="D1131" s="3">
        <v>2</v>
      </c>
      <c r="E1131" s="3" t="s">
        <v>11</v>
      </c>
      <c r="F1131" s="3">
        <v>66</v>
      </c>
      <c r="G1131" s="3">
        <v>49</v>
      </c>
      <c r="H1131" s="3">
        <v>6</v>
      </c>
      <c r="I1131" s="7">
        <v>5400</v>
      </c>
      <c r="J1131" s="8">
        <f t="shared" si="34"/>
        <v>55</v>
      </c>
      <c r="K1131" s="8">
        <f t="shared" si="35"/>
        <v>66</v>
      </c>
      <c r="M1131" s="8">
        <v>1126</v>
      </c>
      <c r="N1131" s="16">
        <v>13342.5</v>
      </c>
      <c r="O1131" s="8">
        <v>0</v>
      </c>
    </row>
    <row r="1132" spans="2:15" ht="18" x14ac:dyDescent="0.35">
      <c r="B1132" s="4">
        <v>1129</v>
      </c>
      <c r="C1132" s="3" t="s">
        <v>13</v>
      </c>
      <c r="D1132" s="3">
        <v>2</v>
      </c>
      <c r="E1132" s="3" t="s">
        <v>9</v>
      </c>
      <c r="F1132" s="3">
        <v>66</v>
      </c>
      <c r="G1132" s="3">
        <v>49</v>
      </c>
      <c r="H1132" s="3">
        <v>6</v>
      </c>
      <c r="I1132" s="7">
        <v>4320</v>
      </c>
      <c r="J1132" s="8">
        <f t="shared" si="34"/>
        <v>55</v>
      </c>
      <c r="K1132" s="8">
        <f t="shared" si="35"/>
        <v>66</v>
      </c>
      <c r="M1132" s="8">
        <v>1127</v>
      </c>
      <c r="N1132" s="16">
        <v>13354.12</v>
      </c>
      <c r="O1132" s="8">
        <v>0</v>
      </c>
    </row>
    <row r="1133" spans="2:15" ht="18" x14ac:dyDescent="0.35">
      <c r="B1133" s="4">
        <v>1130</v>
      </c>
      <c r="C1133" s="3" t="s">
        <v>13</v>
      </c>
      <c r="D1133" s="3">
        <v>2</v>
      </c>
      <c r="E1133" s="3" t="s">
        <v>11</v>
      </c>
      <c r="F1133" s="3">
        <v>66</v>
      </c>
      <c r="G1133" s="3">
        <v>40</v>
      </c>
      <c r="H1133" s="3">
        <v>10</v>
      </c>
      <c r="I1133" s="7">
        <v>2484</v>
      </c>
      <c r="J1133" s="8">
        <f t="shared" si="34"/>
        <v>50</v>
      </c>
      <c r="K1133" s="8">
        <f t="shared" si="35"/>
        <v>66</v>
      </c>
      <c r="M1133" s="8">
        <v>1128</v>
      </c>
      <c r="N1133" s="16">
        <v>13365.74</v>
      </c>
      <c r="O1133" s="8">
        <v>0</v>
      </c>
    </row>
    <row r="1134" spans="2:15" ht="18" x14ac:dyDescent="0.35">
      <c r="B1134" s="4">
        <v>1131</v>
      </c>
      <c r="C1134" s="3" t="s">
        <v>8</v>
      </c>
      <c r="D1134" s="3">
        <v>5</v>
      </c>
      <c r="E1134" s="3" t="s">
        <v>31</v>
      </c>
      <c r="F1134" s="3">
        <v>66</v>
      </c>
      <c r="G1134" s="3">
        <v>48</v>
      </c>
      <c r="H1134" s="3">
        <v>8</v>
      </c>
      <c r="I1134" s="7">
        <v>1944</v>
      </c>
      <c r="J1134" s="8">
        <f t="shared" si="34"/>
        <v>56</v>
      </c>
      <c r="K1134" s="8">
        <f t="shared" si="35"/>
        <v>66</v>
      </c>
      <c r="M1134" s="8">
        <v>1129</v>
      </c>
      <c r="N1134" s="16">
        <v>13377.36</v>
      </c>
      <c r="O1134" s="8">
        <v>0</v>
      </c>
    </row>
    <row r="1135" spans="2:15" ht="18" x14ac:dyDescent="0.35">
      <c r="B1135" s="4">
        <v>1132</v>
      </c>
      <c r="C1135" s="3" t="s">
        <v>14</v>
      </c>
      <c r="D1135" s="3">
        <v>3</v>
      </c>
      <c r="E1135" s="3" t="s">
        <v>9</v>
      </c>
      <c r="F1135" s="3">
        <v>66.5</v>
      </c>
      <c r="G1135" s="3">
        <v>39</v>
      </c>
      <c r="H1135" s="3">
        <v>8.5</v>
      </c>
      <c r="I1135" s="7">
        <v>2295</v>
      </c>
      <c r="J1135" s="8">
        <f t="shared" si="34"/>
        <v>47.5</v>
      </c>
      <c r="K1135" s="8">
        <f t="shared" si="35"/>
        <v>66.5</v>
      </c>
      <c r="M1135" s="8">
        <v>1130</v>
      </c>
      <c r="N1135" s="16">
        <v>13388.98</v>
      </c>
      <c r="O1135" s="8">
        <v>0</v>
      </c>
    </row>
    <row r="1136" spans="2:15" ht="18" x14ac:dyDescent="0.35">
      <c r="B1136" s="4">
        <v>1133</v>
      </c>
      <c r="C1136" s="3" t="s">
        <v>12</v>
      </c>
      <c r="D1136" s="3">
        <v>1</v>
      </c>
      <c r="E1136" s="3" t="s">
        <v>31</v>
      </c>
      <c r="F1136" s="3">
        <v>67</v>
      </c>
      <c r="G1136" s="3">
        <v>38</v>
      </c>
      <c r="H1136" s="3">
        <v>8</v>
      </c>
      <c r="I1136" s="7">
        <v>2000.7</v>
      </c>
      <c r="J1136" s="8">
        <f t="shared" si="34"/>
        <v>46</v>
      </c>
      <c r="K1136" s="8">
        <f t="shared" si="35"/>
        <v>67</v>
      </c>
      <c r="M1136" s="8">
        <v>1131</v>
      </c>
      <c r="N1136" s="16">
        <v>13400.6</v>
      </c>
      <c r="O1136" s="8">
        <v>0</v>
      </c>
    </row>
    <row r="1137" spans="2:15" ht="18" x14ac:dyDescent="0.35">
      <c r="B1137" s="4">
        <v>1134</v>
      </c>
      <c r="C1137" s="3" t="s">
        <v>12</v>
      </c>
      <c r="D1137" s="3">
        <v>1</v>
      </c>
      <c r="E1137" s="3" t="s">
        <v>31</v>
      </c>
      <c r="F1137" s="3">
        <v>67</v>
      </c>
      <c r="G1137" s="3">
        <v>39</v>
      </c>
      <c r="H1137" s="3">
        <v>8</v>
      </c>
      <c r="I1137" s="7">
        <v>2199.96</v>
      </c>
      <c r="J1137" s="8">
        <f t="shared" si="34"/>
        <v>47</v>
      </c>
      <c r="K1137" s="8">
        <f t="shared" si="35"/>
        <v>67</v>
      </c>
      <c r="M1137" s="8">
        <v>1132</v>
      </c>
      <c r="N1137" s="16">
        <v>13412.22</v>
      </c>
      <c r="O1137" s="8">
        <v>0</v>
      </c>
    </row>
    <row r="1138" spans="2:15" ht="18" x14ac:dyDescent="0.35">
      <c r="B1138" s="4">
        <v>1135</v>
      </c>
      <c r="C1138" s="3" t="s">
        <v>12</v>
      </c>
      <c r="D1138" s="3">
        <v>1</v>
      </c>
      <c r="E1138" s="3" t="s">
        <v>31</v>
      </c>
      <c r="F1138" s="3">
        <v>67</v>
      </c>
      <c r="G1138" s="3">
        <v>41</v>
      </c>
      <c r="H1138" s="3">
        <v>8</v>
      </c>
      <c r="I1138" s="7">
        <v>2000.7</v>
      </c>
      <c r="J1138" s="8">
        <f t="shared" si="34"/>
        <v>49</v>
      </c>
      <c r="K1138" s="8">
        <f t="shared" si="35"/>
        <v>67</v>
      </c>
      <c r="M1138" s="8">
        <v>1133</v>
      </c>
      <c r="N1138" s="16">
        <v>13423.84</v>
      </c>
      <c r="O1138" s="8">
        <v>0</v>
      </c>
    </row>
    <row r="1139" spans="2:15" ht="18" x14ac:dyDescent="0.35">
      <c r="B1139" s="4">
        <v>1136</v>
      </c>
      <c r="C1139" s="3" t="s">
        <v>22</v>
      </c>
      <c r="D1139" s="3">
        <v>1</v>
      </c>
      <c r="E1139" s="3" t="s">
        <v>11</v>
      </c>
      <c r="F1139" s="3">
        <v>67</v>
      </c>
      <c r="G1139" s="3">
        <v>40</v>
      </c>
      <c r="H1139" s="3">
        <v>9</v>
      </c>
      <c r="I1139" s="7">
        <v>1960.2</v>
      </c>
      <c r="J1139" s="8">
        <f t="shared" si="34"/>
        <v>49</v>
      </c>
      <c r="K1139" s="8">
        <f t="shared" si="35"/>
        <v>67</v>
      </c>
      <c r="M1139" s="8">
        <v>1134</v>
      </c>
      <c r="N1139" s="16">
        <v>13435.46</v>
      </c>
      <c r="O1139" s="8">
        <v>0</v>
      </c>
    </row>
    <row r="1140" spans="2:15" ht="18" x14ac:dyDescent="0.35">
      <c r="B1140" s="4">
        <v>1137</v>
      </c>
      <c r="C1140" s="3" t="s">
        <v>22</v>
      </c>
      <c r="D1140" s="3">
        <v>1</v>
      </c>
      <c r="E1140" s="3" t="s">
        <v>11</v>
      </c>
      <c r="F1140" s="3">
        <v>67</v>
      </c>
      <c r="G1140" s="3">
        <v>39</v>
      </c>
      <c r="H1140" s="3">
        <v>9</v>
      </c>
      <c r="I1140" s="7">
        <v>1944</v>
      </c>
      <c r="J1140" s="8">
        <f t="shared" si="34"/>
        <v>48</v>
      </c>
      <c r="K1140" s="8">
        <f t="shared" si="35"/>
        <v>67</v>
      </c>
      <c r="M1140" s="8">
        <v>1135</v>
      </c>
      <c r="N1140" s="16">
        <v>13447.08</v>
      </c>
      <c r="O1140" s="8">
        <v>0</v>
      </c>
    </row>
    <row r="1141" spans="2:15" ht="18" x14ac:dyDescent="0.35">
      <c r="B1141" s="4">
        <v>1138</v>
      </c>
      <c r="C1141" s="3" t="s">
        <v>22</v>
      </c>
      <c r="D1141" s="3">
        <v>1</v>
      </c>
      <c r="E1141" s="3" t="s">
        <v>31</v>
      </c>
      <c r="F1141" s="3">
        <v>67</v>
      </c>
      <c r="G1141" s="3">
        <v>45</v>
      </c>
      <c r="H1141" s="3">
        <v>6</v>
      </c>
      <c r="I1141" s="7">
        <v>1649.7</v>
      </c>
      <c r="J1141" s="8">
        <f t="shared" si="34"/>
        <v>51</v>
      </c>
      <c r="K1141" s="8">
        <f t="shared" si="35"/>
        <v>67</v>
      </c>
      <c r="M1141" s="8">
        <v>1136</v>
      </c>
      <c r="N1141" s="16">
        <v>13458.7</v>
      </c>
      <c r="O1141" s="8">
        <v>0</v>
      </c>
    </row>
    <row r="1142" spans="2:15" ht="18" x14ac:dyDescent="0.35">
      <c r="B1142" s="4">
        <v>1139</v>
      </c>
      <c r="C1142" s="3" t="s">
        <v>32</v>
      </c>
      <c r="D1142" s="3">
        <v>1</v>
      </c>
      <c r="E1142" s="3" t="s">
        <v>11</v>
      </c>
      <c r="F1142" s="3">
        <v>67</v>
      </c>
      <c r="G1142" s="3">
        <v>45</v>
      </c>
      <c r="H1142" s="3">
        <v>9</v>
      </c>
      <c r="I1142" s="7">
        <v>1620</v>
      </c>
      <c r="J1142" s="8">
        <f t="shared" si="34"/>
        <v>54</v>
      </c>
      <c r="K1142" s="8">
        <f t="shared" si="35"/>
        <v>67</v>
      </c>
      <c r="M1142" s="8">
        <v>1137</v>
      </c>
      <c r="N1142" s="16">
        <v>13470.32</v>
      </c>
      <c r="O1142" s="8">
        <v>0</v>
      </c>
    </row>
    <row r="1143" spans="2:15" ht="18" x14ac:dyDescent="0.35">
      <c r="B1143" s="4">
        <v>1140</v>
      </c>
      <c r="C1143" s="3" t="s">
        <v>34</v>
      </c>
      <c r="D1143" s="3">
        <v>1</v>
      </c>
      <c r="E1143" s="3" t="s">
        <v>31</v>
      </c>
      <c r="F1143" s="3">
        <v>67</v>
      </c>
      <c r="G1143" s="3">
        <v>49</v>
      </c>
      <c r="H1143" s="3">
        <v>7</v>
      </c>
      <c r="I1143" s="7">
        <v>1800.9</v>
      </c>
      <c r="J1143" s="8">
        <f t="shared" si="34"/>
        <v>56</v>
      </c>
      <c r="K1143" s="8">
        <f t="shared" si="35"/>
        <v>67</v>
      </c>
      <c r="M1143" s="8">
        <v>1138</v>
      </c>
      <c r="N1143" s="16">
        <v>13481.94</v>
      </c>
      <c r="O1143" s="8">
        <v>0</v>
      </c>
    </row>
    <row r="1144" spans="2:15" ht="18" x14ac:dyDescent="0.35">
      <c r="B1144" s="4">
        <v>1141</v>
      </c>
      <c r="C1144" s="3" t="s">
        <v>23</v>
      </c>
      <c r="D1144" s="3">
        <v>2</v>
      </c>
      <c r="E1144" s="3" t="s">
        <v>11</v>
      </c>
      <c r="F1144" s="3">
        <v>67</v>
      </c>
      <c r="G1144" s="3">
        <v>33</v>
      </c>
      <c r="H1144" s="3">
        <v>16</v>
      </c>
      <c r="I1144" s="7">
        <v>2100.6</v>
      </c>
      <c r="J1144" s="8">
        <f t="shared" si="34"/>
        <v>49</v>
      </c>
      <c r="K1144" s="8">
        <f t="shared" si="35"/>
        <v>67</v>
      </c>
      <c r="M1144" s="8">
        <v>1139</v>
      </c>
      <c r="N1144" s="16">
        <v>13493.56</v>
      </c>
      <c r="O1144" s="8">
        <v>0</v>
      </c>
    </row>
    <row r="1145" spans="2:15" ht="18" x14ac:dyDescent="0.35">
      <c r="B1145" s="4">
        <v>1142</v>
      </c>
      <c r="C1145" s="3" t="s">
        <v>23</v>
      </c>
      <c r="D1145" s="3">
        <v>2</v>
      </c>
      <c r="E1145" s="3" t="s">
        <v>11</v>
      </c>
      <c r="F1145" s="3">
        <v>67</v>
      </c>
      <c r="G1145" s="3">
        <v>33</v>
      </c>
      <c r="H1145" s="3">
        <v>16</v>
      </c>
      <c r="I1145" s="7">
        <v>2100.6</v>
      </c>
      <c r="J1145" s="8">
        <f t="shared" si="34"/>
        <v>49</v>
      </c>
      <c r="K1145" s="8">
        <f t="shared" si="35"/>
        <v>67</v>
      </c>
      <c r="M1145" s="8">
        <v>1140</v>
      </c>
      <c r="N1145" s="16">
        <v>13505.18</v>
      </c>
      <c r="O1145" s="8">
        <v>0</v>
      </c>
    </row>
    <row r="1146" spans="2:15" ht="18" x14ac:dyDescent="0.35">
      <c r="B1146" s="4">
        <v>1143</v>
      </c>
      <c r="C1146" s="3" t="s">
        <v>23</v>
      </c>
      <c r="D1146" s="3">
        <v>2</v>
      </c>
      <c r="E1146" s="3" t="s">
        <v>9</v>
      </c>
      <c r="F1146" s="3">
        <v>67</v>
      </c>
      <c r="G1146" s="3">
        <v>33</v>
      </c>
      <c r="H1146" s="3">
        <v>16</v>
      </c>
      <c r="I1146" s="7">
        <v>2200.5</v>
      </c>
      <c r="J1146" s="8">
        <f t="shared" si="34"/>
        <v>49</v>
      </c>
      <c r="K1146" s="8">
        <f t="shared" si="35"/>
        <v>67</v>
      </c>
      <c r="M1146" s="8">
        <v>1141</v>
      </c>
      <c r="N1146" s="16">
        <v>13516.8</v>
      </c>
      <c r="O1146" s="8">
        <v>0</v>
      </c>
    </row>
    <row r="1147" spans="2:15" ht="18" x14ac:dyDescent="0.35">
      <c r="B1147" s="4">
        <v>1144</v>
      </c>
      <c r="C1147" s="3" t="s">
        <v>23</v>
      </c>
      <c r="D1147" s="3">
        <v>2</v>
      </c>
      <c r="E1147" s="3" t="s">
        <v>9</v>
      </c>
      <c r="F1147" s="3">
        <v>67</v>
      </c>
      <c r="G1147" s="3">
        <v>33</v>
      </c>
      <c r="H1147" s="3">
        <v>16</v>
      </c>
      <c r="I1147" s="7">
        <v>2199.96</v>
      </c>
      <c r="J1147" s="8">
        <f t="shared" si="34"/>
        <v>49</v>
      </c>
      <c r="K1147" s="8">
        <f t="shared" si="35"/>
        <v>67</v>
      </c>
      <c r="M1147" s="8">
        <v>1142</v>
      </c>
      <c r="N1147" s="16">
        <v>13528.42</v>
      </c>
      <c r="O1147" s="8">
        <v>0</v>
      </c>
    </row>
    <row r="1148" spans="2:15" ht="18" x14ac:dyDescent="0.35">
      <c r="B1148" s="4">
        <v>1145</v>
      </c>
      <c r="C1148" s="3" t="s">
        <v>23</v>
      </c>
      <c r="D1148" s="3">
        <v>2</v>
      </c>
      <c r="E1148" s="3" t="s">
        <v>9</v>
      </c>
      <c r="F1148" s="3">
        <v>67</v>
      </c>
      <c r="G1148" s="3">
        <v>33</v>
      </c>
      <c r="H1148" s="3">
        <v>16</v>
      </c>
      <c r="I1148" s="7">
        <v>2106</v>
      </c>
      <c r="J1148" s="8">
        <f t="shared" si="34"/>
        <v>49</v>
      </c>
      <c r="K1148" s="8">
        <f t="shared" si="35"/>
        <v>67</v>
      </c>
      <c r="M1148" s="8">
        <v>1143</v>
      </c>
      <c r="N1148" s="16">
        <v>13540.04</v>
      </c>
      <c r="O1148" s="8">
        <v>0</v>
      </c>
    </row>
    <row r="1149" spans="2:15" ht="18" x14ac:dyDescent="0.35">
      <c r="B1149" s="4">
        <v>1146</v>
      </c>
      <c r="C1149" s="3" t="s">
        <v>13</v>
      </c>
      <c r="D1149" s="3">
        <v>3</v>
      </c>
      <c r="E1149" s="3" t="s">
        <v>31</v>
      </c>
      <c r="F1149" s="3">
        <v>67</v>
      </c>
      <c r="G1149" s="3">
        <v>31</v>
      </c>
      <c r="H1149" s="3">
        <v>9</v>
      </c>
      <c r="I1149" s="7">
        <v>2700</v>
      </c>
      <c r="J1149" s="8">
        <f t="shared" si="34"/>
        <v>40</v>
      </c>
      <c r="K1149" s="8">
        <f t="shared" si="35"/>
        <v>67</v>
      </c>
      <c r="M1149" s="8">
        <v>1144</v>
      </c>
      <c r="N1149" s="16">
        <v>13551.66</v>
      </c>
      <c r="O1149" s="8">
        <v>0</v>
      </c>
    </row>
    <row r="1150" spans="2:15" ht="18" x14ac:dyDescent="0.35">
      <c r="B1150" s="4">
        <v>1147</v>
      </c>
      <c r="C1150" s="3" t="s">
        <v>13</v>
      </c>
      <c r="D1150" s="3">
        <v>3</v>
      </c>
      <c r="E1150" s="3" t="s">
        <v>11</v>
      </c>
      <c r="F1150" s="3">
        <v>67</v>
      </c>
      <c r="G1150" s="3">
        <v>33</v>
      </c>
      <c r="H1150" s="3">
        <v>12</v>
      </c>
      <c r="I1150" s="7">
        <v>2168.1</v>
      </c>
      <c r="J1150" s="8">
        <f t="shared" si="34"/>
        <v>45</v>
      </c>
      <c r="K1150" s="8">
        <f t="shared" si="35"/>
        <v>67</v>
      </c>
      <c r="M1150" s="8">
        <v>1145</v>
      </c>
      <c r="N1150" s="16">
        <v>13563.28</v>
      </c>
      <c r="O1150" s="8">
        <v>0</v>
      </c>
    </row>
    <row r="1151" spans="2:15" ht="18" x14ac:dyDescent="0.35">
      <c r="B1151" s="4">
        <v>1148</v>
      </c>
      <c r="C1151" s="3" t="s">
        <v>8</v>
      </c>
      <c r="D1151" s="3">
        <v>4</v>
      </c>
      <c r="E1151" s="3" t="s">
        <v>31</v>
      </c>
      <c r="F1151" s="3">
        <v>67</v>
      </c>
      <c r="G1151" s="3">
        <v>42</v>
      </c>
      <c r="H1151" s="3">
        <v>12</v>
      </c>
      <c r="I1151" s="7">
        <v>2500.1999999999998</v>
      </c>
      <c r="J1151" s="8">
        <f t="shared" si="34"/>
        <v>54</v>
      </c>
      <c r="K1151" s="8">
        <f t="shared" si="35"/>
        <v>67</v>
      </c>
      <c r="M1151" s="8">
        <v>1146</v>
      </c>
      <c r="N1151" s="16">
        <v>13574.9</v>
      </c>
      <c r="O1151" s="8">
        <v>0</v>
      </c>
    </row>
    <row r="1152" spans="2:15" ht="18" x14ac:dyDescent="0.35">
      <c r="B1152" s="4">
        <v>1149</v>
      </c>
      <c r="C1152" s="3" t="s">
        <v>8</v>
      </c>
      <c r="D1152" s="3">
        <v>6</v>
      </c>
      <c r="E1152" s="3" t="s">
        <v>31</v>
      </c>
      <c r="F1152" s="3">
        <v>67</v>
      </c>
      <c r="G1152" s="3">
        <v>41</v>
      </c>
      <c r="H1152" s="3">
        <v>9</v>
      </c>
      <c r="I1152" s="7">
        <v>2160</v>
      </c>
      <c r="J1152" s="8">
        <f t="shared" si="34"/>
        <v>50</v>
      </c>
      <c r="K1152" s="8">
        <f t="shared" si="35"/>
        <v>67</v>
      </c>
      <c r="M1152" s="8">
        <v>1147</v>
      </c>
      <c r="N1152" s="16">
        <v>13586.52</v>
      </c>
      <c r="O1152" s="8">
        <v>0</v>
      </c>
    </row>
    <row r="1153" spans="2:15" ht="18" x14ac:dyDescent="0.35">
      <c r="B1153" s="4">
        <v>1150</v>
      </c>
      <c r="C1153" s="3" t="s">
        <v>20</v>
      </c>
      <c r="D1153" s="3">
        <v>1</v>
      </c>
      <c r="E1153" s="3" t="s">
        <v>31</v>
      </c>
      <c r="F1153" s="3">
        <v>67.8</v>
      </c>
      <c r="G1153" s="3">
        <v>33</v>
      </c>
      <c r="H1153" s="3">
        <v>15.7</v>
      </c>
      <c r="I1153" s="7">
        <v>1817.1</v>
      </c>
      <c r="J1153" s="8">
        <f t="shared" si="34"/>
        <v>48.7</v>
      </c>
      <c r="K1153" s="8">
        <f t="shared" si="35"/>
        <v>67.8</v>
      </c>
      <c r="M1153" s="8">
        <v>1148</v>
      </c>
      <c r="N1153" s="16">
        <v>13598.14</v>
      </c>
      <c r="O1153" s="8">
        <v>0</v>
      </c>
    </row>
    <row r="1154" spans="2:15" ht="18" x14ac:dyDescent="0.35">
      <c r="B1154" s="4">
        <v>1151</v>
      </c>
      <c r="C1154" s="3" t="s">
        <v>12</v>
      </c>
      <c r="D1154" s="3">
        <v>1</v>
      </c>
      <c r="E1154" s="3" t="s">
        <v>31</v>
      </c>
      <c r="F1154" s="3">
        <v>68</v>
      </c>
      <c r="G1154" s="3">
        <v>46</v>
      </c>
      <c r="H1154" s="3">
        <v>15</v>
      </c>
      <c r="I1154" s="7">
        <v>2052</v>
      </c>
      <c r="J1154" s="8">
        <f t="shared" si="34"/>
        <v>61</v>
      </c>
      <c r="K1154" s="8">
        <f t="shared" si="35"/>
        <v>68</v>
      </c>
      <c r="M1154" s="8">
        <v>1149</v>
      </c>
      <c r="N1154" s="16">
        <v>13609.76</v>
      </c>
      <c r="O1154" s="8">
        <v>0</v>
      </c>
    </row>
    <row r="1155" spans="2:15" ht="18" x14ac:dyDescent="0.35">
      <c r="B1155" s="4">
        <v>1152</v>
      </c>
      <c r="C1155" s="3" t="s">
        <v>12</v>
      </c>
      <c r="D1155" s="3">
        <v>1</v>
      </c>
      <c r="E1155" s="3" t="s">
        <v>31</v>
      </c>
      <c r="F1155" s="3">
        <v>68</v>
      </c>
      <c r="G1155" s="3">
        <v>44</v>
      </c>
      <c r="H1155" s="3">
        <v>13</v>
      </c>
      <c r="I1155" s="7">
        <v>2160</v>
      </c>
      <c r="J1155" s="8">
        <f t="shared" si="34"/>
        <v>57</v>
      </c>
      <c r="K1155" s="8">
        <f t="shared" si="35"/>
        <v>68</v>
      </c>
      <c r="M1155" s="8">
        <v>1150</v>
      </c>
      <c r="N1155" s="16">
        <v>13621.38</v>
      </c>
      <c r="O1155" s="8">
        <v>0</v>
      </c>
    </row>
    <row r="1156" spans="2:15" ht="18" x14ac:dyDescent="0.35">
      <c r="B1156" s="4">
        <v>1153</v>
      </c>
      <c r="C1156" s="3" t="s">
        <v>22</v>
      </c>
      <c r="D1156" s="3">
        <v>1</v>
      </c>
      <c r="E1156" s="3" t="s">
        <v>9</v>
      </c>
      <c r="F1156" s="3">
        <v>68</v>
      </c>
      <c r="G1156" s="3">
        <v>45</v>
      </c>
      <c r="H1156" s="3">
        <v>7</v>
      </c>
      <c r="I1156" s="7">
        <v>1809</v>
      </c>
      <c r="J1156" s="8">
        <f t="shared" si="34"/>
        <v>52</v>
      </c>
      <c r="K1156" s="8">
        <f t="shared" si="35"/>
        <v>68</v>
      </c>
      <c r="M1156" s="8">
        <v>1151</v>
      </c>
      <c r="N1156" s="16">
        <v>13633</v>
      </c>
      <c r="O1156" s="8">
        <v>0</v>
      </c>
    </row>
    <row r="1157" spans="2:15" ht="18" x14ac:dyDescent="0.35">
      <c r="B1157" s="4">
        <v>1154</v>
      </c>
      <c r="C1157" s="3" t="s">
        <v>22</v>
      </c>
      <c r="D1157" s="3">
        <v>1</v>
      </c>
      <c r="E1157" s="3" t="s">
        <v>11</v>
      </c>
      <c r="F1157" s="3">
        <v>68</v>
      </c>
      <c r="G1157" s="3">
        <v>42</v>
      </c>
      <c r="H1157" s="3">
        <v>9</v>
      </c>
      <c r="I1157" s="7">
        <v>1782</v>
      </c>
      <c r="J1157" s="8">
        <f t="shared" ref="J1157:J1220" si="36">G1157+H1157</f>
        <v>51</v>
      </c>
      <c r="K1157" s="8">
        <f t="shared" ref="K1157:K1220" si="37">F1157</f>
        <v>68</v>
      </c>
      <c r="M1157" s="8">
        <v>1152</v>
      </c>
      <c r="N1157" s="16">
        <v>13644.62</v>
      </c>
      <c r="O1157" s="8">
        <v>0</v>
      </c>
    </row>
    <row r="1158" spans="2:15" ht="18" x14ac:dyDescent="0.35">
      <c r="B1158" s="4">
        <v>1155</v>
      </c>
      <c r="C1158" s="3" t="s">
        <v>22</v>
      </c>
      <c r="D1158" s="3">
        <v>1</v>
      </c>
      <c r="E1158" s="3" t="s">
        <v>11</v>
      </c>
      <c r="F1158" s="3">
        <v>68</v>
      </c>
      <c r="G1158" s="3">
        <v>45</v>
      </c>
      <c r="H1158" s="3">
        <v>6</v>
      </c>
      <c r="I1158" s="7">
        <v>1620</v>
      </c>
      <c r="J1158" s="8">
        <f t="shared" si="36"/>
        <v>51</v>
      </c>
      <c r="K1158" s="8">
        <f t="shared" si="37"/>
        <v>68</v>
      </c>
      <c r="M1158" s="8">
        <v>1153</v>
      </c>
      <c r="N1158" s="16">
        <v>13656.24</v>
      </c>
      <c r="O1158" s="8">
        <v>0</v>
      </c>
    </row>
    <row r="1159" spans="2:15" ht="18" x14ac:dyDescent="0.35">
      <c r="B1159" s="4">
        <v>1156</v>
      </c>
      <c r="C1159" s="3" t="s">
        <v>22</v>
      </c>
      <c r="D1159" s="3">
        <v>1</v>
      </c>
      <c r="E1159" s="3" t="s">
        <v>9</v>
      </c>
      <c r="F1159" s="3">
        <v>68</v>
      </c>
      <c r="G1159" s="3">
        <v>40</v>
      </c>
      <c r="H1159" s="3">
        <v>7.5</v>
      </c>
      <c r="I1159" s="7">
        <v>2025</v>
      </c>
      <c r="J1159" s="8">
        <f t="shared" si="36"/>
        <v>47.5</v>
      </c>
      <c r="K1159" s="8">
        <f t="shared" si="37"/>
        <v>68</v>
      </c>
      <c r="M1159" s="8">
        <v>1154</v>
      </c>
      <c r="N1159" s="16">
        <v>13667.86</v>
      </c>
      <c r="O1159" s="8">
        <v>0</v>
      </c>
    </row>
    <row r="1160" spans="2:15" ht="18" x14ac:dyDescent="0.35">
      <c r="B1160" s="4">
        <v>1157</v>
      </c>
      <c r="C1160" s="3" t="s">
        <v>22</v>
      </c>
      <c r="D1160" s="3">
        <v>1</v>
      </c>
      <c r="E1160" s="3" t="s">
        <v>9</v>
      </c>
      <c r="F1160" s="3">
        <v>68</v>
      </c>
      <c r="G1160" s="3">
        <v>38</v>
      </c>
      <c r="H1160" s="3">
        <v>7</v>
      </c>
      <c r="I1160" s="7">
        <v>2160</v>
      </c>
      <c r="J1160" s="8">
        <f t="shared" si="36"/>
        <v>45</v>
      </c>
      <c r="K1160" s="8">
        <f t="shared" si="37"/>
        <v>68</v>
      </c>
      <c r="M1160" s="8">
        <v>1155</v>
      </c>
      <c r="N1160" s="16">
        <v>13679.48</v>
      </c>
      <c r="O1160" s="8">
        <v>0</v>
      </c>
    </row>
    <row r="1161" spans="2:15" ht="18" x14ac:dyDescent="0.35">
      <c r="B1161" s="4">
        <v>1158</v>
      </c>
      <c r="C1161" s="3" t="s">
        <v>10</v>
      </c>
      <c r="D1161" s="3">
        <v>2</v>
      </c>
      <c r="E1161" s="3" t="s">
        <v>11</v>
      </c>
      <c r="F1161" s="3">
        <v>68</v>
      </c>
      <c r="G1161" s="3">
        <v>33</v>
      </c>
      <c r="H1161" s="3">
        <v>16</v>
      </c>
      <c r="I1161" s="7">
        <v>2249.1</v>
      </c>
      <c r="J1161" s="8">
        <f t="shared" si="36"/>
        <v>49</v>
      </c>
      <c r="K1161" s="8">
        <f t="shared" si="37"/>
        <v>68</v>
      </c>
      <c r="M1161" s="8">
        <v>1156</v>
      </c>
      <c r="N1161" s="16">
        <v>13691.1</v>
      </c>
      <c r="O1161" s="8">
        <v>0</v>
      </c>
    </row>
    <row r="1162" spans="2:15" ht="18" x14ac:dyDescent="0.35">
      <c r="B1162" s="4">
        <v>1159</v>
      </c>
      <c r="C1162" s="3" t="s">
        <v>23</v>
      </c>
      <c r="D1162" s="3">
        <v>2</v>
      </c>
      <c r="E1162" s="3" t="s">
        <v>31</v>
      </c>
      <c r="F1162" s="3">
        <v>68</v>
      </c>
      <c r="G1162" s="3">
        <v>34</v>
      </c>
      <c r="H1162" s="3">
        <v>16</v>
      </c>
      <c r="I1162" s="7">
        <v>2011.5</v>
      </c>
      <c r="J1162" s="8">
        <f t="shared" si="36"/>
        <v>50</v>
      </c>
      <c r="K1162" s="8">
        <f t="shared" si="37"/>
        <v>68</v>
      </c>
      <c r="M1162" s="8">
        <v>1157</v>
      </c>
      <c r="N1162" s="16">
        <v>13702.72</v>
      </c>
      <c r="O1162" s="8">
        <v>0</v>
      </c>
    </row>
    <row r="1163" spans="2:15" ht="18" x14ac:dyDescent="0.35">
      <c r="B1163" s="4">
        <v>1160</v>
      </c>
      <c r="C1163" s="3" t="s">
        <v>23</v>
      </c>
      <c r="D1163" s="3">
        <v>2</v>
      </c>
      <c r="E1163" s="3" t="s">
        <v>9</v>
      </c>
      <c r="F1163" s="3">
        <v>68</v>
      </c>
      <c r="G1163" s="3">
        <v>34</v>
      </c>
      <c r="H1163" s="3">
        <v>16</v>
      </c>
      <c r="I1163" s="7">
        <v>2235.6</v>
      </c>
      <c r="J1163" s="8">
        <f t="shared" si="36"/>
        <v>50</v>
      </c>
      <c r="K1163" s="8">
        <f t="shared" si="37"/>
        <v>68</v>
      </c>
      <c r="M1163" s="8">
        <v>1158</v>
      </c>
      <c r="N1163" s="16">
        <v>13714.34</v>
      </c>
      <c r="O1163" s="8">
        <v>0</v>
      </c>
    </row>
    <row r="1164" spans="2:15" ht="18" x14ac:dyDescent="0.35">
      <c r="B1164" s="4">
        <v>1161</v>
      </c>
      <c r="C1164" s="3" t="s">
        <v>23</v>
      </c>
      <c r="D1164" s="3">
        <v>2</v>
      </c>
      <c r="E1164" s="3" t="s">
        <v>9</v>
      </c>
      <c r="F1164" s="3">
        <v>68</v>
      </c>
      <c r="G1164" s="3">
        <v>34</v>
      </c>
      <c r="H1164" s="3">
        <v>16</v>
      </c>
      <c r="I1164" s="7">
        <v>2199.96</v>
      </c>
      <c r="J1164" s="8">
        <f t="shared" si="36"/>
        <v>50</v>
      </c>
      <c r="K1164" s="8">
        <f t="shared" si="37"/>
        <v>68</v>
      </c>
      <c r="M1164" s="8">
        <v>1159</v>
      </c>
      <c r="N1164" s="16">
        <v>13725.96</v>
      </c>
      <c r="O1164" s="8">
        <v>0</v>
      </c>
    </row>
    <row r="1165" spans="2:15" ht="18" x14ac:dyDescent="0.35">
      <c r="B1165" s="4">
        <v>1162</v>
      </c>
      <c r="C1165" s="3" t="s">
        <v>13</v>
      </c>
      <c r="D1165" s="3">
        <v>2</v>
      </c>
      <c r="E1165" s="3" t="s">
        <v>9</v>
      </c>
      <c r="F1165" s="3">
        <v>68</v>
      </c>
      <c r="G1165" s="3">
        <v>38</v>
      </c>
      <c r="H1165" s="3">
        <v>11</v>
      </c>
      <c r="I1165" s="7">
        <v>2160</v>
      </c>
      <c r="J1165" s="8">
        <f t="shared" si="36"/>
        <v>49</v>
      </c>
      <c r="K1165" s="8">
        <f t="shared" si="37"/>
        <v>68</v>
      </c>
      <c r="M1165" s="8">
        <v>1160</v>
      </c>
      <c r="N1165" s="16">
        <v>13737.58</v>
      </c>
      <c r="O1165" s="8">
        <v>0</v>
      </c>
    </row>
    <row r="1166" spans="2:15" ht="18" x14ac:dyDescent="0.35">
      <c r="B1166" s="4">
        <v>1163</v>
      </c>
      <c r="C1166" s="3" t="s">
        <v>8</v>
      </c>
      <c r="D1166" s="3">
        <v>4</v>
      </c>
      <c r="E1166" s="3" t="s">
        <v>11</v>
      </c>
      <c r="F1166" s="3">
        <v>68</v>
      </c>
      <c r="G1166" s="3">
        <v>38</v>
      </c>
      <c r="H1166" s="3">
        <v>11</v>
      </c>
      <c r="I1166" s="7">
        <v>2511</v>
      </c>
      <c r="J1166" s="8">
        <f t="shared" si="36"/>
        <v>49</v>
      </c>
      <c r="K1166" s="8">
        <f t="shared" si="37"/>
        <v>68</v>
      </c>
      <c r="M1166" s="8">
        <v>1161</v>
      </c>
      <c r="N1166" s="16">
        <v>13749.2</v>
      </c>
      <c r="O1166" s="8">
        <v>0</v>
      </c>
    </row>
    <row r="1167" spans="2:15" ht="18" x14ac:dyDescent="0.35">
      <c r="B1167" s="4">
        <v>1164</v>
      </c>
      <c r="C1167" s="3" t="s">
        <v>8</v>
      </c>
      <c r="D1167" s="3">
        <v>4</v>
      </c>
      <c r="E1167" s="3" t="s">
        <v>9</v>
      </c>
      <c r="F1167" s="3">
        <v>68</v>
      </c>
      <c r="G1167" s="3">
        <v>35</v>
      </c>
      <c r="H1167" s="3">
        <v>10</v>
      </c>
      <c r="I1167" s="7">
        <v>2600.1</v>
      </c>
      <c r="J1167" s="8">
        <f t="shared" si="36"/>
        <v>45</v>
      </c>
      <c r="K1167" s="8">
        <f t="shared" si="37"/>
        <v>68</v>
      </c>
      <c r="M1167" s="8">
        <v>1162</v>
      </c>
      <c r="N1167" s="16">
        <v>13760.82</v>
      </c>
      <c r="O1167" s="8">
        <v>0</v>
      </c>
    </row>
    <row r="1168" spans="2:15" ht="18" x14ac:dyDescent="0.35">
      <c r="B1168" s="4">
        <v>1165</v>
      </c>
      <c r="C1168" s="3" t="s">
        <v>8</v>
      </c>
      <c r="D1168" s="3">
        <v>4</v>
      </c>
      <c r="E1168" s="3" t="s">
        <v>9</v>
      </c>
      <c r="F1168" s="3">
        <v>68</v>
      </c>
      <c r="G1168" s="3">
        <v>33</v>
      </c>
      <c r="H1168" s="3">
        <v>16</v>
      </c>
      <c r="I1168" s="7">
        <v>1800.9</v>
      </c>
      <c r="J1168" s="8">
        <f t="shared" si="36"/>
        <v>49</v>
      </c>
      <c r="K1168" s="8">
        <f t="shared" si="37"/>
        <v>68</v>
      </c>
      <c r="M1168" s="8">
        <v>1163</v>
      </c>
      <c r="N1168" s="16">
        <v>13772.44</v>
      </c>
      <c r="O1168" s="8">
        <v>0</v>
      </c>
    </row>
    <row r="1169" spans="2:15" ht="18" x14ac:dyDescent="0.35">
      <c r="B1169" s="4">
        <v>1166</v>
      </c>
      <c r="C1169" s="3" t="s">
        <v>20</v>
      </c>
      <c r="D1169" s="3">
        <v>1</v>
      </c>
      <c r="E1169" s="3" t="s">
        <v>31</v>
      </c>
      <c r="F1169" s="3">
        <v>68.2</v>
      </c>
      <c r="G1169" s="3">
        <v>33</v>
      </c>
      <c r="H1169" s="3">
        <v>15.7</v>
      </c>
      <c r="I1169" s="7">
        <v>1795.5</v>
      </c>
      <c r="J1169" s="8">
        <f t="shared" si="36"/>
        <v>48.7</v>
      </c>
      <c r="K1169" s="8">
        <f t="shared" si="37"/>
        <v>68.2</v>
      </c>
      <c r="M1169" s="8">
        <v>1164</v>
      </c>
      <c r="N1169" s="16">
        <v>13784.06</v>
      </c>
      <c r="O1169" s="8">
        <v>0</v>
      </c>
    </row>
    <row r="1170" spans="2:15" ht="18" x14ac:dyDescent="0.35">
      <c r="B1170" s="4">
        <v>1167</v>
      </c>
      <c r="C1170" s="3" t="s">
        <v>22</v>
      </c>
      <c r="D1170" s="3">
        <v>1</v>
      </c>
      <c r="E1170" s="3" t="s">
        <v>31</v>
      </c>
      <c r="F1170" s="3">
        <v>69</v>
      </c>
      <c r="G1170" s="3">
        <v>43</v>
      </c>
      <c r="H1170" s="3">
        <v>12</v>
      </c>
      <c r="I1170" s="7">
        <v>2100.6</v>
      </c>
      <c r="J1170" s="8">
        <f t="shared" si="36"/>
        <v>55</v>
      </c>
      <c r="K1170" s="8">
        <f t="shared" si="37"/>
        <v>69</v>
      </c>
      <c r="M1170" s="8">
        <v>1165</v>
      </c>
      <c r="N1170" s="16">
        <v>13795.68</v>
      </c>
      <c r="O1170" s="8">
        <v>0</v>
      </c>
    </row>
    <row r="1171" spans="2:15" ht="18" x14ac:dyDescent="0.35">
      <c r="B1171" s="4">
        <v>1168</v>
      </c>
      <c r="C1171" s="3" t="s">
        <v>32</v>
      </c>
      <c r="D1171" s="3">
        <v>1</v>
      </c>
      <c r="E1171" s="3" t="s">
        <v>11</v>
      </c>
      <c r="F1171" s="3">
        <v>69</v>
      </c>
      <c r="G1171" s="3">
        <v>24</v>
      </c>
      <c r="H1171" s="3">
        <v>17</v>
      </c>
      <c r="I1171" s="7">
        <v>1660.5</v>
      </c>
      <c r="J1171" s="8">
        <f t="shared" si="36"/>
        <v>41</v>
      </c>
      <c r="K1171" s="8">
        <f t="shared" si="37"/>
        <v>69</v>
      </c>
      <c r="M1171" s="8">
        <v>1166</v>
      </c>
      <c r="N1171" s="16">
        <v>13807.3</v>
      </c>
      <c r="O1171" s="8">
        <v>0</v>
      </c>
    </row>
    <row r="1172" spans="2:15" ht="18" x14ac:dyDescent="0.35">
      <c r="B1172" s="4">
        <v>1169</v>
      </c>
      <c r="C1172" s="3" t="s">
        <v>23</v>
      </c>
      <c r="D1172" s="3">
        <v>2</v>
      </c>
      <c r="E1172" s="3" t="s">
        <v>9</v>
      </c>
      <c r="F1172" s="3">
        <v>69</v>
      </c>
      <c r="G1172" s="3">
        <v>39</v>
      </c>
      <c r="H1172" s="3">
        <v>10</v>
      </c>
      <c r="I1172" s="7">
        <v>4050</v>
      </c>
      <c r="J1172" s="8">
        <f t="shared" si="36"/>
        <v>49</v>
      </c>
      <c r="K1172" s="8">
        <f t="shared" si="37"/>
        <v>69</v>
      </c>
      <c r="M1172" s="8">
        <v>1167</v>
      </c>
      <c r="N1172" s="16">
        <v>13818.92</v>
      </c>
      <c r="O1172" s="8">
        <v>0</v>
      </c>
    </row>
    <row r="1173" spans="2:15" ht="18" x14ac:dyDescent="0.35">
      <c r="B1173" s="4">
        <v>1170</v>
      </c>
      <c r="C1173" s="3" t="s">
        <v>23</v>
      </c>
      <c r="D1173" s="3">
        <v>2</v>
      </c>
      <c r="E1173" s="3" t="s">
        <v>31</v>
      </c>
      <c r="F1173" s="3">
        <v>69</v>
      </c>
      <c r="G1173" s="3">
        <v>42.7</v>
      </c>
      <c r="H1173" s="3">
        <v>9.5</v>
      </c>
      <c r="I1173" s="7">
        <v>2241</v>
      </c>
      <c r="J1173" s="8">
        <f t="shared" si="36"/>
        <v>52.2</v>
      </c>
      <c r="K1173" s="8">
        <f t="shared" si="37"/>
        <v>69</v>
      </c>
      <c r="M1173" s="8">
        <v>1168</v>
      </c>
      <c r="N1173" s="16">
        <v>13830.54</v>
      </c>
      <c r="O1173" s="8">
        <v>0</v>
      </c>
    </row>
    <row r="1174" spans="2:15" ht="18" x14ac:dyDescent="0.35">
      <c r="B1174" s="4">
        <v>1171</v>
      </c>
      <c r="C1174" s="3" t="s">
        <v>13</v>
      </c>
      <c r="D1174" s="3">
        <v>2</v>
      </c>
      <c r="E1174" s="3" t="s">
        <v>9</v>
      </c>
      <c r="F1174" s="3">
        <v>69</v>
      </c>
      <c r="G1174" s="3">
        <v>46</v>
      </c>
      <c r="H1174" s="3">
        <v>6</v>
      </c>
      <c r="I1174" s="7">
        <v>2160</v>
      </c>
      <c r="J1174" s="8">
        <f t="shared" si="36"/>
        <v>52</v>
      </c>
      <c r="K1174" s="8">
        <f t="shared" si="37"/>
        <v>69</v>
      </c>
      <c r="M1174" s="8">
        <v>1169</v>
      </c>
      <c r="N1174" s="16">
        <v>13842.16</v>
      </c>
      <c r="O1174" s="8">
        <v>0</v>
      </c>
    </row>
    <row r="1175" spans="2:15" ht="18" x14ac:dyDescent="0.35">
      <c r="B1175" s="4">
        <v>1172</v>
      </c>
      <c r="C1175" s="3" t="s">
        <v>13</v>
      </c>
      <c r="D1175" s="3">
        <v>3</v>
      </c>
      <c r="E1175" s="3" t="s">
        <v>9</v>
      </c>
      <c r="F1175" s="3">
        <v>69</v>
      </c>
      <c r="G1175" s="3">
        <v>24</v>
      </c>
      <c r="H1175" s="3">
        <v>17</v>
      </c>
      <c r="I1175" s="7">
        <v>1649.7</v>
      </c>
      <c r="J1175" s="8">
        <f t="shared" si="36"/>
        <v>41</v>
      </c>
      <c r="K1175" s="8">
        <f t="shared" si="37"/>
        <v>69</v>
      </c>
      <c r="M1175" s="8">
        <v>1170</v>
      </c>
      <c r="N1175" s="16">
        <v>13853.78</v>
      </c>
      <c r="O1175" s="8">
        <v>0</v>
      </c>
    </row>
    <row r="1176" spans="2:15" ht="18" x14ac:dyDescent="0.35">
      <c r="B1176" s="4">
        <v>1173</v>
      </c>
      <c r="C1176" s="3" t="s">
        <v>14</v>
      </c>
      <c r="D1176" s="3">
        <v>3</v>
      </c>
      <c r="E1176" s="3" t="s">
        <v>11</v>
      </c>
      <c r="F1176" s="3">
        <v>69</v>
      </c>
      <c r="G1176" s="3">
        <v>39</v>
      </c>
      <c r="H1176" s="3">
        <v>8</v>
      </c>
      <c r="I1176" s="7">
        <v>2000.7</v>
      </c>
      <c r="J1176" s="8">
        <f t="shared" si="36"/>
        <v>47</v>
      </c>
      <c r="K1176" s="8">
        <f t="shared" si="37"/>
        <v>69</v>
      </c>
      <c r="M1176" s="8">
        <v>1171</v>
      </c>
      <c r="N1176" s="16">
        <v>13865.4</v>
      </c>
      <c r="O1176" s="8">
        <v>0</v>
      </c>
    </row>
    <row r="1177" spans="2:15" ht="18" x14ac:dyDescent="0.35">
      <c r="B1177" s="4">
        <v>1174</v>
      </c>
      <c r="C1177" s="3" t="s">
        <v>8</v>
      </c>
      <c r="D1177" s="3">
        <v>4</v>
      </c>
      <c r="E1177" s="3" t="s">
        <v>11</v>
      </c>
      <c r="F1177" s="3">
        <v>69</v>
      </c>
      <c r="G1177" s="3">
        <v>37</v>
      </c>
      <c r="H1177" s="3">
        <v>12</v>
      </c>
      <c r="I1177" s="7">
        <v>2529.9</v>
      </c>
      <c r="J1177" s="8">
        <f t="shared" si="36"/>
        <v>49</v>
      </c>
      <c r="K1177" s="8">
        <f t="shared" si="37"/>
        <v>69</v>
      </c>
      <c r="M1177" s="8">
        <v>1172</v>
      </c>
      <c r="N1177" s="16">
        <v>13877.02</v>
      </c>
      <c r="O1177" s="8">
        <v>0</v>
      </c>
    </row>
    <row r="1178" spans="2:15" ht="18" x14ac:dyDescent="0.35">
      <c r="B1178" s="4">
        <v>1175</v>
      </c>
      <c r="C1178" s="3" t="s">
        <v>13</v>
      </c>
      <c r="D1178" s="3">
        <v>3</v>
      </c>
      <c r="E1178" s="3" t="s">
        <v>9</v>
      </c>
      <c r="F1178" s="3">
        <v>69.8</v>
      </c>
      <c r="G1178" s="3">
        <v>30.1</v>
      </c>
      <c r="H1178" s="3">
        <v>15</v>
      </c>
      <c r="I1178" s="7">
        <v>2079</v>
      </c>
      <c r="J1178" s="8">
        <f t="shared" si="36"/>
        <v>45.1</v>
      </c>
      <c r="K1178" s="8">
        <f t="shared" si="37"/>
        <v>69.8</v>
      </c>
      <c r="M1178" s="8">
        <v>1173</v>
      </c>
      <c r="N1178" s="16">
        <v>13888.64</v>
      </c>
      <c r="O1178" s="8">
        <v>0</v>
      </c>
    </row>
    <row r="1179" spans="2:15" ht="18" x14ac:dyDescent="0.35">
      <c r="B1179" s="4">
        <v>1176</v>
      </c>
      <c r="C1179" s="3" t="s">
        <v>12</v>
      </c>
      <c r="D1179" s="3">
        <v>1</v>
      </c>
      <c r="E1179" s="3" t="s">
        <v>31</v>
      </c>
      <c r="F1179" s="3">
        <v>70</v>
      </c>
      <c r="G1179" s="3">
        <v>45</v>
      </c>
      <c r="H1179" s="3">
        <v>12</v>
      </c>
      <c r="I1179" s="7">
        <v>2399.7600000000002</v>
      </c>
      <c r="J1179" s="8">
        <f t="shared" si="36"/>
        <v>57</v>
      </c>
      <c r="K1179" s="8">
        <f t="shared" si="37"/>
        <v>70</v>
      </c>
      <c r="M1179" s="8">
        <v>1174</v>
      </c>
      <c r="N1179" s="16">
        <v>13900.26</v>
      </c>
      <c r="O1179" s="8">
        <v>0</v>
      </c>
    </row>
    <row r="1180" spans="2:15" ht="18" x14ac:dyDescent="0.35">
      <c r="B1180" s="4">
        <v>1177</v>
      </c>
      <c r="C1180" s="3" t="s">
        <v>20</v>
      </c>
      <c r="D1180" s="3">
        <v>1</v>
      </c>
      <c r="E1180" s="3" t="s">
        <v>11</v>
      </c>
      <c r="F1180" s="3">
        <v>70</v>
      </c>
      <c r="G1180" s="3">
        <v>32</v>
      </c>
      <c r="H1180" s="3">
        <v>20</v>
      </c>
      <c r="I1180" s="7">
        <v>2565</v>
      </c>
      <c r="J1180" s="8">
        <f t="shared" si="36"/>
        <v>52</v>
      </c>
      <c r="K1180" s="8">
        <f t="shared" si="37"/>
        <v>70</v>
      </c>
      <c r="M1180" s="8">
        <v>1175</v>
      </c>
      <c r="N1180" s="16">
        <v>13911.88</v>
      </c>
      <c r="O1180" s="8">
        <v>0</v>
      </c>
    </row>
    <row r="1181" spans="2:15" ht="18" x14ac:dyDescent="0.35">
      <c r="B1181" s="4">
        <v>1178</v>
      </c>
      <c r="C1181" s="3" t="s">
        <v>20</v>
      </c>
      <c r="D1181" s="3">
        <v>1</v>
      </c>
      <c r="E1181" s="3" t="s">
        <v>11</v>
      </c>
      <c r="F1181" s="3">
        <v>70</v>
      </c>
      <c r="G1181" s="3">
        <v>34</v>
      </c>
      <c r="H1181" s="3">
        <v>16</v>
      </c>
      <c r="I1181" s="7">
        <v>2300.4</v>
      </c>
      <c r="J1181" s="8">
        <f t="shared" si="36"/>
        <v>50</v>
      </c>
      <c r="K1181" s="8">
        <f t="shared" si="37"/>
        <v>70</v>
      </c>
      <c r="M1181" s="8">
        <v>1176</v>
      </c>
      <c r="N1181" s="16">
        <v>13923.5</v>
      </c>
      <c r="O1181" s="8">
        <v>0</v>
      </c>
    </row>
    <row r="1182" spans="2:15" ht="18" x14ac:dyDescent="0.35">
      <c r="B1182" s="4">
        <v>1179</v>
      </c>
      <c r="C1182" s="3" t="s">
        <v>22</v>
      </c>
      <c r="D1182" s="3">
        <v>1</v>
      </c>
      <c r="E1182" s="3" t="s">
        <v>9</v>
      </c>
      <c r="F1182" s="3">
        <v>70</v>
      </c>
      <c r="G1182" s="3">
        <v>44</v>
      </c>
      <c r="H1182" s="3">
        <v>7</v>
      </c>
      <c r="I1182" s="7">
        <v>1944</v>
      </c>
      <c r="J1182" s="8">
        <f t="shared" si="36"/>
        <v>51</v>
      </c>
      <c r="K1182" s="8">
        <f t="shared" si="37"/>
        <v>70</v>
      </c>
      <c r="M1182" s="8">
        <v>1177</v>
      </c>
      <c r="N1182" s="16">
        <v>13935.12</v>
      </c>
      <c r="O1182" s="8">
        <v>0</v>
      </c>
    </row>
    <row r="1183" spans="2:15" ht="18" x14ac:dyDescent="0.35">
      <c r="B1183" s="4">
        <v>1180</v>
      </c>
      <c r="C1183" s="3" t="s">
        <v>22</v>
      </c>
      <c r="D1183" s="3">
        <v>1</v>
      </c>
      <c r="E1183" s="3" t="s">
        <v>9</v>
      </c>
      <c r="F1183" s="3">
        <v>70</v>
      </c>
      <c r="G1183" s="3">
        <v>44</v>
      </c>
      <c r="H1183" s="3">
        <v>7</v>
      </c>
      <c r="I1183" s="7">
        <v>1944</v>
      </c>
      <c r="J1183" s="8">
        <f t="shared" si="36"/>
        <v>51</v>
      </c>
      <c r="K1183" s="8">
        <f t="shared" si="37"/>
        <v>70</v>
      </c>
      <c r="M1183" s="8">
        <v>1178</v>
      </c>
      <c r="N1183" s="16">
        <v>13946.74</v>
      </c>
      <c r="O1183" s="8">
        <v>0</v>
      </c>
    </row>
    <row r="1184" spans="2:15" ht="18" x14ac:dyDescent="0.35">
      <c r="B1184" s="4">
        <v>1181</v>
      </c>
      <c r="C1184" s="3" t="s">
        <v>22</v>
      </c>
      <c r="D1184" s="3">
        <v>1</v>
      </c>
      <c r="E1184" s="3" t="s">
        <v>11</v>
      </c>
      <c r="F1184" s="3">
        <v>70</v>
      </c>
      <c r="G1184" s="3">
        <v>42</v>
      </c>
      <c r="H1184" s="3">
        <v>11</v>
      </c>
      <c r="I1184" s="7">
        <v>2079</v>
      </c>
      <c r="J1184" s="8">
        <f t="shared" si="36"/>
        <v>53</v>
      </c>
      <c r="K1184" s="8">
        <f t="shared" si="37"/>
        <v>70</v>
      </c>
      <c r="M1184" s="8">
        <v>1179</v>
      </c>
      <c r="N1184" s="16">
        <v>13958.36</v>
      </c>
      <c r="O1184" s="8">
        <v>0</v>
      </c>
    </row>
    <row r="1185" spans="2:15" ht="18" x14ac:dyDescent="0.35">
      <c r="B1185" s="4">
        <v>1182</v>
      </c>
      <c r="C1185" s="3" t="s">
        <v>22</v>
      </c>
      <c r="D1185" s="3">
        <v>1</v>
      </c>
      <c r="E1185" s="3" t="s">
        <v>11</v>
      </c>
      <c r="F1185" s="3">
        <v>70</v>
      </c>
      <c r="G1185" s="3">
        <v>42</v>
      </c>
      <c r="H1185" s="3">
        <v>9</v>
      </c>
      <c r="I1185" s="7">
        <v>1782</v>
      </c>
      <c r="J1185" s="8">
        <f t="shared" si="36"/>
        <v>51</v>
      </c>
      <c r="K1185" s="8">
        <f t="shared" si="37"/>
        <v>70</v>
      </c>
      <c r="M1185" s="8">
        <v>1180</v>
      </c>
      <c r="N1185" s="16">
        <v>13969.98</v>
      </c>
      <c r="O1185" s="8">
        <v>0</v>
      </c>
    </row>
    <row r="1186" spans="2:15" ht="18" x14ac:dyDescent="0.35">
      <c r="B1186" s="4">
        <v>1183</v>
      </c>
      <c r="C1186" s="3" t="s">
        <v>22</v>
      </c>
      <c r="D1186" s="3">
        <v>1</v>
      </c>
      <c r="E1186" s="3" t="s">
        <v>11</v>
      </c>
      <c r="F1186" s="3">
        <v>70</v>
      </c>
      <c r="G1186" s="3">
        <v>43</v>
      </c>
      <c r="H1186" s="3">
        <v>9</v>
      </c>
      <c r="I1186" s="7">
        <v>1404</v>
      </c>
      <c r="J1186" s="8">
        <f t="shared" si="36"/>
        <v>52</v>
      </c>
      <c r="K1186" s="8">
        <f t="shared" si="37"/>
        <v>70</v>
      </c>
      <c r="M1186" s="8">
        <v>1181</v>
      </c>
      <c r="N1186" s="16">
        <v>13981.6</v>
      </c>
      <c r="O1186" s="8">
        <v>0</v>
      </c>
    </row>
    <row r="1187" spans="2:15" ht="18" x14ac:dyDescent="0.35">
      <c r="B1187" s="4">
        <v>1184</v>
      </c>
      <c r="C1187" s="3" t="s">
        <v>22</v>
      </c>
      <c r="D1187" s="3">
        <v>1</v>
      </c>
      <c r="E1187" s="3" t="s">
        <v>11</v>
      </c>
      <c r="F1187" s="3">
        <v>70</v>
      </c>
      <c r="G1187" s="3">
        <v>46</v>
      </c>
      <c r="H1187" s="3">
        <v>8</v>
      </c>
      <c r="I1187" s="7">
        <v>1620</v>
      </c>
      <c r="J1187" s="8">
        <f t="shared" si="36"/>
        <v>54</v>
      </c>
      <c r="K1187" s="8">
        <f t="shared" si="37"/>
        <v>70</v>
      </c>
      <c r="M1187" s="8">
        <v>1182</v>
      </c>
      <c r="N1187" s="16">
        <v>13993.22</v>
      </c>
      <c r="O1187" s="8">
        <v>0</v>
      </c>
    </row>
    <row r="1188" spans="2:15" ht="18" x14ac:dyDescent="0.35">
      <c r="B1188" s="4">
        <v>1185</v>
      </c>
      <c r="C1188" s="3" t="s">
        <v>22</v>
      </c>
      <c r="D1188" s="3">
        <v>1</v>
      </c>
      <c r="E1188" s="3" t="s">
        <v>31</v>
      </c>
      <c r="F1188" s="3">
        <v>70</v>
      </c>
      <c r="G1188" s="3">
        <v>40</v>
      </c>
      <c r="H1188" s="3">
        <v>9</v>
      </c>
      <c r="I1188" s="7">
        <v>1944</v>
      </c>
      <c r="J1188" s="8">
        <f t="shared" si="36"/>
        <v>49</v>
      </c>
      <c r="K1188" s="8">
        <f t="shared" si="37"/>
        <v>70</v>
      </c>
      <c r="M1188" s="8">
        <v>1183</v>
      </c>
      <c r="N1188" s="16">
        <v>14004.84</v>
      </c>
      <c r="O1188" s="8">
        <v>0</v>
      </c>
    </row>
    <row r="1189" spans="2:15" ht="18" x14ac:dyDescent="0.35">
      <c r="B1189" s="4">
        <v>1186</v>
      </c>
      <c r="C1189" s="3" t="s">
        <v>34</v>
      </c>
      <c r="D1189" s="3">
        <v>1</v>
      </c>
      <c r="E1189" s="3" t="s">
        <v>31</v>
      </c>
      <c r="F1189" s="3">
        <v>70</v>
      </c>
      <c r="G1189" s="3">
        <v>34</v>
      </c>
      <c r="H1189" s="3">
        <v>19</v>
      </c>
      <c r="I1189" s="7">
        <v>2187</v>
      </c>
      <c r="J1189" s="8">
        <f t="shared" si="36"/>
        <v>53</v>
      </c>
      <c r="K1189" s="8">
        <f t="shared" si="37"/>
        <v>70</v>
      </c>
      <c r="M1189" s="8">
        <v>1184</v>
      </c>
      <c r="N1189" s="16">
        <v>14016.46</v>
      </c>
      <c r="O1189" s="8">
        <v>0</v>
      </c>
    </row>
    <row r="1190" spans="2:15" ht="18" x14ac:dyDescent="0.35">
      <c r="B1190" s="4">
        <v>1187</v>
      </c>
      <c r="C1190" s="3" t="s">
        <v>34</v>
      </c>
      <c r="D1190" s="3">
        <v>1</v>
      </c>
      <c r="E1190" s="3" t="s">
        <v>31</v>
      </c>
      <c r="F1190" s="3">
        <v>70</v>
      </c>
      <c r="G1190" s="3">
        <v>36</v>
      </c>
      <c r="H1190" s="3">
        <v>16</v>
      </c>
      <c r="I1190" s="7">
        <v>2276.1</v>
      </c>
      <c r="J1190" s="8">
        <f t="shared" si="36"/>
        <v>52</v>
      </c>
      <c r="K1190" s="8">
        <f t="shared" si="37"/>
        <v>70</v>
      </c>
      <c r="M1190" s="8">
        <v>1185</v>
      </c>
      <c r="N1190" s="16">
        <v>14028.08</v>
      </c>
      <c r="O1190" s="8">
        <v>0</v>
      </c>
    </row>
    <row r="1191" spans="2:15" ht="18" x14ac:dyDescent="0.35">
      <c r="B1191" s="4">
        <v>1188</v>
      </c>
      <c r="C1191" s="3" t="s">
        <v>10</v>
      </c>
      <c r="D1191" s="3">
        <v>1</v>
      </c>
      <c r="E1191" s="3" t="s">
        <v>31</v>
      </c>
      <c r="F1191" s="3">
        <v>70</v>
      </c>
      <c r="G1191" s="3">
        <v>34</v>
      </c>
      <c r="H1191" s="3">
        <v>16</v>
      </c>
      <c r="I1191" s="7">
        <v>1952.1</v>
      </c>
      <c r="J1191" s="8">
        <f t="shared" si="36"/>
        <v>50</v>
      </c>
      <c r="K1191" s="8">
        <f t="shared" si="37"/>
        <v>70</v>
      </c>
      <c r="M1191" s="8">
        <v>1186</v>
      </c>
      <c r="N1191" s="16">
        <v>14039.7</v>
      </c>
      <c r="O1191" s="8">
        <v>0</v>
      </c>
    </row>
    <row r="1192" spans="2:15" ht="18" x14ac:dyDescent="0.35">
      <c r="B1192" s="4">
        <v>1189</v>
      </c>
      <c r="C1192" s="3" t="s">
        <v>10</v>
      </c>
      <c r="D1192" s="3">
        <v>2</v>
      </c>
      <c r="E1192" s="3" t="s">
        <v>11</v>
      </c>
      <c r="F1192" s="3">
        <v>70</v>
      </c>
      <c r="G1192" s="3">
        <v>33</v>
      </c>
      <c r="H1192" s="3">
        <v>16</v>
      </c>
      <c r="I1192" s="7">
        <v>1782</v>
      </c>
      <c r="J1192" s="8">
        <f t="shared" si="36"/>
        <v>49</v>
      </c>
      <c r="K1192" s="8">
        <f t="shared" si="37"/>
        <v>70</v>
      </c>
      <c r="M1192" s="8">
        <v>1187</v>
      </c>
      <c r="N1192" s="16">
        <v>14051.32</v>
      </c>
      <c r="O1192" s="8">
        <v>0</v>
      </c>
    </row>
    <row r="1193" spans="2:15" ht="18" x14ac:dyDescent="0.35">
      <c r="B1193" s="4">
        <v>1190</v>
      </c>
      <c r="C1193" s="3" t="s">
        <v>10</v>
      </c>
      <c r="D1193" s="3">
        <v>2</v>
      </c>
      <c r="E1193" s="3" t="s">
        <v>11</v>
      </c>
      <c r="F1193" s="3">
        <v>70</v>
      </c>
      <c r="G1193" s="3">
        <v>34</v>
      </c>
      <c r="H1193" s="3">
        <v>16</v>
      </c>
      <c r="I1193" s="7">
        <v>2169.9899999999998</v>
      </c>
      <c r="J1193" s="8">
        <f t="shared" si="36"/>
        <v>50</v>
      </c>
      <c r="K1193" s="8">
        <f t="shared" si="37"/>
        <v>70</v>
      </c>
      <c r="M1193" s="8">
        <v>1188</v>
      </c>
      <c r="N1193" s="16">
        <v>14062.94</v>
      </c>
      <c r="O1193" s="8">
        <v>0</v>
      </c>
    </row>
    <row r="1194" spans="2:15" ht="18" x14ac:dyDescent="0.35">
      <c r="B1194" s="4">
        <v>1191</v>
      </c>
      <c r="C1194" s="3" t="s">
        <v>10</v>
      </c>
      <c r="D1194" s="3">
        <v>2</v>
      </c>
      <c r="E1194" s="3" t="s">
        <v>11</v>
      </c>
      <c r="F1194" s="3">
        <v>70</v>
      </c>
      <c r="G1194" s="3">
        <v>34</v>
      </c>
      <c r="H1194" s="3">
        <v>16</v>
      </c>
      <c r="I1194" s="7">
        <v>1852.2</v>
      </c>
      <c r="J1194" s="8">
        <f t="shared" si="36"/>
        <v>50</v>
      </c>
      <c r="K1194" s="8">
        <f t="shared" si="37"/>
        <v>70</v>
      </c>
      <c r="M1194" s="8">
        <v>1189</v>
      </c>
      <c r="N1194" s="16">
        <v>14074.56</v>
      </c>
      <c r="O1194" s="8">
        <v>0</v>
      </c>
    </row>
    <row r="1195" spans="2:15" ht="18" x14ac:dyDescent="0.35">
      <c r="B1195" s="4">
        <v>1192</v>
      </c>
      <c r="C1195" s="3" t="s">
        <v>10</v>
      </c>
      <c r="D1195" s="3">
        <v>2</v>
      </c>
      <c r="E1195" s="3" t="s">
        <v>9</v>
      </c>
      <c r="F1195" s="3">
        <v>70</v>
      </c>
      <c r="G1195" s="3">
        <v>34</v>
      </c>
      <c r="H1195" s="3">
        <v>16</v>
      </c>
      <c r="I1195" s="7">
        <v>1301.4000000000001</v>
      </c>
      <c r="J1195" s="8">
        <f t="shared" si="36"/>
        <v>50</v>
      </c>
      <c r="K1195" s="8">
        <f t="shared" si="37"/>
        <v>70</v>
      </c>
      <c r="M1195" s="8">
        <v>1190</v>
      </c>
      <c r="N1195" s="16">
        <v>14086.18</v>
      </c>
      <c r="O1195" s="8">
        <v>0</v>
      </c>
    </row>
    <row r="1196" spans="2:15" ht="18" x14ac:dyDescent="0.35">
      <c r="B1196" s="4">
        <v>1193</v>
      </c>
      <c r="C1196" s="3" t="s">
        <v>23</v>
      </c>
      <c r="D1196" s="3">
        <v>2</v>
      </c>
      <c r="E1196" s="3" t="s">
        <v>31</v>
      </c>
      <c r="F1196" s="3">
        <v>70</v>
      </c>
      <c r="G1196" s="3">
        <v>47</v>
      </c>
      <c r="H1196" s="3">
        <v>7</v>
      </c>
      <c r="I1196" s="7">
        <v>4099.95</v>
      </c>
      <c r="J1196" s="8">
        <f t="shared" si="36"/>
        <v>54</v>
      </c>
      <c r="K1196" s="8">
        <f t="shared" si="37"/>
        <v>70</v>
      </c>
      <c r="M1196" s="8">
        <v>1191</v>
      </c>
      <c r="N1196" s="16">
        <v>14097.8</v>
      </c>
      <c r="O1196" s="8">
        <v>0</v>
      </c>
    </row>
    <row r="1197" spans="2:15" ht="18" x14ac:dyDescent="0.35">
      <c r="B1197" s="4">
        <v>1194</v>
      </c>
      <c r="C1197" s="3" t="s">
        <v>23</v>
      </c>
      <c r="D1197" s="3">
        <v>2</v>
      </c>
      <c r="E1197" s="3" t="s">
        <v>31</v>
      </c>
      <c r="F1197" s="3">
        <v>70</v>
      </c>
      <c r="G1197" s="3">
        <v>33</v>
      </c>
      <c r="H1197" s="3">
        <v>15</v>
      </c>
      <c r="I1197" s="7">
        <v>1949.4</v>
      </c>
      <c r="J1197" s="8">
        <f t="shared" si="36"/>
        <v>48</v>
      </c>
      <c r="K1197" s="8">
        <f t="shared" si="37"/>
        <v>70</v>
      </c>
      <c r="M1197" s="8">
        <v>1192</v>
      </c>
      <c r="N1197" s="16">
        <v>14109.42</v>
      </c>
      <c r="O1197" s="8">
        <v>0</v>
      </c>
    </row>
    <row r="1198" spans="2:15" ht="18" x14ac:dyDescent="0.35">
      <c r="B1198" s="4">
        <v>1195</v>
      </c>
      <c r="C1198" s="3" t="s">
        <v>23</v>
      </c>
      <c r="D1198" s="3">
        <v>2</v>
      </c>
      <c r="E1198" s="3" t="s">
        <v>11</v>
      </c>
      <c r="F1198" s="3">
        <v>70</v>
      </c>
      <c r="G1198" s="3">
        <v>34</v>
      </c>
      <c r="H1198" s="3">
        <v>14</v>
      </c>
      <c r="I1198" s="7">
        <v>2187</v>
      </c>
      <c r="J1198" s="8">
        <f t="shared" si="36"/>
        <v>48</v>
      </c>
      <c r="K1198" s="8">
        <f t="shared" si="37"/>
        <v>70</v>
      </c>
      <c r="M1198" s="8">
        <v>1193</v>
      </c>
      <c r="N1198" s="16">
        <v>14121.04</v>
      </c>
      <c r="O1198" s="8">
        <v>0</v>
      </c>
    </row>
    <row r="1199" spans="2:15" ht="18" x14ac:dyDescent="0.35">
      <c r="B1199" s="4">
        <v>1196</v>
      </c>
      <c r="C1199" s="3" t="s">
        <v>23</v>
      </c>
      <c r="D1199" s="3">
        <v>2</v>
      </c>
      <c r="E1199" s="3" t="s">
        <v>9</v>
      </c>
      <c r="F1199" s="3">
        <v>70</v>
      </c>
      <c r="G1199" s="3">
        <v>41</v>
      </c>
      <c r="H1199" s="3">
        <v>12</v>
      </c>
      <c r="I1199" s="7">
        <v>2549.88</v>
      </c>
      <c r="J1199" s="8">
        <f t="shared" si="36"/>
        <v>53</v>
      </c>
      <c r="K1199" s="8">
        <f t="shared" si="37"/>
        <v>70</v>
      </c>
      <c r="M1199" s="8">
        <v>1194</v>
      </c>
      <c r="N1199" s="16">
        <v>14132.66</v>
      </c>
      <c r="O1199" s="8">
        <v>0</v>
      </c>
    </row>
    <row r="1200" spans="2:15" ht="18" x14ac:dyDescent="0.35">
      <c r="B1200" s="4">
        <v>1197</v>
      </c>
      <c r="C1200" s="3" t="s">
        <v>23</v>
      </c>
      <c r="D1200" s="3">
        <v>2</v>
      </c>
      <c r="E1200" s="3" t="s">
        <v>9</v>
      </c>
      <c r="F1200" s="3">
        <v>70</v>
      </c>
      <c r="G1200" s="3">
        <v>36</v>
      </c>
      <c r="H1200" s="3">
        <v>16</v>
      </c>
      <c r="I1200" s="7">
        <v>2000.7</v>
      </c>
      <c r="J1200" s="8">
        <f t="shared" si="36"/>
        <v>52</v>
      </c>
      <c r="K1200" s="8">
        <f t="shared" si="37"/>
        <v>70</v>
      </c>
      <c r="M1200" s="8">
        <v>1195</v>
      </c>
      <c r="N1200" s="16">
        <v>14144.28</v>
      </c>
      <c r="O1200" s="8">
        <v>0</v>
      </c>
    </row>
    <row r="1201" spans="2:15" ht="18" x14ac:dyDescent="0.35">
      <c r="B1201" s="4">
        <v>1198</v>
      </c>
      <c r="C1201" s="3" t="s">
        <v>23</v>
      </c>
      <c r="D1201" s="3">
        <v>2</v>
      </c>
      <c r="E1201" s="3" t="s">
        <v>9</v>
      </c>
      <c r="F1201" s="3">
        <v>70</v>
      </c>
      <c r="G1201" s="3">
        <v>33</v>
      </c>
      <c r="H1201" s="3">
        <v>15</v>
      </c>
      <c r="I1201" s="7">
        <v>2149.1999999999998</v>
      </c>
      <c r="J1201" s="8">
        <f t="shared" si="36"/>
        <v>48</v>
      </c>
      <c r="K1201" s="8">
        <f t="shared" si="37"/>
        <v>70</v>
      </c>
      <c r="M1201" s="8">
        <v>1196</v>
      </c>
      <c r="N1201" s="16">
        <v>14155.9</v>
      </c>
      <c r="O1201" s="8">
        <v>0</v>
      </c>
    </row>
    <row r="1202" spans="2:15" ht="18" x14ac:dyDescent="0.35">
      <c r="B1202" s="4">
        <v>1199</v>
      </c>
      <c r="C1202" s="3" t="s">
        <v>23</v>
      </c>
      <c r="D1202" s="3">
        <v>2</v>
      </c>
      <c r="E1202" s="3" t="s">
        <v>9</v>
      </c>
      <c r="F1202" s="3">
        <v>70</v>
      </c>
      <c r="G1202" s="3">
        <v>33</v>
      </c>
      <c r="H1202" s="3">
        <v>15</v>
      </c>
      <c r="I1202" s="7">
        <v>2149.1999999999998</v>
      </c>
      <c r="J1202" s="8">
        <f t="shared" si="36"/>
        <v>48</v>
      </c>
      <c r="K1202" s="8">
        <f t="shared" si="37"/>
        <v>70</v>
      </c>
      <c r="M1202" s="8">
        <v>1197</v>
      </c>
      <c r="N1202" s="16">
        <v>14167.52</v>
      </c>
      <c r="O1202" s="8">
        <v>0</v>
      </c>
    </row>
    <row r="1203" spans="2:15" ht="18" x14ac:dyDescent="0.35">
      <c r="B1203" s="4">
        <v>1200</v>
      </c>
      <c r="C1203" s="3" t="s">
        <v>23</v>
      </c>
      <c r="D1203" s="3">
        <v>2</v>
      </c>
      <c r="E1203" s="3" t="s">
        <v>9</v>
      </c>
      <c r="F1203" s="3">
        <v>70</v>
      </c>
      <c r="G1203" s="3">
        <v>33</v>
      </c>
      <c r="H1203" s="3">
        <v>16</v>
      </c>
      <c r="I1203" s="7">
        <v>2100.6</v>
      </c>
      <c r="J1203" s="8">
        <f t="shared" si="36"/>
        <v>49</v>
      </c>
      <c r="K1203" s="8">
        <f t="shared" si="37"/>
        <v>70</v>
      </c>
      <c r="M1203" s="8">
        <v>1198</v>
      </c>
      <c r="N1203" s="16">
        <v>14179.14</v>
      </c>
      <c r="O1203" s="8">
        <v>0</v>
      </c>
    </row>
    <row r="1204" spans="2:15" ht="18" x14ac:dyDescent="0.35">
      <c r="B1204" s="4">
        <v>1201</v>
      </c>
      <c r="C1204" s="3" t="s">
        <v>23</v>
      </c>
      <c r="D1204" s="3">
        <v>2</v>
      </c>
      <c r="E1204" s="3" t="s">
        <v>9</v>
      </c>
      <c r="F1204" s="3">
        <v>70</v>
      </c>
      <c r="G1204" s="3">
        <v>33</v>
      </c>
      <c r="H1204" s="3">
        <v>15</v>
      </c>
      <c r="I1204" s="7">
        <v>2299.86</v>
      </c>
      <c r="J1204" s="8">
        <f t="shared" si="36"/>
        <v>48</v>
      </c>
      <c r="K1204" s="8">
        <f t="shared" si="37"/>
        <v>70</v>
      </c>
      <c r="M1204" s="8">
        <v>1199</v>
      </c>
      <c r="N1204" s="16">
        <v>14190.76</v>
      </c>
      <c r="O1204" s="8">
        <v>0</v>
      </c>
    </row>
    <row r="1205" spans="2:15" ht="18" x14ac:dyDescent="0.35">
      <c r="B1205" s="4">
        <v>1202</v>
      </c>
      <c r="C1205" s="3" t="s">
        <v>23</v>
      </c>
      <c r="D1205" s="3">
        <v>2</v>
      </c>
      <c r="E1205" s="3" t="s">
        <v>31</v>
      </c>
      <c r="F1205" s="3">
        <v>70</v>
      </c>
      <c r="G1205" s="3">
        <v>44</v>
      </c>
      <c r="H1205" s="3">
        <v>7</v>
      </c>
      <c r="I1205" s="7">
        <v>1944</v>
      </c>
      <c r="J1205" s="8">
        <f t="shared" si="36"/>
        <v>51</v>
      </c>
      <c r="K1205" s="8">
        <f t="shared" si="37"/>
        <v>70</v>
      </c>
      <c r="M1205" s="8">
        <v>1200</v>
      </c>
      <c r="N1205" s="16">
        <v>14202.38</v>
      </c>
      <c r="O1205" s="8">
        <v>0</v>
      </c>
    </row>
    <row r="1206" spans="2:15" ht="18" x14ac:dyDescent="0.35">
      <c r="B1206" s="4">
        <v>1203</v>
      </c>
      <c r="C1206" s="3" t="s">
        <v>13</v>
      </c>
      <c r="D1206" s="3">
        <v>2</v>
      </c>
      <c r="E1206" s="3" t="s">
        <v>11</v>
      </c>
      <c r="F1206" s="3">
        <v>70</v>
      </c>
      <c r="G1206" s="3">
        <v>48</v>
      </c>
      <c r="H1206" s="3">
        <v>8</v>
      </c>
      <c r="I1206" s="7">
        <v>3780</v>
      </c>
      <c r="J1206" s="8">
        <f t="shared" si="36"/>
        <v>56</v>
      </c>
      <c r="K1206" s="8">
        <f t="shared" si="37"/>
        <v>70</v>
      </c>
      <c r="M1206" s="8">
        <v>1201</v>
      </c>
      <c r="N1206" s="16">
        <v>14214</v>
      </c>
      <c r="O1206" s="8">
        <v>0</v>
      </c>
    </row>
    <row r="1207" spans="2:15" ht="18" x14ac:dyDescent="0.35">
      <c r="B1207" s="4">
        <v>1204</v>
      </c>
      <c r="C1207" s="3" t="s">
        <v>13</v>
      </c>
      <c r="D1207" s="3">
        <v>2</v>
      </c>
      <c r="E1207" s="3" t="s">
        <v>11</v>
      </c>
      <c r="F1207" s="3">
        <v>70</v>
      </c>
      <c r="G1207" s="3">
        <v>47</v>
      </c>
      <c r="H1207" s="3">
        <v>9</v>
      </c>
      <c r="I1207" s="7">
        <v>1890</v>
      </c>
      <c r="J1207" s="8">
        <f t="shared" si="36"/>
        <v>56</v>
      </c>
      <c r="K1207" s="8">
        <f t="shared" si="37"/>
        <v>70</v>
      </c>
      <c r="M1207" s="8">
        <v>1202</v>
      </c>
      <c r="N1207" s="16">
        <v>14225.62</v>
      </c>
      <c r="O1207" s="8">
        <v>0</v>
      </c>
    </row>
    <row r="1208" spans="2:15" ht="18" x14ac:dyDescent="0.35">
      <c r="B1208" s="4">
        <v>1205</v>
      </c>
      <c r="C1208" s="3" t="s">
        <v>13</v>
      </c>
      <c r="D1208" s="3">
        <v>2</v>
      </c>
      <c r="E1208" s="3" t="s">
        <v>9</v>
      </c>
      <c r="F1208" s="3">
        <v>70</v>
      </c>
      <c r="G1208" s="3">
        <v>43</v>
      </c>
      <c r="H1208" s="3">
        <v>9</v>
      </c>
      <c r="I1208" s="7">
        <v>2430</v>
      </c>
      <c r="J1208" s="8">
        <f t="shared" si="36"/>
        <v>52</v>
      </c>
      <c r="K1208" s="8">
        <f t="shared" si="37"/>
        <v>70</v>
      </c>
      <c r="M1208" s="8">
        <v>1203</v>
      </c>
      <c r="N1208" s="16">
        <v>14237.24</v>
      </c>
      <c r="O1208" s="8">
        <v>0</v>
      </c>
    </row>
    <row r="1209" spans="2:15" ht="18" x14ac:dyDescent="0.35">
      <c r="B1209" s="4">
        <v>1206</v>
      </c>
      <c r="C1209" s="3" t="s">
        <v>13</v>
      </c>
      <c r="D1209" s="3">
        <v>2</v>
      </c>
      <c r="E1209" s="3" t="s">
        <v>9</v>
      </c>
      <c r="F1209" s="3">
        <v>70</v>
      </c>
      <c r="G1209" s="3">
        <v>40</v>
      </c>
      <c r="H1209" s="3">
        <v>10</v>
      </c>
      <c r="I1209" s="7">
        <v>2100.6</v>
      </c>
      <c r="J1209" s="8">
        <f t="shared" si="36"/>
        <v>50</v>
      </c>
      <c r="K1209" s="8">
        <f t="shared" si="37"/>
        <v>70</v>
      </c>
      <c r="M1209" s="8">
        <v>1204</v>
      </c>
      <c r="N1209" s="16">
        <v>14248.86</v>
      </c>
      <c r="O1209" s="8">
        <v>0</v>
      </c>
    </row>
    <row r="1210" spans="2:15" ht="18" x14ac:dyDescent="0.35">
      <c r="B1210" s="4">
        <v>1207</v>
      </c>
      <c r="C1210" s="3" t="s">
        <v>13</v>
      </c>
      <c r="D1210" s="3">
        <v>2</v>
      </c>
      <c r="E1210" s="3" t="s">
        <v>11</v>
      </c>
      <c r="F1210" s="3">
        <v>70</v>
      </c>
      <c r="G1210" s="3">
        <v>49</v>
      </c>
      <c r="H1210" s="3">
        <v>8</v>
      </c>
      <c r="I1210" s="7">
        <v>1890</v>
      </c>
      <c r="J1210" s="8">
        <f t="shared" si="36"/>
        <v>57</v>
      </c>
      <c r="K1210" s="8">
        <f t="shared" si="37"/>
        <v>70</v>
      </c>
      <c r="M1210" s="8">
        <v>1205</v>
      </c>
      <c r="N1210" s="16">
        <v>14260.48</v>
      </c>
      <c r="O1210" s="8">
        <v>0</v>
      </c>
    </row>
    <row r="1211" spans="2:15" ht="18" x14ac:dyDescent="0.35">
      <c r="B1211" s="4">
        <v>1208</v>
      </c>
      <c r="C1211" s="3" t="s">
        <v>13</v>
      </c>
      <c r="D1211" s="3">
        <v>3</v>
      </c>
      <c r="E1211" s="3" t="s">
        <v>11</v>
      </c>
      <c r="F1211" s="3">
        <v>70</v>
      </c>
      <c r="G1211" s="3">
        <v>32</v>
      </c>
      <c r="H1211" s="3">
        <v>15</v>
      </c>
      <c r="I1211" s="7">
        <v>2295</v>
      </c>
      <c r="J1211" s="8">
        <f t="shared" si="36"/>
        <v>47</v>
      </c>
      <c r="K1211" s="8">
        <f t="shared" si="37"/>
        <v>70</v>
      </c>
      <c r="M1211" s="8">
        <v>1206</v>
      </c>
      <c r="N1211" s="16">
        <v>14272.1</v>
      </c>
      <c r="O1211" s="8">
        <v>0</v>
      </c>
    </row>
    <row r="1212" spans="2:15" ht="18" x14ac:dyDescent="0.35">
      <c r="B1212" s="4">
        <v>1209</v>
      </c>
      <c r="C1212" s="3" t="s">
        <v>13</v>
      </c>
      <c r="D1212" s="3">
        <v>3</v>
      </c>
      <c r="E1212" s="3" t="s">
        <v>11</v>
      </c>
      <c r="F1212" s="3">
        <v>70</v>
      </c>
      <c r="G1212" s="3">
        <v>36</v>
      </c>
      <c r="H1212" s="3">
        <v>12</v>
      </c>
      <c r="I1212" s="7">
        <v>1900.8</v>
      </c>
      <c r="J1212" s="8">
        <f t="shared" si="36"/>
        <v>48</v>
      </c>
      <c r="K1212" s="8">
        <f t="shared" si="37"/>
        <v>70</v>
      </c>
      <c r="M1212" s="8">
        <v>1207</v>
      </c>
      <c r="N1212" s="16">
        <v>14283.72</v>
      </c>
      <c r="O1212" s="8">
        <v>0</v>
      </c>
    </row>
    <row r="1213" spans="2:15" ht="18" x14ac:dyDescent="0.35">
      <c r="B1213" s="4">
        <v>1210</v>
      </c>
      <c r="C1213" s="3" t="s">
        <v>13</v>
      </c>
      <c r="D1213" s="3">
        <v>3</v>
      </c>
      <c r="E1213" s="3" t="s">
        <v>11</v>
      </c>
      <c r="F1213" s="3">
        <v>70</v>
      </c>
      <c r="G1213" s="3">
        <v>40</v>
      </c>
      <c r="H1213" s="3">
        <v>14</v>
      </c>
      <c r="I1213" s="7">
        <v>2970</v>
      </c>
      <c r="J1213" s="8">
        <f t="shared" si="36"/>
        <v>54</v>
      </c>
      <c r="K1213" s="8">
        <f t="shared" si="37"/>
        <v>70</v>
      </c>
      <c r="M1213" s="8">
        <v>1208</v>
      </c>
      <c r="N1213" s="16">
        <v>14295.34</v>
      </c>
      <c r="O1213" s="8">
        <v>0</v>
      </c>
    </row>
    <row r="1214" spans="2:15" ht="18" x14ac:dyDescent="0.35">
      <c r="B1214" s="4">
        <v>1211</v>
      </c>
      <c r="C1214" s="3" t="s">
        <v>13</v>
      </c>
      <c r="D1214" s="3">
        <v>3</v>
      </c>
      <c r="E1214" s="3" t="s">
        <v>31</v>
      </c>
      <c r="F1214" s="3">
        <v>70</v>
      </c>
      <c r="G1214" s="3">
        <v>40</v>
      </c>
      <c r="H1214" s="3">
        <v>14</v>
      </c>
      <c r="I1214" s="7">
        <v>2970</v>
      </c>
      <c r="J1214" s="8">
        <f t="shared" si="36"/>
        <v>54</v>
      </c>
      <c r="K1214" s="8">
        <f t="shared" si="37"/>
        <v>70</v>
      </c>
      <c r="M1214" s="8">
        <v>1209</v>
      </c>
      <c r="N1214" s="16">
        <v>14306.96</v>
      </c>
      <c r="O1214" s="8">
        <v>0</v>
      </c>
    </row>
    <row r="1215" spans="2:15" ht="18" x14ac:dyDescent="0.35">
      <c r="B1215" s="4">
        <v>1212</v>
      </c>
      <c r="C1215" s="3" t="s">
        <v>13</v>
      </c>
      <c r="D1215" s="3">
        <v>3</v>
      </c>
      <c r="E1215" s="3" t="s">
        <v>31</v>
      </c>
      <c r="F1215" s="3">
        <v>70</v>
      </c>
      <c r="G1215" s="3">
        <v>35</v>
      </c>
      <c r="H1215" s="3">
        <v>11</v>
      </c>
      <c r="I1215" s="7">
        <v>2899.8</v>
      </c>
      <c r="J1215" s="8">
        <f t="shared" si="36"/>
        <v>46</v>
      </c>
      <c r="K1215" s="8">
        <f t="shared" si="37"/>
        <v>70</v>
      </c>
      <c r="M1215" s="8">
        <v>1210</v>
      </c>
      <c r="N1215" s="16">
        <v>14318.58</v>
      </c>
      <c r="O1215" s="8">
        <v>0</v>
      </c>
    </row>
    <row r="1216" spans="2:15" ht="18" x14ac:dyDescent="0.35">
      <c r="B1216" s="4">
        <v>1213</v>
      </c>
      <c r="C1216" s="3" t="s">
        <v>13</v>
      </c>
      <c r="D1216" s="3">
        <v>3</v>
      </c>
      <c r="E1216" s="3" t="s">
        <v>31</v>
      </c>
      <c r="F1216" s="3">
        <v>70</v>
      </c>
      <c r="G1216" s="3">
        <v>29</v>
      </c>
      <c r="H1216" s="3">
        <v>15</v>
      </c>
      <c r="I1216" s="7">
        <v>2239.92</v>
      </c>
      <c r="J1216" s="8">
        <f t="shared" si="36"/>
        <v>44</v>
      </c>
      <c r="K1216" s="8">
        <f t="shared" si="37"/>
        <v>70</v>
      </c>
      <c r="M1216" s="8">
        <v>1211</v>
      </c>
      <c r="N1216" s="16">
        <v>14330.2</v>
      </c>
      <c r="O1216" s="8">
        <v>0</v>
      </c>
    </row>
    <row r="1217" spans="2:15" ht="18" x14ac:dyDescent="0.35">
      <c r="B1217" s="4">
        <v>1214</v>
      </c>
      <c r="C1217" s="3" t="s">
        <v>14</v>
      </c>
      <c r="D1217" s="3">
        <v>3</v>
      </c>
      <c r="E1217" s="3" t="s">
        <v>11</v>
      </c>
      <c r="F1217" s="3">
        <v>70</v>
      </c>
      <c r="G1217" s="3">
        <v>44</v>
      </c>
      <c r="H1217" s="3">
        <v>12</v>
      </c>
      <c r="I1217" s="7">
        <v>2362.5</v>
      </c>
      <c r="J1217" s="8">
        <f t="shared" si="36"/>
        <v>56</v>
      </c>
      <c r="K1217" s="8">
        <f t="shared" si="37"/>
        <v>70</v>
      </c>
      <c r="M1217" s="8">
        <v>1212</v>
      </c>
      <c r="N1217" s="16">
        <v>14341.82</v>
      </c>
      <c r="O1217" s="8">
        <v>0</v>
      </c>
    </row>
    <row r="1218" spans="2:15" ht="18" x14ac:dyDescent="0.35">
      <c r="B1218" s="4">
        <v>1215</v>
      </c>
      <c r="C1218" s="3" t="s">
        <v>14</v>
      </c>
      <c r="D1218" s="3">
        <v>3</v>
      </c>
      <c r="E1218" s="3" t="s">
        <v>11</v>
      </c>
      <c r="F1218" s="3">
        <v>70</v>
      </c>
      <c r="G1218" s="3">
        <v>38</v>
      </c>
      <c r="H1218" s="3">
        <v>6</v>
      </c>
      <c r="I1218" s="7">
        <v>1798.2</v>
      </c>
      <c r="J1218" s="8">
        <f t="shared" si="36"/>
        <v>44</v>
      </c>
      <c r="K1218" s="8">
        <f t="shared" si="37"/>
        <v>70</v>
      </c>
      <c r="M1218" s="8">
        <v>1213</v>
      </c>
      <c r="N1218" s="16">
        <v>14353.44</v>
      </c>
      <c r="O1218" s="8">
        <v>0</v>
      </c>
    </row>
    <row r="1219" spans="2:15" ht="18" x14ac:dyDescent="0.35">
      <c r="B1219" s="4">
        <v>1216</v>
      </c>
      <c r="C1219" s="3" t="s">
        <v>36</v>
      </c>
      <c r="D1219" s="3">
        <v>3</v>
      </c>
      <c r="E1219" s="3" t="s">
        <v>11</v>
      </c>
      <c r="F1219" s="3">
        <v>70</v>
      </c>
      <c r="G1219" s="3">
        <v>35</v>
      </c>
      <c r="H1219" s="3">
        <v>15</v>
      </c>
      <c r="I1219" s="7">
        <v>2106</v>
      </c>
      <c r="J1219" s="8">
        <f t="shared" si="36"/>
        <v>50</v>
      </c>
      <c r="K1219" s="8">
        <f t="shared" si="37"/>
        <v>70</v>
      </c>
      <c r="M1219" s="8">
        <v>1214</v>
      </c>
      <c r="N1219" s="16">
        <v>14365.06</v>
      </c>
      <c r="O1219" s="8">
        <v>0</v>
      </c>
    </row>
    <row r="1220" spans="2:15" ht="18" x14ac:dyDescent="0.35">
      <c r="B1220" s="4">
        <v>1217</v>
      </c>
      <c r="C1220" s="3" t="s">
        <v>36</v>
      </c>
      <c r="D1220" s="3">
        <v>3</v>
      </c>
      <c r="E1220" s="3" t="s">
        <v>11</v>
      </c>
      <c r="F1220" s="3">
        <v>70</v>
      </c>
      <c r="G1220" s="3">
        <v>33</v>
      </c>
      <c r="H1220" s="3">
        <v>16</v>
      </c>
      <c r="I1220" s="7">
        <v>2241</v>
      </c>
      <c r="J1220" s="8">
        <f t="shared" si="36"/>
        <v>49</v>
      </c>
      <c r="K1220" s="8">
        <f t="shared" si="37"/>
        <v>70</v>
      </c>
      <c r="M1220" s="8">
        <v>1215</v>
      </c>
      <c r="N1220" s="16">
        <v>14376.68</v>
      </c>
      <c r="O1220" s="8">
        <v>0</v>
      </c>
    </row>
    <row r="1221" spans="2:15" ht="18" x14ac:dyDescent="0.35">
      <c r="B1221" s="4">
        <v>1218</v>
      </c>
      <c r="C1221" s="3" t="s">
        <v>36</v>
      </c>
      <c r="D1221" s="3">
        <v>3</v>
      </c>
      <c r="E1221" s="3" t="s">
        <v>11</v>
      </c>
      <c r="F1221" s="3">
        <v>70</v>
      </c>
      <c r="G1221" s="3">
        <v>35</v>
      </c>
      <c r="H1221" s="3">
        <v>15</v>
      </c>
      <c r="I1221" s="7">
        <v>2100.6</v>
      </c>
      <c r="J1221" s="8">
        <f t="shared" ref="J1221:J1284" si="38">G1221+H1221</f>
        <v>50</v>
      </c>
      <c r="K1221" s="8">
        <f t="shared" ref="K1221:K1284" si="39">F1221</f>
        <v>70</v>
      </c>
      <c r="M1221" s="8">
        <v>1216</v>
      </c>
      <c r="N1221" s="16">
        <v>14388.3</v>
      </c>
      <c r="O1221" s="8">
        <v>0</v>
      </c>
    </row>
    <row r="1222" spans="2:15" ht="18" x14ac:dyDescent="0.35">
      <c r="B1222" s="4">
        <v>1219</v>
      </c>
      <c r="C1222" s="3" t="s">
        <v>36</v>
      </c>
      <c r="D1222" s="3">
        <v>3</v>
      </c>
      <c r="E1222" s="3" t="s">
        <v>11</v>
      </c>
      <c r="F1222" s="3">
        <v>70</v>
      </c>
      <c r="G1222" s="3">
        <v>35</v>
      </c>
      <c r="H1222" s="3">
        <v>15</v>
      </c>
      <c r="I1222" s="7">
        <v>2199.96</v>
      </c>
      <c r="J1222" s="8">
        <f t="shared" si="38"/>
        <v>50</v>
      </c>
      <c r="K1222" s="8">
        <f t="shared" si="39"/>
        <v>70</v>
      </c>
      <c r="M1222" s="8">
        <v>1217</v>
      </c>
      <c r="N1222" s="16">
        <v>14399.92</v>
      </c>
      <c r="O1222" s="8">
        <v>0</v>
      </c>
    </row>
    <row r="1223" spans="2:15" ht="18" x14ac:dyDescent="0.35">
      <c r="B1223" s="4">
        <v>1220</v>
      </c>
      <c r="C1223" s="3" t="s">
        <v>36</v>
      </c>
      <c r="D1223" s="3">
        <v>3</v>
      </c>
      <c r="E1223" s="3" t="s">
        <v>11</v>
      </c>
      <c r="F1223" s="3">
        <v>70</v>
      </c>
      <c r="G1223" s="3">
        <v>40</v>
      </c>
      <c r="H1223" s="3">
        <v>10</v>
      </c>
      <c r="I1223" s="7">
        <v>1890</v>
      </c>
      <c r="J1223" s="8">
        <f t="shared" si="38"/>
        <v>50</v>
      </c>
      <c r="K1223" s="8">
        <f t="shared" si="39"/>
        <v>70</v>
      </c>
      <c r="M1223" s="8">
        <v>1218</v>
      </c>
      <c r="N1223" s="16">
        <v>14411.54</v>
      </c>
      <c r="O1223" s="8">
        <v>0</v>
      </c>
    </row>
    <row r="1224" spans="2:15" ht="18" x14ac:dyDescent="0.35">
      <c r="B1224" s="4">
        <v>1221</v>
      </c>
      <c r="C1224" s="3" t="s">
        <v>8</v>
      </c>
      <c r="D1224" s="3">
        <v>4</v>
      </c>
      <c r="E1224" s="3" t="s">
        <v>31</v>
      </c>
      <c r="F1224" s="3">
        <v>70</v>
      </c>
      <c r="G1224" s="3">
        <v>44</v>
      </c>
      <c r="H1224" s="3">
        <v>10</v>
      </c>
      <c r="I1224" s="7">
        <v>2079</v>
      </c>
      <c r="J1224" s="8">
        <f t="shared" si="38"/>
        <v>54</v>
      </c>
      <c r="K1224" s="8">
        <f t="shared" si="39"/>
        <v>70</v>
      </c>
      <c r="M1224" s="8">
        <v>1219</v>
      </c>
      <c r="N1224" s="16">
        <v>14423.16</v>
      </c>
      <c r="O1224" s="8">
        <v>0</v>
      </c>
    </row>
    <row r="1225" spans="2:15" ht="18" x14ac:dyDescent="0.35">
      <c r="B1225" s="4">
        <v>1222</v>
      </c>
      <c r="C1225" s="3" t="s">
        <v>8</v>
      </c>
      <c r="D1225" s="3">
        <v>4</v>
      </c>
      <c r="E1225" s="3" t="s">
        <v>31</v>
      </c>
      <c r="F1225" s="3">
        <v>70</v>
      </c>
      <c r="G1225" s="3">
        <v>34</v>
      </c>
      <c r="H1225" s="3">
        <v>12</v>
      </c>
      <c r="I1225" s="7">
        <v>2349</v>
      </c>
      <c r="J1225" s="8">
        <f t="shared" si="38"/>
        <v>46</v>
      </c>
      <c r="K1225" s="8">
        <f t="shared" si="39"/>
        <v>70</v>
      </c>
      <c r="M1225" s="8">
        <v>1220</v>
      </c>
      <c r="N1225" s="16">
        <v>14434.78</v>
      </c>
      <c r="O1225" s="8">
        <v>0</v>
      </c>
    </row>
    <row r="1226" spans="2:15" ht="18" x14ac:dyDescent="0.35">
      <c r="B1226" s="4">
        <v>1223</v>
      </c>
      <c r="C1226" s="3" t="s">
        <v>8</v>
      </c>
      <c r="D1226" s="3">
        <v>4</v>
      </c>
      <c r="E1226" s="3" t="s">
        <v>31</v>
      </c>
      <c r="F1226" s="3">
        <v>70</v>
      </c>
      <c r="G1226" s="3">
        <v>34</v>
      </c>
      <c r="H1226" s="3">
        <v>12</v>
      </c>
      <c r="I1226" s="7">
        <v>2349</v>
      </c>
      <c r="J1226" s="8">
        <f t="shared" si="38"/>
        <v>46</v>
      </c>
      <c r="K1226" s="8">
        <f t="shared" si="39"/>
        <v>70</v>
      </c>
      <c r="M1226" s="8">
        <v>1221</v>
      </c>
      <c r="N1226" s="16">
        <v>14446.4</v>
      </c>
      <c r="O1226" s="8">
        <v>0</v>
      </c>
    </row>
    <row r="1227" spans="2:15" ht="18" x14ac:dyDescent="0.35">
      <c r="B1227" s="4">
        <v>1224</v>
      </c>
      <c r="C1227" s="3" t="s">
        <v>8</v>
      </c>
      <c r="D1227" s="3">
        <v>4</v>
      </c>
      <c r="E1227" s="3" t="s">
        <v>11</v>
      </c>
      <c r="F1227" s="3">
        <v>70</v>
      </c>
      <c r="G1227" s="3">
        <v>50</v>
      </c>
      <c r="H1227" s="3">
        <v>9</v>
      </c>
      <c r="I1227" s="7">
        <v>3132</v>
      </c>
      <c r="J1227" s="8">
        <f t="shared" si="38"/>
        <v>59</v>
      </c>
      <c r="K1227" s="8">
        <f t="shared" si="39"/>
        <v>70</v>
      </c>
      <c r="M1227" s="8">
        <v>1222</v>
      </c>
      <c r="N1227" s="16">
        <v>14458.02</v>
      </c>
      <c r="O1227" s="8">
        <v>0</v>
      </c>
    </row>
    <row r="1228" spans="2:15" ht="18" x14ac:dyDescent="0.35">
      <c r="B1228" s="4">
        <v>1225</v>
      </c>
      <c r="C1228" s="3" t="s">
        <v>8</v>
      </c>
      <c r="D1228" s="3">
        <v>4</v>
      </c>
      <c r="E1228" s="3" t="s">
        <v>11</v>
      </c>
      <c r="F1228" s="3">
        <v>70</v>
      </c>
      <c r="G1228" s="3">
        <v>40</v>
      </c>
      <c r="H1228" s="3">
        <v>8</v>
      </c>
      <c r="I1228" s="7">
        <v>2484</v>
      </c>
      <c r="J1228" s="8">
        <f t="shared" si="38"/>
        <v>48</v>
      </c>
      <c r="K1228" s="8">
        <f t="shared" si="39"/>
        <v>70</v>
      </c>
      <c r="M1228" s="8">
        <v>1223</v>
      </c>
      <c r="N1228" s="16">
        <v>14469.64</v>
      </c>
      <c r="O1228" s="8">
        <v>0</v>
      </c>
    </row>
    <row r="1229" spans="2:15" ht="18" x14ac:dyDescent="0.35">
      <c r="B1229" s="4">
        <v>1226</v>
      </c>
      <c r="C1229" s="3" t="s">
        <v>8</v>
      </c>
      <c r="D1229" s="3">
        <v>4</v>
      </c>
      <c r="E1229" s="3" t="s">
        <v>11</v>
      </c>
      <c r="F1229" s="3">
        <v>70</v>
      </c>
      <c r="G1229" s="3">
        <v>44</v>
      </c>
      <c r="H1229" s="3">
        <v>9</v>
      </c>
      <c r="I1229" s="7">
        <v>2052</v>
      </c>
      <c r="J1229" s="8">
        <f t="shared" si="38"/>
        <v>53</v>
      </c>
      <c r="K1229" s="8">
        <f t="shared" si="39"/>
        <v>70</v>
      </c>
      <c r="M1229" s="8">
        <v>1224</v>
      </c>
      <c r="N1229" s="16">
        <v>14481.26</v>
      </c>
      <c r="O1229" s="8">
        <v>0</v>
      </c>
    </row>
    <row r="1230" spans="2:15" ht="18" x14ac:dyDescent="0.35">
      <c r="B1230" s="4">
        <v>1227</v>
      </c>
      <c r="C1230" s="3" t="s">
        <v>8</v>
      </c>
      <c r="D1230" s="3">
        <v>4</v>
      </c>
      <c r="E1230" s="3" t="s">
        <v>11</v>
      </c>
      <c r="F1230" s="3">
        <v>70</v>
      </c>
      <c r="G1230" s="3">
        <v>44</v>
      </c>
      <c r="H1230" s="3">
        <v>16</v>
      </c>
      <c r="I1230" s="7">
        <v>2400.3000000000002</v>
      </c>
      <c r="J1230" s="8">
        <f t="shared" si="38"/>
        <v>60</v>
      </c>
      <c r="K1230" s="8">
        <f t="shared" si="39"/>
        <v>70</v>
      </c>
      <c r="M1230" s="8">
        <v>1225</v>
      </c>
      <c r="N1230" s="16">
        <v>14492.88</v>
      </c>
      <c r="O1230" s="8">
        <v>0</v>
      </c>
    </row>
    <row r="1231" spans="2:15" ht="18" x14ac:dyDescent="0.35">
      <c r="B1231" s="4">
        <v>1228</v>
      </c>
      <c r="C1231" s="3" t="s">
        <v>8</v>
      </c>
      <c r="D1231" s="3">
        <v>4</v>
      </c>
      <c r="E1231" s="3" t="s">
        <v>11</v>
      </c>
      <c r="F1231" s="3">
        <v>70</v>
      </c>
      <c r="G1231" s="3">
        <v>35</v>
      </c>
      <c r="H1231" s="3">
        <v>15</v>
      </c>
      <c r="I1231" s="7">
        <v>2300.4</v>
      </c>
      <c r="J1231" s="8">
        <f t="shared" si="38"/>
        <v>50</v>
      </c>
      <c r="K1231" s="8">
        <f t="shared" si="39"/>
        <v>70</v>
      </c>
      <c r="M1231" s="8">
        <v>1226</v>
      </c>
      <c r="N1231" s="16">
        <v>14504.5</v>
      </c>
      <c r="O1231" s="8">
        <v>0</v>
      </c>
    </row>
    <row r="1232" spans="2:15" ht="18" x14ac:dyDescent="0.35">
      <c r="B1232" s="4">
        <v>1229</v>
      </c>
      <c r="C1232" s="3" t="s">
        <v>8</v>
      </c>
      <c r="D1232" s="3">
        <v>4</v>
      </c>
      <c r="E1232" s="3" t="s">
        <v>11</v>
      </c>
      <c r="F1232" s="3">
        <v>70</v>
      </c>
      <c r="G1232" s="3">
        <v>36</v>
      </c>
      <c r="H1232" s="3">
        <v>14</v>
      </c>
      <c r="I1232" s="7">
        <v>1998</v>
      </c>
      <c r="J1232" s="8">
        <f t="shared" si="38"/>
        <v>50</v>
      </c>
      <c r="K1232" s="8">
        <f t="shared" si="39"/>
        <v>70</v>
      </c>
      <c r="M1232" s="8">
        <v>1227</v>
      </c>
      <c r="N1232" s="16">
        <v>14516.12</v>
      </c>
      <c r="O1232" s="8">
        <v>0</v>
      </c>
    </row>
    <row r="1233" spans="2:15" ht="18" x14ac:dyDescent="0.35">
      <c r="B1233" s="4">
        <v>1230</v>
      </c>
      <c r="C1233" s="3" t="s">
        <v>8</v>
      </c>
      <c r="D1233" s="3">
        <v>4</v>
      </c>
      <c r="E1233" s="3" t="s">
        <v>11</v>
      </c>
      <c r="F1233" s="3">
        <v>70</v>
      </c>
      <c r="G1233" s="3">
        <v>37</v>
      </c>
      <c r="H1233" s="3">
        <v>14</v>
      </c>
      <c r="I1233" s="7">
        <v>2149.1999999999998</v>
      </c>
      <c r="J1233" s="8">
        <f t="shared" si="38"/>
        <v>51</v>
      </c>
      <c r="K1233" s="8">
        <f t="shared" si="39"/>
        <v>70</v>
      </c>
      <c r="M1233" s="8">
        <v>1228</v>
      </c>
      <c r="N1233" s="16">
        <v>14527.74</v>
      </c>
      <c r="O1233" s="8">
        <v>0</v>
      </c>
    </row>
    <row r="1234" spans="2:15" ht="18" x14ac:dyDescent="0.35">
      <c r="B1234" s="4">
        <v>1231</v>
      </c>
      <c r="C1234" s="3" t="s">
        <v>8</v>
      </c>
      <c r="D1234" s="3">
        <v>4</v>
      </c>
      <c r="E1234" s="3" t="s">
        <v>9</v>
      </c>
      <c r="F1234" s="3">
        <v>70</v>
      </c>
      <c r="G1234" s="3">
        <v>33</v>
      </c>
      <c r="H1234" s="3">
        <v>16</v>
      </c>
      <c r="I1234" s="7">
        <v>2106</v>
      </c>
      <c r="J1234" s="8">
        <f t="shared" si="38"/>
        <v>49</v>
      </c>
      <c r="K1234" s="8">
        <f t="shared" si="39"/>
        <v>70</v>
      </c>
      <c r="M1234" s="8">
        <v>1229</v>
      </c>
      <c r="N1234" s="16">
        <v>14539.36</v>
      </c>
      <c r="O1234" s="8">
        <v>0</v>
      </c>
    </row>
    <row r="1235" spans="2:15" ht="18" x14ac:dyDescent="0.35">
      <c r="B1235" s="4">
        <v>1232</v>
      </c>
      <c r="C1235" s="3" t="s">
        <v>8</v>
      </c>
      <c r="D1235" s="3">
        <v>5</v>
      </c>
      <c r="E1235" s="3" t="s">
        <v>11</v>
      </c>
      <c r="F1235" s="3">
        <v>70</v>
      </c>
      <c r="G1235" s="3">
        <v>26</v>
      </c>
      <c r="H1235" s="3">
        <v>16</v>
      </c>
      <c r="I1235" s="7">
        <v>2500.1999999999998</v>
      </c>
      <c r="J1235" s="8">
        <f t="shared" si="38"/>
        <v>42</v>
      </c>
      <c r="K1235" s="8">
        <f t="shared" si="39"/>
        <v>70</v>
      </c>
      <c r="M1235" s="8">
        <v>1230</v>
      </c>
      <c r="N1235" s="16">
        <v>14550.98</v>
      </c>
      <c r="O1235" s="8">
        <v>0</v>
      </c>
    </row>
    <row r="1236" spans="2:15" ht="18" x14ac:dyDescent="0.35">
      <c r="B1236" s="4">
        <v>1233</v>
      </c>
      <c r="C1236" s="3" t="s">
        <v>20</v>
      </c>
      <c r="D1236" s="3">
        <v>1</v>
      </c>
      <c r="E1236" s="3" t="s">
        <v>11</v>
      </c>
      <c r="F1236" s="3">
        <v>71</v>
      </c>
      <c r="G1236" s="3">
        <v>36</v>
      </c>
      <c r="H1236" s="3">
        <v>11</v>
      </c>
      <c r="I1236" s="7">
        <v>1279.8</v>
      </c>
      <c r="J1236" s="8">
        <f t="shared" si="38"/>
        <v>47</v>
      </c>
      <c r="K1236" s="8">
        <f t="shared" si="39"/>
        <v>71</v>
      </c>
      <c r="M1236" s="8">
        <v>1231</v>
      </c>
      <c r="N1236" s="16">
        <v>14562.6</v>
      </c>
      <c r="O1236" s="8">
        <v>0</v>
      </c>
    </row>
    <row r="1237" spans="2:15" ht="18" x14ac:dyDescent="0.35">
      <c r="B1237" s="4">
        <v>1234</v>
      </c>
      <c r="C1237" s="3" t="s">
        <v>20</v>
      </c>
      <c r="D1237" s="3">
        <v>1</v>
      </c>
      <c r="E1237" s="3" t="s">
        <v>11</v>
      </c>
      <c r="F1237" s="3">
        <v>71</v>
      </c>
      <c r="G1237" s="3">
        <v>36</v>
      </c>
      <c r="H1237" s="3">
        <v>11</v>
      </c>
      <c r="I1237" s="7">
        <v>1309.5</v>
      </c>
      <c r="J1237" s="8">
        <f t="shared" si="38"/>
        <v>47</v>
      </c>
      <c r="K1237" s="8">
        <f t="shared" si="39"/>
        <v>71</v>
      </c>
      <c r="M1237" s="8">
        <v>1232</v>
      </c>
      <c r="N1237" s="16">
        <v>14574.22</v>
      </c>
      <c r="O1237" s="8">
        <v>0</v>
      </c>
    </row>
    <row r="1238" spans="2:15" ht="18" x14ac:dyDescent="0.35">
      <c r="B1238" s="4">
        <v>1235</v>
      </c>
      <c r="C1238" s="3" t="s">
        <v>20</v>
      </c>
      <c r="D1238" s="3">
        <v>1</v>
      </c>
      <c r="E1238" s="3" t="s">
        <v>11</v>
      </c>
      <c r="F1238" s="3">
        <v>71</v>
      </c>
      <c r="G1238" s="3">
        <v>36</v>
      </c>
      <c r="H1238" s="3">
        <v>11</v>
      </c>
      <c r="I1238" s="7">
        <v>1306.8</v>
      </c>
      <c r="J1238" s="8">
        <f t="shared" si="38"/>
        <v>47</v>
      </c>
      <c r="K1238" s="8">
        <f t="shared" si="39"/>
        <v>71</v>
      </c>
      <c r="M1238" s="8">
        <v>1233</v>
      </c>
      <c r="N1238" s="16">
        <v>14585.84</v>
      </c>
      <c r="O1238" s="8">
        <v>0</v>
      </c>
    </row>
    <row r="1239" spans="2:15" ht="18" x14ac:dyDescent="0.35">
      <c r="B1239" s="4">
        <v>1236</v>
      </c>
      <c r="C1239" s="3" t="s">
        <v>23</v>
      </c>
      <c r="D1239" s="3">
        <v>2</v>
      </c>
      <c r="E1239" s="3" t="s">
        <v>31</v>
      </c>
      <c r="F1239" s="3">
        <v>71</v>
      </c>
      <c r="G1239" s="3">
        <v>33</v>
      </c>
      <c r="H1239" s="3">
        <v>15</v>
      </c>
      <c r="I1239" s="7">
        <v>2100.6</v>
      </c>
      <c r="J1239" s="8">
        <f t="shared" si="38"/>
        <v>48</v>
      </c>
      <c r="K1239" s="8">
        <f t="shared" si="39"/>
        <v>71</v>
      </c>
      <c r="M1239" s="8">
        <v>1234</v>
      </c>
      <c r="N1239" s="16">
        <v>14597.46</v>
      </c>
      <c r="O1239" s="8">
        <v>0</v>
      </c>
    </row>
    <row r="1240" spans="2:15" ht="18" x14ac:dyDescent="0.35">
      <c r="B1240" s="4">
        <v>1237</v>
      </c>
      <c r="C1240" s="3" t="s">
        <v>23</v>
      </c>
      <c r="D1240" s="3">
        <v>2</v>
      </c>
      <c r="E1240" s="3" t="s">
        <v>31</v>
      </c>
      <c r="F1240" s="3">
        <v>71</v>
      </c>
      <c r="G1240" s="3">
        <v>41</v>
      </c>
      <c r="H1240" s="3">
        <v>13</v>
      </c>
      <c r="I1240" s="7">
        <v>2160</v>
      </c>
      <c r="J1240" s="8">
        <f t="shared" si="38"/>
        <v>54</v>
      </c>
      <c r="K1240" s="8">
        <f t="shared" si="39"/>
        <v>71</v>
      </c>
      <c r="M1240" s="8">
        <v>1235</v>
      </c>
      <c r="N1240" s="16">
        <v>14609.08</v>
      </c>
      <c r="O1240" s="8">
        <v>0</v>
      </c>
    </row>
    <row r="1241" spans="2:15" ht="18" x14ac:dyDescent="0.35">
      <c r="B1241" s="4">
        <v>1238</v>
      </c>
      <c r="C1241" s="3" t="s">
        <v>13</v>
      </c>
      <c r="D1241" s="3">
        <v>3</v>
      </c>
      <c r="E1241" s="3" t="s">
        <v>31</v>
      </c>
      <c r="F1241" s="3">
        <v>71</v>
      </c>
      <c r="G1241" s="3">
        <v>46</v>
      </c>
      <c r="H1241" s="3">
        <v>8</v>
      </c>
      <c r="I1241" s="7">
        <v>2025</v>
      </c>
      <c r="J1241" s="8">
        <f t="shared" si="38"/>
        <v>54</v>
      </c>
      <c r="K1241" s="8">
        <f t="shared" si="39"/>
        <v>71</v>
      </c>
      <c r="M1241" s="8">
        <v>1236</v>
      </c>
      <c r="N1241" s="16">
        <v>14620.7</v>
      </c>
      <c r="O1241" s="8">
        <v>0</v>
      </c>
    </row>
    <row r="1242" spans="2:15" ht="18" x14ac:dyDescent="0.35">
      <c r="B1242" s="4">
        <v>1239</v>
      </c>
      <c r="C1242" s="3" t="s">
        <v>12</v>
      </c>
      <c r="D1242" s="3">
        <v>1</v>
      </c>
      <c r="E1242" s="3" t="s">
        <v>31</v>
      </c>
      <c r="F1242" s="3">
        <v>72</v>
      </c>
      <c r="G1242" s="3">
        <v>52</v>
      </c>
      <c r="H1242" s="3">
        <v>9</v>
      </c>
      <c r="I1242" s="7">
        <v>1890</v>
      </c>
      <c r="J1242" s="8">
        <f t="shared" si="38"/>
        <v>61</v>
      </c>
      <c r="K1242" s="8">
        <f t="shared" si="39"/>
        <v>72</v>
      </c>
      <c r="M1242" s="8">
        <v>1237</v>
      </c>
      <c r="N1242" s="16">
        <v>14632.32</v>
      </c>
      <c r="O1242" s="8">
        <v>0</v>
      </c>
    </row>
    <row r="1243" spans="2:15" ht="18" x14ac:dyDescent="0.35">
      <c r="B1243" s="4">
        <v>1240</v>
      </c>
      <c r="C1243" s="3" t="s">
        <v>20</v>
      </c>
      <c r="D1243" s="3">
        <v>1</v>
      </c>
      <c r="E1243" s="3" t="s">
        <v>11</v>
      </c>
      <c r="F1243" s="3">
        <v>72</v>
      </c>
      <c r="G1243" s="3">
        <v>48</v>
      </c>
      <c r="H1243" s="3">
        <v>16</v>
      </c>
      <c r="I1243" s="7">
        <v>2700</v>
      </c>
      <c r="J1243" s="8">
        <f t="shared" si="38"/>
        <v>64</v>
      </c>
      <c r="K1243" s="8">
        <f t="shared" si="39"/>
        <v>72</v>
      </c>
      <c r="M1243" s="8">
        <v>1238</v>
      </c>
      <c r="N1243" s="16">
        <v>14643.94</v>
      </c>
      <c r="O1243" s="8">
        <v>0</v>
      </c>
    </row>
    <row r="1244" spans="2:15" ht="18" x14ac:dyDescent="0.35">
      <c r="B1244" s="4">
        <v>1241</v>
      </c>
      <c r="C1244" s="3" t="s">
        <v>20</v>
      </c>
      <c r="D1244" s="3">
        <v>1</v>
      </c>
      <c r="E1244" s="3" t="s">
        <v>31</v>
      </c>
      <c r="F1244" s="3">
        <v>72</v>
      </c>
      <c r="G1244" s="3">
        <v>37</v>
      </c>
      <c r="H1244" s="3">
        <v>11.5</v>
      </c>
      <c r="I1244" s="7">
        <v>1485</v>
      </c>
      <c r="J1244" s="8">
        <f t="shared" si="38"/>
        <v>48.5</v>
      </c>
      <c r="K1244" s="8">
        <f t="shared" si="39"/>
        <v>72</v>
      </c>
      <c r="M1244" s="8">
        <v>1239</v>
      </c>
      <c r="N1244" s="16">
        <v>14655.56</v>
      </c>
      <c r="O1244" s="8">
        <v>0</v>
      </c>
    </row>
    <row r="1245" spans="2:15" ht="18" x14ac:dyDescent="0.35">
      <c r="B1245" s="4">
        <v>1242</v>
      </c>
      <c r="C1245" s="3" t="s">
        <v>22</v>
      </c>
      <c r="D1245" s="3">
        <v>1</v>
      </c>
      <c r="E1245" s="3" t="s">
        <v>11</v>
      </c>
      <c r="F1245" s="3">
        <v>72</v>
      </c>
      <c r="G1245" s="3">
        <v>48</v>
      </c>
      <c r="H1245" s="3">
        <v>8</v>
      </c>
      <c r="I1245" s="7">
        <v>1620</v>
      </c>
      <c r="J1245" s="8">
        <f t="shared" si="38"/>
        <v>56</v>
      </c>
      <c r="K1245" s="8">
        <f t="shared" si="39"/>
        <v>72</v>
      </c>
      <c r="M1245" s="8">
        <v>1240</v>
      </c>
      <c r="N1245" s="16">
        <v>14667.18</v>
      </c>
      <c r="O1245" s="8">
        <v>0</v>
      </c>
    </row>
    <row r="1246" spans="2:15" ht="18" x14ac:dyDescent="0.35">
      <c r="B1246" s="4">
        <v>1243</v>
      </c>
      <c r="C1246" s="3" t="s">
        <v>22</v>
      </c>
      <c r="D1246" s="3">
        <v>1</v>
      </c>
      <c r="E1246" s="3" t="s">
        <v>11</v>
      </c>
      <c r="F1246" s="3">
        <v>72</v>
      </c>
      <c r="G1246" s="3">
        <v>42</v>
      </c>
      <c r="H1246" s="3">
        <v>8</v>
      </c>
      <c r="I1246" s="7">
        <v>1755</v>
      </c>
      <c r="J1246" s="8">
        <f t="shared" si="38"/>
        <v>50</v>
      </c>
      <c r="K1246" s="8">
        <f t="shared" si="39"/>
        <v>72</v>
      </c>
      <c r="M1246" s="8">
        <v>1241</v>
      </c>
      <c r="N1246" s="16">
        <v>14678.8</v>
      </c>
      <c r="O1246" s="8">
        <v>0</v>
      </c>
    </row>
    <row r="1247" spans="2:15" ht="18" x14ac:dyDescent="0.35">
      <c r="B1247" s="4">
        <v>1244</v>
      </c>
      <c r="C1247" s="3" t="s">
        <v>22</v>
      </c>
      <c r="D1247" s="3">
        <v>1</v>
      </c>
      <c r="E1247" s="3" t="s">
        <v>11</v>
      </c>
      <c r="F1247" s="3">
        <v>72</v>
      </c>
      <c r="G1247" s="3">
        <v>43</v>
      </c>
      <c r="H1247" s="3">
        <v>9</v>
      </c>
      <c r="I1247" s="7">
        <v>1944</v>
      </c>
      <c r="J1247" s="8">
        <f t="shared" si="38"/>
        <v>52</v>
      </c>
      <c r="K1247" s="8">
        <f t="shared" si="39"/>
        <v>72</v>
      </c>
      <c r="M1247" s="8">
        <v>1242</v>
      </c>
      <c r="N1247" s="16">
        <v>14690.42</v>
      </c>
      <c r="O1247" s="8">
        <v>0</v>
      </c>
    </row>
    <row r="1248" spans="2:15" ht="18" x14ac:dyDescent="0.35">
      <c r="B1248" s="4">
        <v>1245</v>
      </c>
      <c r="C1248" s="3" t="s">
        <v>22</v>
      </c>
      <c r="D1248" s="3">
        <v>1</v>
      </c>
      <c r="E1248" s="3" t="s">
        <v>11</v>
      </c>
      <c r="F1248" s="3">
        <v>72</v>
      </c>
      <c r="G1248" s="3">
        <v>44</v>
      </c>
      <c r="H1248" s="3">
        <v>12</v>
      </c>
      <c r="I1248" s="7">
        <v>2511</v>
      </c>
      <c r="J1248" s="8">
        <f t="shared" si="38"/>
        <v>56</v>
      </c>
      <c r="K1248" s="8">
        <f t="shared" si="39"/>
        <v>72</v>
      </c>
      <c r="M1248" s="8">
        <v>1243</v>
      </c>
      <c r="N1248" s="16">
        <v>14702.04</v>
      </c>
      <c r="O1248" s="8">
        <v>0</v>
      </c>
    </row>
    <row r="1249" spans="2:15" ht="18" x14ac:dyDescent="0.35">
      <c r="B1249" s="4">
        <v>1246</v>
      </c>
      <c r="C1249" s="3" t="s">
        <v>22</v>
      </c>
      <c r="D1249" s="3">
        <v>1</v>
      </c>
      <c r="E1249" s="3" t="s">
        <v>11</v>
      </c>
      <c r="F1249" s="3">
        <v>72</v>
      </c>
      <c r="G1249" s="3">
        <v>44</v>
      </c>
      <c r="H1249" s="3">
        <v>10</v>
      </c>
      <c r="I1249" s="7">
        <v>1800.9</v>
      </c>
      <c r="J1249" s="8">
        <f t="shared" si="38"/>
        <v>54</v>
      </c>
      <c r="K1249" s="8">
        <f t="shared" si="39"/>
        <v>72</v>
      </c>
      <c r="M1249" s="8">
        <v>1244</v>
      </c>
      <c r="N1249" s="16">
        <v>14713.66</v>
      </c>
      <c r="O1249" s="8">
        <v>0</v>
      </c>
    </row>
    <row r="1250" spans="2:15" ht="18" x14ac:dyDescent="0.35">
      <c r="B1250" s="4">
        <v>1247</v>
      </c>
      <c r="C1250" s="3" t="s">
        <v>22</v>
      </c>
      <c r="D1250" s="3">
        <v>1</v>
      </c>
      <c r="E1250" s="3" t="s">
        <v>31</v>
      </c>
      <c r="F1250" s="3">
        <v>72</v>
      </c>
      <c r="G1250" s="3">
        <v>43</v>
      </c>
      <c r="H1250" s="3">
        <v>10</v>
      </c>
      <c r="I1250" s="7">
        <v>1800.9</v>
      </c>
      <c r="J1250" s="8">
        <f t="shared" si="38"/>
        <v>53</v>
      </c>
      <c r="K1250" s="8">
        <f t="shared" si="39"/>
        <v>72</v>
      </c>
      <c r="M1250" s="8">
        <v>1245</v>
      </c>
      <c r="N1250" s="16">
        <v>14725.28</v>
      </c>
      <c r="O1250" s="8">
        <v>0</v>
      </c>
    </row>
    <row r="1251" spans="2:15" ht="18" x14ac:dyDescent="0.35">
      <c r="B1251" s="4">
        <v>1248</v>
      </c>
      <c r="C1251" s="3" t="s">
        <v>22</v>
      </c>
      <c r="D1251" s="3">
        <v>1</v>
      </c>
      <c r="E1251" s="3" t="s">
        <v>9</v>
      </c>
      <c r="F1251" s="3">
        <v>72</v>
      </c>
      <c r="G1251" s="3">
        <v>45</v>
      </c>
      <c r="H1251" s="3">
        <v>8</v>
      </c>
      <c r="I1251" s="7">
        <v>2300.4</v>
      </c>
      <c r="J1251" s="8">
        <f t="shared" si="38"/>
        <v>53</v>
      </c>
      <c r="K1251" s="8">
        <f t="shared" si="39"/>
        <v>72</v>
      </c>
      <c r="M1251" s="8">
        <v>1246</v>
      </c>
      <c r="N1251" s="16">
        <v>14736.9</v>
      </c>
      <c r="O1251" s="8">
        <v>0</v>
      </c>
    </row>
    <row r="1252" spans="2:15" ht="18" x14ac:dyDescent="0.35">
      <c r="B1252" s="4">
        <v>1249</v>
      </c>
      <c r="C1252" s="3" t="s">
        <v>22</v>
      </c>
      <c r="D1252" s="3">
        <v>1</v>
      </c>
      <c r="E1252" s="3" t="s">
        <v>31</v>
      </c>
      <c r="F1252" s="3">
        <v>72</v>
      </c>
      <c r="G1252" s="3">
        <v>42</v>
      </c>
      <c r="H1252" s="3">
        <v>9</v>
      </c>
      <c r="I1252" s="7">
        <v>1809</v>
      </c>
      <c r="J1252" s="8">
        <f t="shared" si="38"/>
        <v>51</v>
      </c>
      <c r="K1252" s="8">
        <f t="shared" si="39"/>
        <v>72</v>
      </c>
      <c r="M1252" s="8">
        <v>1247</v>
      </c>
      <c r="N1252" s="16">
        <v>14748.52</v>
      </c>
      <c r="O1252" s="8">
        <v>0</v>
      </c>
    </row>
    <row r="1253" spans="2:15" ht="18" x14ac:dyDescent="0.35">
      <c r="B1253" s="4">
        <v>1250</v>
      </c>
      <c r="C1253" s="3" t="s">
        <v>22</v>
      </c>
      <c r="D1253" s="3">
        <v>1</v>
      </c>
      <c r="E1253" s="3" t="s">
        <v>31</v>
      </c>
      <c r="F1253" s="3">
        <v>72</v>
      </c>
      <c r="G1253" s="3">
        <v>39</v>
      </c>
      <c r="H1253" s="3">
        <v>9</v>
      </c>
      <c r="I1253" s="7">
        <v>2600.1</v>
      </c>
      <c r="J1253" s="8">
        <f t="shared" si="38"/>
        <v>48</v>
      </c>
      <c r="K1253" s="8">
        <f t="shared" si="39"/>
        <v>72</v>
      </c>
      <c r="M1253" s="8">
        <v>1248</v>
      </c>
      <c r="N1253" s="16">
        <v>14760.14</v>
      </c>
      <c r="O1253" s="8">
        <v>0</v>
      </c>
    </row>
    <row r="1254" spans="2:15" ht="18" x14ac:dyDescent="0.35">
      <c r="B1254" s="4">
        <v>1251</v>
      </c>
      <c r="C1254" s="3" t="s">
        <v>22</v>
      </c>
      <c r="D1254" s="3">
        <v>1</v>
      </c>
      <c r="E1254" s="3" t="s">
        <v>31</v>
      </c>
      <c r="F1254" s="3">
        <v>72</v>
      </c>
      <c r="G1254" s="3">
        <v>42</v>
      </c>
      <c r="H1254" s="3">
        <v>8</v>
      </c>
      <c r="I1254" s="7">
        <v>1809</v>
      </c>
      <c r="J1254" s="8">
        <f t="shared" si="38"/>
        <v>50</v>
      </c>
      <c r="K1254" s="8">
        <f t="shared" si="39"/>
        <v>72</v>
      </c>
      <c r="M1254" s="8">
        <v>1249</v>
      </c>
      <c r="N1254" s="16">
        <v>14771.76</v>
      </c>
      <c r="O1254" s="8">
        <v>0</v>
      </c>
    </row>
    <row r="1255" spans="2:15" ht="18" x14ac:dyDescent="0.35">
      <c r="B1255" s="4">
        <v>1252</v>
      </c>
      <c r="C1255" s="3" t="s">
        <v>22</v>
      </c>
      <c r="D1255" s="3">
        <v>1</v>
      </c>
      <c r="E1255" s="3" t="s">
        <v>31</v>
      </c>
      <c r="F1255" s="3">
        <v>72</v>
      </c>
      <c r="G1255" s="3">
        <v>42</v>
      </c>
      <c r="H1255" s="3">
        <v>8</v>
      </c>
      <c r="I1255" s="7">
        <v>1849.5</v>
      </c>
      <c r="J1255" s="8">
        <f t="shared" si="38"/>
        <v>50</v>
      </c>
      <c r="K1255" s="8">
        <f t="shared" si="39"/>
        <v>72</v>
      </c>
      <c r="M1255" s="8">
        <v>1250</v>
      </c>
      <c r="N1255" s="16">
        <v>14783.38</v>
      </c>
      <c r="O1255" s="8">
        <v>0</v>
      </c>
    </row>
    <row r="1256" spans="2:15" ht="18" x14ac:dyDescent="0.35">
      <c r="B1256" s="4">
        <v>1253</v>
      </c>
      <c r="C1256" s="3" t="s">
        <v>22</v>
      </c>
      <c r="D1256" s="3">
        <v>1</v>
      </c>
      <c r="E1256" s="3" t="s">
        <v>31</v>
      </c>
      <c r="F1256" s="3">
        <v>72</v>
      </c>
      <c r="G1256" s="3">
        <v>42</v>
      </c>
      <c r="H1256" s="3">
        <v>8</v>
      </c>
      <c r="I1256" s="7">
        <v>1971</v>
      </c>
      <c r="J1256" s="8">
        <f t="shared" si="38"/>
        <v>50</v>
      </c>
      <c r="K1256" s="8">
        <f t="shared" si="39"/>
        <v>72</v>
      </c>
      <c r="M1256" s="8">
        <v>1251</v>
      </c>
      <c r="N1256" s="16">
        <v>14795</v>
      </c>
      <c r="O1256" s="8">
        <v>0</v>
      </c>
    </row>
    <row r="1257" spans="2:15" ht="18" x14ac:dyDescent="0.35">
      <c r="B1257" s="4">
        <v>1254</v>
      </c>
      <c r="C1257" s="3" t="s">
        <v>22</v>
      </c>
      <c r="D1257" s="3">
        <v>1</v>
      </c>
      <c r="E1257" s="3" t="s">
        <v>31</v>
      </c>
      <c r="F1257" s="3">
        <v>72</v>
      </c>
      <c r="G1257" s="3">
        <v>44</v>
      </c>
      <c r="H1257" s="3">
        <v>9</v>
      </c>
      <c r="I1257" s="7">
        <v>2538</v>
      </c>
      <c r="J1257" s="8">
        <f t="shared" si="38"/>
        <v>53</v>
      </c>
      <c r="K1257" s="8">
        <f t="shared" si="39"/>
        <v>72</v>
      </c>
      <c r="M1257" s="8">
        <v>1252</v>
      </c>
      <c r="N1257" s="16">
        <v>14806.62</v>
      </c>
      <c r="O1257" s="8">
        <v>0</v>
      </c>
    </row>
    <row r="1258" spans="2:15" ht="18" x14ac:dyDescent="0.35">
      <c r="B1258" s="4">
        <v>1255</v>
      </c>
      <c r="C1258" s="3" t="s">
        <v>22</v>
      </c>
      <c r="D1258" s="3">
        <v>1</v>
      </c>
      <c r="E1258" s="3" t="s">
        <v>9</v>
      </c>
      <c r="F1258" s="3">
        <v>72</v>
      </c>
      <c r="G1258" s="3">
        <v>42</v>
      </c>
      <c r="H1258" s="3">
        <v>9</v>
      </c>
      <c r="I1258" s="7">
        <v>2106</v>
      </c>
      <c r="J1258" s="8">
        <f t="shared" si="38"/>
        <v>51</v>
      </c>
      <c r="K1258" s="8">
        <f t="shared" si="39"/>
        <v>72</v>
      </c>
      <c r="M1258" s="8">
        <v>1253</v>
      </c>
      <c r="N1258" s="16">
        <v>14818.24</v>
      </c>
      <c r="O1258" s="8">
        <v>0</v>
      </c>
    </row>
    <row r="1259" spans="2:15" ht="18" x14ac:dyDescent="0.35">
      <c r="B1259" s="4">
        <v>1256</v>
      </c>
      <c r="C1259" s="3" t="s">
        <v>13</v>
      </c>
      <c r="D1259" s="3">
        <v>2</v>
      </c>
      <c r="E1259" s="3" t="s">
        <v>9</v>
      </c>
      <c r="F1259" s="3">
        <v>72</v>
      </c>
      <c r="G1259" s="3">
        <v>43</v>
      </c>
      <c r="H1259" s="3">
        <v>10</v>
      </c>
      <c r="I1259" s="7">
        <v>2511</v>
      </c>
      <c r="J1259" s="8">
        <f t="shared" si="38"/>
        <v>53</v>
      </c>
      <c r="K1259" s="8">
        <f t="shared" si="39"/>
        <v>72</v>
      </c>
      <c r="M1259" s="8">
        <v>1254</v>
      </c>
      <c r="N1259" s="16">
        <v>14829.86</v>
      </c>
      <c r="O1259" s="8">
        <v>0</v>
      </c>
    </row>
    <row r="1260" spans="2:15" ht="18" x14ac:dyDescent="0.35">
      <c r="B1260" s="4">
        <v>1257</v>
      </c>
      <c r="C1260" s="3" t="s">
        <v>13</v>
      </c>
      <c r="D1260" s="3">
        <v>3</v>
      </c>
      <c r="E1260" s="3" t="s">
        <v>31</v>
      </c>
      <c r="F1260" s="3">
        <v>72</v>
      </c>
      <c r="G1260" s="3">
        <v>44</v>
      </c>
      <c r="H1260" s="3">
        <v>14</v>
      </c>
      <c r="I1260" s="7">
        <v>2308.5</v>
      </c>
      <c r="J1260" s="8">
        <f t="shared" si="38"/>
        <v>58</v>
      </c>
      <c r="K1260" s="8">
        <f t="shared" si="39"/>
        <v>72</v>
      </c>
      <c r="M1260" s="8">
        <v>1255</v>
      </c>
      <c r="N1260" s="16">
        <v>14841.48</v>
      </c>
      <c r="O1260" s="8">
        <v>0</v>
      </c>
    </row>
    <row r="1261" spans="2:15" ht="18" x14ac:dyDescent="0.35">
      <c r="B1261" s="4">
        <v>1258</v>
      </c>
      <c r="C1261" s="3" t="s">
        <v>14</v>
      </c>
      <c r="D1261" s="3">
        <v>3</v>
      </c>
      <c r="E1261" s="3" t="s">
        <v>11</v>
      </c>
      <c r="F1261" s="3">
        <v>72</v>
      </c>
      <c r="G1261" s="3">
        <v>42</v>
      </c>
      <c r="H1261" s="3">
        <v>8</v>
      </c>
      <c r="I1261" s="7">
        <v>3024</v>
      </c>
      <c r="J1261" s="8">
        <f t="shared" si="38"/>
        <v>50</v>
      </c>
      <c r="K1261" s="8">
        <f t="shared" si="39"/>
        <v>72</v>
      </c>
      <c r="M1261" s="8">
        <v>1256</v>
      </c>
      <c r="N1261" s="16">
        <v>14853.1</v>
      </c>
      <c r="O1261" s="8">
        <v>0</v>
      </c>
    </row>
    <row r="1262" spans="2:15" ht="18" x14ac:dyDescent="0.35">
      <c r="B1262" s="4">
        <v>1259</v>
      </c>
      <c r="C1262" s="3" t="s">
        <v>14</v>
      </c>
      <c r="D1262" s="3">
        <v>3</v>
      </c>
      <c r="E1262" s="3" t="s">
        <v>11</v>
      </c>
      <c r="F1262" s="3">
        <v>72</v>
      </c>
      <c r="G1262" s="3">
        <v>33</v>
      </c>
      <c r="H1262" s="3">
        <v>16</v>
      </c>
      <c r="I1262" s="7">
        <v>2322</v>
      </c>
      <c r="J1262" s="8">
        <f t="shared" si="38"/>
        <v>49</v>
      </c>
      <c r="K1262" s="8">
        <f t="shared" si="39"/>
        <v>72</v>
      </c>
      <c r="M1262" s="8">
        <v>1257</v>
      </c>
      <c r="N1262" s="16">
        <v>14864.72</v>
      </c>
      <c r="O1262" s="8">
        <v>0</v>
      </c>
    </row>
    <row r="1263" spans="2:15" ht="18" x14ac:dyDescent="0.35">
      <c r="B1263" s="4">
        <v>1260</v>
      </c>
      <c r="C1263" s="3" t="s">
        <v>36</v>
      </c>
      <c r="D1263" s="3">
        <v>3</v>
      </c>
      <c r="E1263" s="3" t="s">
        <v>11</v>
      </c>
      <c r="F1263" s="3">
        <v>72</v>
      </c>
      <c r="G1263" s="3">
        <v>33</v>
      </c>
      <c r="H1263" s="3">
        <v>16</v>
      </c>
      <c r="I1263" s="7">
        <v>2295</v>
      </c>
      <c r="J1263" s="8">
        <f t="shared" si="38"/>
        <v>49</v>
      </c>
      <c r="K1263" s="8">
        <f t="shared" si="39"/>
        <v>72</v>
      </c>
      <c r="M1263" s="8">
        <v>1258</v>
      </c>
      <c r="N1263" s="16">
        <v>14876.34</v>
      </c>
      <c r="O1263" s="8">
        <v>0</v>
      </c>
    </row>
    <row r="1264" spans="2:15" ht="18" x14ac:dyDescent="0.35">
      <c r="B1264" s="4">
        <v>1261</v>
      </c>
      <c r="C1264" s="3" t="s">
        <v>8</v>
      </c>
      <c r="D1264" s="3">
        <v>4</v>
      </c>
      <c r="E1264" s="3" t="s">
        <v>31</v>
      </c>
      <c r="F1264" s="3">
        <v>72</v>
      </c>
      <c r="G1264" s="3">
        <v>42</v>
      </c>
      <c r="H1264" s="3">
        <v>8</v>
      </c>
      <c r="I1264" s="7">
        <v>1917</v>
      </c>
      <c r="J1264" s="8">
        <f t="shared" si="38"/>
        <v>50</v>
      </c>
      <c r="K1264" s="8">
        <f t="shared" si="39"/>
        <v>72</v>
      </c>
      <c r="M1264" s="8">
        <v>1259</v>
      </c>
      <c r="N1264" s="16">
        <v>14887.96</v>
      </c>
      <c r="O1264" s="8">
        <v>0</v>
      </c>
    </row>
    <row r="1265" spans="2:15" ht="18" x14ac:dyDescent="0.35">
      <c r="B1265" s="4">
        <v>1262</v>
      </c>
      <c r="C1265" s="3" t="s">
        <v>8</v>
      </c>
      <c r="D1265" s="3">
        <v>4</v>
      </c>
      <c r="E1265" s="3" t="s">
        <v>11</v>
      </c>
      <c r="F1265" s="3">
        <v>72</v>
      </c>
      <c r="G1265" s="3">
        <v>43</v>
      </c>
      <c r="H1265" s="3">
        <v>10</v>
      </c>
      <c r="I1265" s="7">
        <v>2832.3</v>
      </c>
      <c r="J1265" s="8">
        <f t="shared" si="38"/>
        <v>53</v>
      </c>
      <c r="K1265" s="8">
        <f t="shared" si="39"/>
        <v>72</v>
      </c>
      <c r="M1265" s="8">
        <v>1260</v>
      </c>
      <c r="N1265" s="16">
        <v>14899.58</v>
      </c>
      <c r="O1265" s="8">
        <v>0</v>
      </c>
    </row>
    <row r="1266" spans="2:15" ht="18" x14ac:dyDescent="0.35">
      <c r="B1266" s="4">
        <v>1263</v>
      </c>
      <c r="C1266" s="3" t="s">
        <v>8</v>
      </c>
      <c r="D1266" s="3">
        <v>4</v>
      </c>
      <c r="E1266" s="3" t="s">
        <v>9</v>
      </c>
      <c r="F1266" s="3">
        <v>72</v>
      </c>
      <c r="G1266" s="3">
        <v>42</v>
      </c>
      <c r="H1266" s="3">
        <v>9</v>
      </c>
      <c r="I1266" s="7">
        <v>2079</v>
      </c>
      <c r="J1266" s="8">
        <f t="shared" si="38"/>
        <v>51</v>
      </c>
      <c r="K1266" s="8">
        <f t="shared" si="39"/>
        <v>72</v>
      </c>
      <c r="M1266" s="8">
        <v>1261</v>
      </c>
      <c r="N1266" s="16">
        <v>14911.2</v>
      </c>
      <c r="O1266" s="8">
        <v>0</v>
      </c>
    </row>
    <row r="1267" spans="2:15" ht="18" x14ac:dyDescent="0.35">
      <c r="B1267" s="4">
        <v>1264</v>
      </c>
      <c r="C1267" s="3" t="s">
        <v>8</v>
      </c>
      <c r="D1267" s="3">
        <v>4</v>
      </c>
      <c r="E1267" s="3" t="s">
        <v>9</v>
      </c>
      <c r="F1267" s="3">
        <v>72</v>
      </c>
      <c r="G1267" s="3">
        <v>42</v>
      </c>
      <c r="H1267" s="3">
        <v>9</v>
      </c>
      <c r="I1267" s="7">
        <v>2100.6</v>
      </c>
      <c r="J1267" s="8">
        <f t="shared" si="38"/>
        <v>51</v>
      </c>
      <c r="K1267" s="8">
        <f t="shared" si="39"/>
        <v>72</v>
      </c>
      <c r="M1267" s="8">
        <v>1262</v>
      </c>
      <c r="N1267" s="16">
        <v>14922.82</v>
      </c>
      <c r="O1267" s="8">
        <v>0</v>
      </c>
    </row>
    <row r="1268" spans="2:15" ht="18" x14ac:dyDescent="0.35">
      <c r="B1268" s="4">
        <v>1265</v>
      </c>
      <c r="C1268" s="3" t="s">
        <v>8</v>
      </c>
      <c r="D1268" s="3">
        <v>4</v>
      </c>
      <c r="E1268" s="3" t="s">
        <v>9</v>
      </c>
      <c r="F1268" s="3">
        <v>72</v>
      </c>
      <c r="G1268" s="3">
        <v>42</v>
      </c>
      <c r="H1268" s="3">
        <v>8</v>
      </c>
      <c r="I1268" s="7">
        <v>2700</v>
      </c>
      <c r="J1268" s="8">
        <f t="shared" si="38"/>
        <v>50</v>
      </c>
      <c r="K1268" s="8">
        <f t="shared" si="39"/>
        <v>72</v>
      </c>
      <c r="M1268" s="8">
        <v>1263</v>
      </c>
      <c r="N1268" s="16">
        <v>14934.44</v>
      </c>
      <c r="O1268" s="8">
        <v>0</v>
      </c>
    </row>
    <row r="1269" spans="2:15" ht="18" x14ac:dyDescent="0.35">
      <c r="B1269" s="4">
        <v>1266</v>
      </c>
      <c r="C1269" s="3" t="s">
        <v>8</v>
      </c>
      <c r="D1269" s="3">
        <v>4</v>
      </c>
      <c r="E1269" s="3" t="s">
        <v>9</v>
      </c>
      <c r="F1269" s="3">
        <v>72</v>
      </c>
      <c r="G1269" s="3">
        <v>33</v>
      </c>
      <c r="H1269" s="3">
        <v>1</v>
      </c>
      <c r="I1269" s="7">
        <v>1836</v>
      </c>
      <c r="J1269" s="8">
        <f t="shared" si="38"/>
        <v>34</v>
      </c>
      <c r="K1269" s="8">
        <f t="shared" si="39"/>
        <v>72</v>
      </c>
      <c r="M1269" s="8">
        <v>1264</v>
      </c>
      <c r="N1269" s="16">
        <v>14946.06</v>
      </c>
      <c r="O1269" s="8">
        <v>0</v>
      </c>
    </row>
    <row r="1270" spans="2:15" ht="18" x14ac:dyDescent="0.35">
      <c r="B1270" s="4">
        <v>1267</v>
      </c>
      <c r="C1270" s="3" t="s">
        <v>8</v>
      </c>
      <c r="D1270" s="3">
        <v>4</v>
      </c>
      <c r="E1270" s="3" t="s">
        <v>11</v>
      </c>
      <c r="F1270" s="3">
        <v>72</v>
      </c>
      <c r="G1270" s="3">
        <v>37</v>
      </c>
      <c r="H1270" s="3">
        <v>12</v>
      </c>
      <c r="I1270" s="7">
        <v>1629.45</v>
      </c>
      <c r="J1270" s="8">
        <f t="shared" si="38"/>
        <v>49</v>
      </c>
      <c r="K1270" s="8">
        <f t="shared" si="39"/>
        <v>72</v>
      </c>
      <c r="M1270" s="8">
        <v>1265</v>
      </c>
      <c r="N1270" s="16">
        <v>14957.68</v>
      </c>
      <c r="O1270" s="8">
        <v>0</v>
      </c>
    </row>
    <row r="1271" spans="2:15" ht="18" x14ac:dyDescent="0.35">
      <c r="B1271" s="4">
        <v>1268</v>
      </c>
      <c r="C1271" s="3" t="s">
        <v>8</v>
      </c>
      <c r="D1271" s="3">
        <v>4</v>
      </c>
      <c r="E1271" s="3" t="s">
        <v>11</v>
      </c>
      <c r="F1271" s="3">
        <v>72</v>
      </c>
      <c r="G1271" s="3">
        <v>39</v>
      </c>
      <c r="H1271" s="3">
        <v>12</v>
      </c>
      <c r="I1271" s="7">
        <v>1819.8</v>
      </c>
      <c r="J1271" s="8">
        <f t="shared" si="38"/>
        <v>51</v>
      </c>
      <c r="K1271" s="8">
        <f t="shared" si="39"/>
        <v>72</v>
      </c>
      <c r="M1271" s="8">
        <v>1266</v>
      </c>
      <c r="N1271" s="16">
        <v>14969.3</v>
      </c>
      <c r="O1271" s="8">
        <v>0</v>
      </c>
    </row>
    <row r="1272" spans="2:15" ht="18" x14ac:dyDescent="0.35">
      <c r="B1272" s="4">
        <v>1269</v>
      </c>
      <c r="C1272" s="3" t="s">
        <v>8</v>
      </c>
      <c r="D1272" s="3">
        <v>4</v>
      </c>
      <c r="E1272" s="3" t="s">
        <v>11</v>
      </c>
      <c r="F1272" s="3">
        <v>72</v>
      </c>
      <c r="G1272" s="3">
        <v>36</v>
      </c>
      <c r="H1272" s="3">
        <v>11</v>
      </c>
      <c r="I1272" s="7">
        <v>1552.5</v>
      </c>
      <c r="J1272" s="8">
        <f t="shared" si="38"/>
        <v>47</v>
      </c>
      <c r="K1272" s="8">
        <f t="shared" si="39"/>
        <v>72</v>
      </c>
      <c r="M1272" s="8">
        <v>1267</v>
      </c>
      <c r="N1272" s="16">
        <v>14980.92</v>
      </c>
      <c r="O1272" s="8">
        <v>0</v>
      </c>
    </row>
    <row r="1273" spans="2:15" ht="18" x14ac:dyDescent="0.35">
      <c r="B1273" s="4">
        <v>1270</v>
      </c>
      <c r="C1273" s="3" t="s">
        <v>8</v>
      </c>
      <c r="D1273" s="3">
        <v>4</v>
      </c>
      <c r="E1273" s="3" t="s">
        <v>11</v>
      </c>
      <c r="F1273" s="3">
        <v>72</v>
      </c>
      <c r="G1273" s="3">
        <v>33</v>
      </c>
      <c r="H1273" s="3">
        <v>16</v>
      </c>
      <c r="I1273" s="7">
        <v>1998</v>
      </c>
      <c r="J1273" s="8">
        <f t="shared" si="38"/>
        <v>49</v>
      </c>
      <c r="K1273" s="8">
        <f t="shared" si="39"/>
        <v>72</v>
      </c>
      <c r="M1273" s="8">
        <v>1268</v>
      </c>
      <c r="N1273" s="16">
        <v>14992.54</v>
      </c>
      <c r="O1273" s="8">
        <v>0</v>
      </c>
    </row>
    <row r="1274" spans="2:15" ht="18" x14ac:dyDescent="0.35">
      <c r="B1274" s="4">
        <v>1271</v>
      </c>
      <c r="C1274" s="3" t="s">
        <v>8</v>
      </c>
      <c r="D1274" s="3">
        <v>4</v>
      </c>
      <c r="E1274" s="3" t="s">
        <v>11</v>
      </c>
      <c r="F1274" s="3">
        <v>72</v>
      </c>
      <c r="G1274" s="3">
        <v>33</v>
      </c>
      <c r="H1274" s="3">
        <v>15</v>
      </c>
      <c r="I1274" s="7">
        <v>2149.1999999999998</v>
      </c>
      <c r="J1274" s="8">
        <f t="shared" si="38"/>
        <v>48</v>
      </c>
      <c r="K1274" s="8">
        <f t="shared" si="39"/>
        <v>72</v>
      </c>
      <c r="M1274" s="8">
        <v>1269</v>
      </c>
      <c r="N1274" s="16">
        <v>15004.16</v>
      </c>
      <c r="O1274" s="8">
        <v>0</v>
      </c>
    </row>
    <row r="1275" spans="2:15" ht="18" x14ac:dyDescent="0.35">
      <c r="B1275" s="4">
        <v>1272</v>
      </c>
      <c r="C1275" s="3" t="s">
        <v>13</v>
      </c>
      <c r="D1275" s="3">
        <v>3</v>
      </c>
      <c r="E1275" s="3" t="s">
        <v>11</v>
      </c>
      <c r="F1275" s="3">
        <v>72.8</v>
      </c>
      <c r="G1275" s="3">
        <v>60.5</v>
      </c>
      <c r="H1275" s="3">
        <v>8.1999999999999993</v>
      </c>
      <c r="I1275" s="7">
        <v>4860</v>
      </c>
      <c r="J1275" s="8">
        <f t="shared" si="38"/>
        <v>68.7</v>
      </c>
      <c r="K1275" s="8">
        <f t="shared" si="39"/>
        <v>72.8</v>
      </c>
      <c r="M1275" s="8">
        <v>1270</v>
      </c>
      <c r="N1275" s="16">
        <v>15015.78</v>
      </c>
      <c r="O1275" s="8">
        <v>0</v>
      </c>
    </row>
    <row r="1276" spans="2:15" ht="18" x14ac:dyDescent="0.35">
      <c r="B1276" s="4">
        <v>1273</v>
      </c>
      <c r="C1276" s="3" t="s">
        <v>12</v>
      </c>
      <c r="D1276" s="3">
        <v>1</v>
      </c>
      <c r="E1276" s="3" t="s">
        <v>31</v>
      </c>
      <c r="F1276" s="3">
        <v>73</v>
      </c>
      <c r="G1276" s="3">
        <v>44</v>
      </c>
      <c r="H1276" s="3">
        <v>12</v>
      </c>
      <c r="I1276" s="7">
        <v>2397.6</v>
      </c>
      <c r="J1276" s="8">
        <f t="shared" si="38"/>
        <v>56</v>
      </c>
      <c r="K1276" s="8">
        <f t="shared" si="39"/>
        <v>73</v>
      </c>
      <c r="M1276" s="8">
        <v>1271</v>
      </c>
      <c r="N1276" s="16">
        <v>15027.4</v>
      </c>
      <c r="O1276" s="8">
        <v>0</v>
      </c>
    </row>
    <row r="1277" spans="2:15" ht="18" x14ac:dyDescent="0.35">
      <c r="B1277" s="4">
        <v>1274</v>
      </c>
      <c r="C1277" s="3" t="s">
        <v>22</v>
      </c>
      <c r="D1277" s="3">
        <v>1</v>
      </c>
      <c r="E1277" s="3" t="s">
        <v>31</v>
      </c>
      <c r="F1277" s="3">
        <v>73</v>
      </c>
      <c r="G1277" s="3">
        <v>42</v>
      </c>
      <c r="H1277" s="3">
        <v>8</v>
      </c>
      <c r="I1277" s="7">
        <v>1890</v>
      </c>
      <c r="J1277" s="8">
        <f t="shared" si="38"/>
        <v>50</v>
      </c>
      <c r="K1277" s="8">
        <f t="shared" si="39"/>
        <v>73</v>
      </c>
      <c r="M1277" s="8">
        <v>1272</v>
      </c>
      <c r="N1277" s="16">
        <v>15039.02</v>
      </c>
      <c r="O1277" s="8">
        <v>0</v>
      </c>
    </row>
    <row r="1278" spans="2:15" ht="18" x14ac:dyDescent="0.35">
      <c r="B1278" s="4">
        <v>1275</v>
      </c>
      <c r="C1278" s="3" t="s">
        <v>23</v>
      </c>
      <c r="D1278" s="3">
        <v>2</v>
      </c>
      <c r="E1278" s="3" t="s">
        <v>31</v>
      </c>
      <c r="F1278" s="3">
        <v>73</v>
      </c>
      <c r="G1278" s="3">
        <v>47</v>
      </c>
      <c r="H1278" s="3">
        <v>15</v>
      </c>
      <c r="I1278" s="7">
        <v>2079</v>
      </c>
      <c r="J1278" s="8">
        <f t="shared" si="38"/>
        <v>62</v>
      </c>
      <c r="K1278" s="8">
        <f t="shared" si="39"/>
        <v>73</v>
      </c>
      <c r="M1278" s="8">
        <v>1273</v>
      </c>
      <c r="N1278" s="16">
        <v>15050.64</v>
      </c>
      <c r="O1278" s="8">
        <v>0</v>
      </c>
    </row>
    <row r="1279" spans="2:15" ht="18" x14ac:dyDescent="0.35">
      <c r="B1279" s="4">
        <v>1276</v>
      </c>
      <c r="C1279" s="3" t="s">
        <v>13</v>
      </c>
      <c r="D1279" s="3">
        <v>2</v>
      </c>
      <c r="E1279" s="3" t="s">
        <v>9</v>
      </c>
      <c r="F1279" s="3">
        <v>73</v>
      </c>
      <c r="G1279" s="3">
        <v>53</v>
      </c>
      <c r="H1279" s="3">
        <v>8</v>
      </c>
      <c r="I1279" s="7">
        <v>6750</v>
      </c>
      <c r="J1279" s="8">
        <f t="shared" si="38"/>
        <v>61</v>
      </c>
      <c r="K1279" s="8">
        <f t="shared" si="39"/>
        <v>73</v>
      </c>
      <c r="M1279" s="8">
        <v>1274</v>
      </c>
      <c r="N1279" s="16">
        <v>15062.26</v>
      </c>
      <c r="O1279" s="8">
        <v>0</v>
      </c>
    </row>
    <row r="1280" spans="2:15" ht="18" x14ac:dyDescent="0.35">
      <c r="B1280" s="4">
        <v>1277</v>
      </c>
      <c r="C1280" s="3" t="s">
        <v>13</v>
      </c>
      <c r="D1280" s="3">
        <v>3</v>
      </c>
      <c r="E1280" s="3" t="s">
        <v>9</v>
      </c>
      <c r="F1280" s="3">
        <v>73</v>
      </c>
      <c r="G1280" s="3">
        <v>54</v>
      </c>
      <c r="H1280" s="3">
        <v>6</v>
      </c>
      <c r="I1280" s="7">
        <v>2160</v>
      </c>
      <c r="J1280" s="8">
        <f t="shared" si="38"/>
        <v>60</v>
      </c>
      <c r="K1280" s="8">
        <f t="shared" si="39"/>
        <v>73</v>
      </c>
      <c r="M1280" s="8">
        <v>1275</v>
      </c>
      <c r="N1280" s="16">
        <v>15073.88</v>
      </c>
      <c r="O1280" s="8">
        <v>0</v>
      </c>
    </row>
    <row r="1281" spans="2:15" ht="18" x14ac:dyDescent="0.35">
      <c r="B1281" s="4">
        <v>1278</v>
      </c>
      <c r="C1281" s="3" t="s">
        <v>13</v>
      </c>
      <c r="D1281" s="3">
        <v>3</v>
      </c>
      <c r="E1281" s="3" t="s">
        <v>31</v>
      </c>
      <c r="F1281" s="3">
        <v>73</v>
      </c>
      <c r="G1281" s="3">
        <v>50</v>
      </c>
      <c r="H1281" s="3">
        <v>9</v>
      </c>
      <c r="I1281" s="7">
        <v>2430</v>
      </c>
      <c r="J1281" s="8">
        <f t="shared" si="38"/>
        <v>59</v>
      </c>
      <c r="K1281" s="8">
        <f t="shared" si="39"/>
        <v>73</v>
      </c>
      <c r="M1281" s="8">
        <v>1276</v>
      </c>
      <c r="N1281" s="16">
        <v>15085.5</v>
      </c>
      <c r="O1281" s="8">
        <v>0</v>
      </c>
    </row>
    <row r="1282" spans="2:15" ht="18" x14ac:dyDescent="0.35">
      <c r="B1282" s="4">
        <v>1279</v>
      </c>
      <c r="C1282" s="3" t="s">
        <v>8</v>
      </c>
      <c r="D1282" s="3">
        <v>4</v>
      </c>
      <c r="E1282" s="3" t="s">
        <v>11</v>
      </c>
      <c r="F1282" s="3">
        <v>73</v>
      </c>
      <c r="G1282" s="3">
        <v>35</v>
      </c>
      <c r="H1282" s="3">
        <v>16</v>
      </c>
      <c r="I1282" s="7">
        <v>3510</v>
      </c>
      <c r="J1282" s="8">
        <f t="shared" si="38"/>
        <v>51</v>
      </c>
      <c r="K1282" s="8">
        <f t="shared" si="39"/>
        <v>73</v>
      </c>
      <c r="M1282" s="8">
        <v>1277</v>
      </c>
      <c r="N1282" s="16">
        <v>15097.12</v>
      </c>
      <c r="O1282" s="8">
        <v>0</v>
      </c>
    </row>
    <row r="1283" spans="2:15" ht="18" x14ac:dyDescent="0.35">
      <c r="B1283" s="4">
        <v>1280</v>
      </c>
      <c r="C1283" s="3" t="s">
        <v>13</v>
      </c>
      <c r="D1283" s="3">
        <v>3</v>
      </c>
      <c r="E1283" s="3" t="s">
        <v>31</v>
      </c>
      <c r="F1283" s="3">
        <v>73.400000000000006</v>
      </c>
      <c r="G1283" s="3">
        <v>50.9</v>
      </c>
      <c r="H1283" s="3">
        <v>8.4</v>
      </c>
      <c r="I1283" s="7">
        <v>2241</v>
      </c>
      <c r="J1283" s="8">
        <f t="shared" si="38"/>
        <v>59.3</v>
      </c>
      <c r="K1283" s="8">
        <f t="shared" si="39"/>
        <v>73.400000000000006</v>
      </c>
      <c r="M1283" s="8">
        <v>1278</v>
      </c>
      <c r="N1283" s="16">
        <v>15108.74</v>
      </c>
      <c r="O1283" s="8">
        <v>0</v>
      </c>
    </row>
    <row r="1284" spans="2:15" ht="18" x14ac:dyDescent="0.35">
      <c r="B1284" s="4">
        <v>1281</v>
      </c>
      <c r="C1284" s="3" t="s">
        <v>33</v>
      </c>
      <c r="D1284" s="3">
        <v>1</v>
      </c>
      <c r="E1284" s="3" t="s">
        <v>31</v>
      </c>
      <c r="F1284" s="3">
        <v>74</v>
      </c>
      <c r="G1284" s="3">
        <v>28.5</v>
      </c>
      <c r="H1284" s="3">
        <v>9</v>
      </c>
      <c r="I1284" s="7">
        <v>837</v>
      </c>
      <c r="J1284" s="8">
        <f t="shared" si="38"/>
        <v>37.5</v>
      </c>
      <c r="K1284" s="8">
        <f t="shared" si="39"/>
        <v>74</v>
      </c>
      <c r="M1284" s="8">
        <v>1279</v>
      </c>
      <c r="N1284" s="16">
        <v>15120.36</v>
      </c>
      <c r="O1284" s="8">
        <v>0</v>
      </c>
    </row>
    <row r="1285" spans="2:15" ht="18" x14ac:dyDescent="0.35">
      <c r="B1285" s="4">
        <v>1282</v>
      </c>
      <c r="C1285" s="3" t="s">
        <v>23</v>
      </c>
      <c r="D1285" s="3">
        <v>2</v>
      </c>
      <c r="E1285" s="3" t="s">
        <v>9</v>
      </c>
      <c r="F1285" s="3">
        <v>74</v>
      </c>
      <c r="G1285" s="3">
        <v>38</v>
      </c>
      <c r="H1285" s="3">
        <v>15</v>
      </c>
      <c r="I1285" s="7">
        <v>2300.4</v>
      </c>
      <c r="J1285" s="8">
        <f t="shared" ref="J1285:J1348" si="40">G1285+H1285</f>
        <v>53</v>
      </c>
      <c r="K1285" s="8">
        <f t="shared" ref="K1285:K1348" si="41">F1285</f>
        <v>74</v>
      </c>
      <c r="M1285" s="8">
        <v>1280</v>
      </c>
      <c r="N1285" s="16">
        <v>15131.98</v>
      </c>
      <c r="O1285" s="8">
        <v>0</v>
      </c>
    </row>
    <row r="1286" spans="2:15" ht="18" x14ac:dyDescent="0.35">
      <c r="B1286" s="4">
        <v>1283</v>
      </c>
      <c r="C1286" s="3" t="s">
        <v>13</v>
      </c>
      <c r="D1286" s="3">
        <v>2</v>
      </c>
      <c r="E1286" s="3" t="s">
        <v>9</v>
      </c>
      <c r="F1286" s="3">
        <v>74</v>
      </c>
      <c r="G1286" s="3">
        <v>51</v>
      </c>
      <c r="H1286" s="3">
        <v>9</v>
      </c>
      <c r="I1286" s="7">
        <v>3483</v>
      </c>
      <c r="J1286" s="8">
        <f t="shared" si="40"/>
        <v>60</v>
      </c>
      <c r="K1286" s="8">
        <f t="shared" si="41"/>
        <v>74</v>
      </c>
      <c r="M1286" s="8">
        <v>1281</v>
      </c>
      <c r="N1286" s="16">
        <v>15143.6</v>
      </c>
      <c r="O1286" s="8">
        <v>0</v>
      </c>
    </row>
    <row r="1287" spans="2:15" ht="18" x14ac:dyDescent="0.35">
      <c r="B1287" s="4">
        <v>1284</v>
      </c>
      <c r="C1287" s="3" t="s">
        <v>13</v>
      </c>
      <c r="D1287" s="3">
        <v>2</v>
      </c>
      <c r="E1287" s="3" t="s">
        <v>9</v>
      </c>
      <c r="F1287" s="3">
        <v>74</v>
      </c>
      <c r="G1287" s="3">
        <v>41</v>
      </c>
      <c r="H1287" s="3">
        <v>14</v>
      </c>
      <c r="I1287" s="7">
        <v>3199.5</v>
      </c>
      <c r="J1287" s="8">
        <f t="shared" si="40"/>
        <v>55</v>
      </c>
      <c r="K1287" s="8">
        <f t="shared" si="41"/>
        <v>74</v>
      </c>
      <c r="M1287" s="8">
        <v>1282</v>
      </c>
      <c r="N1287" s="16">
        <v>15155.22</v>
      </c>
      <c r="O1287" s="8">
        <v>0</v>
      </c>
    </row>
    <row r="1288" spans="2:15" ht="18" x14ac:dyDescent="0.35">
      <c r="B1288" s="4">
        <v>1285</v>
      </c>
      <c r="C1288" s="3" t="s">
        <v>13</v>
      </c>
      <c r="D1288" s="3">
        <v>2</v>
      </c>
      <c r="E1288" s="3" t="s">
        <v>11</v>
      </c>
      <c r="F1288" s="3">
        <v>74</v>
      </c>
      <c r="G1288" s="3">
        <v>51</v>
      </c>
      <c r="H1288" s="3">
        <v>9</v>
      </c>
      <c r="I1288" s="7">
        <v>3375</v>
      </c>
      <c r="J1288" s="8">
        <f t="shared" si="40"/>
        <v>60</v>
      </c>
      <c r="K1288" s="8">
        <f t="shared" si="41"/>
        <v>74</v>
      </c>
      <c r="M1288" s="8">
        <v>1283</v>
      </c>
      <c r="N1288" s="16">
        <v>15166.84</v>
      </c>
      <c r="O1288" s="8">
        <v>0</v>
      </c>
    </row>
    <row r="1289" spans="2:15" ht="18" x14ac:dyDescent="0.35">
      <c r="B1289" s="4">
        <v>1286</v>
      </c>
      <c r="C1289" s="3" t="s">
        <v>13</v>
      </c>
      <c r="D1289" s="3">
        <v>3</v>
      </c>
      <c r="E1289" s="3" t="s">
        <v>31</v>
      </c>
      <c r="F1289" s="3">
        <v>74</v>
      </c>
      <c r="G1289" s="3">
        <v>35</v>
      </c>
      <c r="H1289" s="3">
        <v>13</v>
      </c>
      <c r="I1289" s="7">
        <v>2380.59</v>
      </c>
      <c r="J1289" s="8">
        <f t="shared" si="40"/>
        <v>48</v>
      </c>
      <c r="K1289" s="8">
        <f t="shared" si="41"/>
        <v>74</v>
      </c>
      <c r="M1289" s="8">
        <v>1284</v>
      </c>
      <c r="N1289" s="16">
        <v>15178.46</v>
      </c>
      <c r="O1289" s="8">
        <v>0</v>
      </c>
    </row>
    <row r="1290" spans="2:15" ht="18" x14ac:dyDescent="0.35">
      <c r="B1290" s="4">
        <v>1287</v>
      </c>
      <c r="C1290" s="3" t="s">
        <v>36</v>
      </c>
      <c r="D1290" s="3">
        <v>3</v>
      </c>
      <c r="E1290" s="3" t="s">
        <v>11</v>
      </c>
      <c r="F1290" s="3">
        <v>74</v>
      </c>
      <c r="G1290" s="3">
        <v>46</v>
      </c>
      <c r="H1290" s="3">
        <v>12</v>
      </c>
      <c r="I1290" s="7">
        <v>2367.9</v>
      </c>
      <c r="J1290" s="8">
        <f t="shared" si="40"/>
        <v>58</v>
      </c>
      <c r="K1290" s="8">
        <f t="shared" si="41"/>
        <v>74</v>
      </c>
      <c r="M1290" s="8">
        <v>1285</v>
      </c>
      <c r="N1290" s="16">
        <v>15190.08</v>
      </c>
      <c r="O1290" s="8">
        <v>0</v>
      </c>
    </row>
    <row r="1291" spans="2:15" ht="18" x14ac:dyDescent="0.35">
      <c r="B1291" s="4">
        <v>1288</v>
      </c>
      <c r="C1291" s="3" t="s">
        <v>36</v>
      </c>
      <c r="D1291" s="3">
        <v>3</v>
      </c>
      <c r="E1291" s="3" t="s">
        <v>31</v>
      </c>
      <c r="F1291" s="3">
        <v>74</v>
      </c>
      <c r="G1291" s="3">
        <v>46</v>
      </c>
      <c r="H1291" s="3">
        <v>12</v>
      </c>
      <c r="I1291" s="7">
        <v>1890</v>
      </c>
      <c r="J1291" s="8">
        <f t="shared" si="40"/>
        <v>58</v>
      </c>
      <c r="K1291" s="8">
        <f t="shared" si="41"/>
        <v>74</v>
      </c>
      <c r="M1291" s="8">
        <v>1286</v>
      </c>
      <c r="N1291" s="16">
        <v>15201.7</v>
      </c>
      <c r="O1291" s="8">
        <v>0</v>
      </c>
    </row>
    <row r="1292" spans="2:15" ht="18" x14ac:dyDescent="0.35">
      <c r="B1292" s="4">
        <v>1289</v>
      </c>
      <c r="C1292" s="3" t="s">
        <v>8</v>
      </c>
      <c r="D1292" s="3">
        <v>4</v>
      </c>
      <c r="E1292" s="3" t="s">
        <v>31</v>
      </c>
      <c r="F1292" s="3">
        <v>74</v>
      </c>
      <c r="G1292" s="3">
        <v>42</v>
      </c>
      <c r="H1292" s="3">
        <v>8</v>
      </c>
      <c r="I1292" s="7">
        <v>2700</v>
      </c>
      <c r="J1292" s="8">
        <f t="shared" si="40"/>
        <v>50</v>
      </c>
      <c r="K1292" s="8">
        <f t="shared" si="41"/>
        <v>74</v>
      </c>
      <c r="M1292" s="8">
        <v>1287</v>
      </c>
      <c r="N1292" s="16">
        <v>15213.32</v>
      </c>
      <c r="O1292" s="8">
        <v>0</v>
      </c>
    </row>
    <row r="1293" spans="2:15" ht="18" x14ac:dyDescent="0.35">
      <c r="B1293" s="4">
        <v>1290</v>
      </c>
      <c r="C1293" s="3" t="s">
        <v>8</v>
      </c>
      <c r="D1293" s="3">
        <v>4</v>
      </c>
      <c r="E1293" s="3" t="s">
        <v>11</v>
      </c>
      <c r="F1293" s="3">
        <v>74</v>
      </c>
      <c r="G1293" s="3">
        <v>43</v>
      </c>
      <c r="H1293" s="3">
        <v>12</v>
      </c>
      <c r="I1293" s="7">
        <v>2400.3000000000002</v>
      </c>
      <c r="J1293" s="8">
        <f t="shared" si="40"/>
        <v>55</v>
      </c>
      <c r="K1293" s="8">
        <f t="shared" si="41"/>
        <v>74</v>
      </c>
      <c r="M1293" s="8">
        <v>1288</v>
      </c>
      <c r="N1293" s="16">
        <v>15224.94</v>
      </c>
      <c r="O1293" s="8">
        <v>0</v>
      </c>
    </row>
    <row r="1294" spans="2:15" ht="18" x14ac:dyDescent="0.35">
      <c r="B1294" s="4">
        <v>1291</v>
      </c>
      <c r="C1294" s="3" t="s">
        <v>8</v>
      </c>
      <c r="D1294" s="3">
        <v>4</v>
      </c>
      <c r="E1294" s="3" t="s">
        <v>9</v>
      </c>
      <c r="F1294" s="3">
        <v>74</v>
      </c>
      <c r="G1294" s="3">
        <v>50</v>
      </c>
      <c r="H1294" s="3">
        <v>14</v>
      </c>
      <c r="I1294" s="7">
        <v>2000.7</v>
      </c>
      <c r="J1294" s="8">
        <f t="shared" si="40"/>
        <v>64</v>
      </c>
      <c r="K1294" s="8">
        <f t="shared" si="41"/>
        <v>74</v>
      </c>
      <c r="M1294" s="8">
        <v>1289</v>
      </c>
      <c r="N1294" s="16">
        <v>15236.56</v>
      </c>
      <c r="O1294" s="8">
        <v>0</v>
      </c>
    </row>
    <row r="1295" spans="2:15" ht="18" x14ac:dyDescent="0.35">
      <c r="B1295" s="4">
        <v>1292</v>
      </c>
      <c r="C1295" s="3" t="s">
        <v>8</v>
      </c>
      <c r="D1295" s="3">
        <v>4</v>
      </c>
      <c r="E1295" s="3" t="s">
        <v>9</v>
      </c>
      <c r="F1295" s="3">
        <v>74</v>
      </c>
      <c r="G1295" s="3">
        <v>50</v>
      </c>
      <c r="H1295" s="3">
        <v>14</v>
      </c>
      <c r="I1295" s="7">
        <v>2000.7</v>
      </c>
      <c r="J1295" s="8">
        <f t="shared" si="40"/>
        <v>64</v>
      </c>
      <c r="K1295" s="8">
        <f t="shared" si="41"/>
        <v>74</v>
      </c>
      <c r="M1295" s="8">
        <v>1290</v>
      </c>
      <c r="N1295" s="16">
        <v>15248.18</v>
      </c>
      <c r="O1295" s="8">
        <v>0</v>
      </c>
    </row>
    <row r="1296" spans="2:15" ht="18" x14ac:dyDescent="0.35">
      <c r="B1296" s="4">
        <v>1293</v>
      </c>
      <c r="C1296" s="3" t="s">
        <v>8</v>
      </c>
      <c r="D1296" s="3">
        <v>4</v>
      </c>
      <c r="E1296" s="3" t="s">
        <v>11</v>
      </c>
      <c r="F1296" s="3">
        <v>74</v>
      </c>
      <c r="G1296" s="3">
        <v>34</v>
      </c>
      <c r="H1296" s="3">
        <v>14</v>
      </c>
      <c r="I1296" s="7">
        <v>1852.47</v>
      </c>
      <c r="J1296" s="8">
        <f t="shared" si="40"/>
        <v>48</v>
      </c>
      <c r="K1296" s="8">
        <f t="shared" si="41"/>
        <v>74</v>
      </c>
      <c r="M1296" s="8">
        <v>1291</v>
      </c>
      <c r="N1296" s="16">
        <v>15259.8</v>
      </c>
      <c r="O1296" s="8">
        <v>0</v>
      </c>
    </row>
    <row r="1297" spans="2:15" ht="18" x14ac:dyDescent="0.35">
      <c r="B1297" s="4">
        <v>1294</v>
      </c>
      <c r="C1297" s="3" t="s">
        <v>22</v>
      </c>
      <c r="D1297" s="3">
        <v>1</v>
      </c>
      <c r="E1297" s="3" t="s">
        <v>9</v>
      </c>
      <c r="F1297" s="3">
        <v>75</v>
      </c>
      <c r="G1297" s="3">
        <v>54</v>
      </c>
      <c r="H1297" s="3">
        <v>9</v>
      </c>
      <c r="I1297" s="7">
        <v>1755</v>
      </c>
      <c r="J1297" s="8">
        <f t="shared" si="40"/>
        <v>63</v>
      </c>
      <c r="K1297" s="8">
        <f t="shared" si="41"/>
        <v>75</v>
      </c>
      <c r="M1297" s="8">
        <v>1292</v>
      </c>
      <c r="N1297" s="16">
        <v>15271.42</v>
      </c>
      <c r="O1297" s="8">
        <v>0</v>
      </c>
    </row>
    <row r="1298" spans="2:15" ht="18" x14ac:dyDescent="0.35">
      <c r="B1298" s="4">
        <v>1295</v>
      </c>
      <c r="C1298" s="3" t="s">
        <v>10</v>
      </c>
      <c r="D1298" s="3">
        <v>1</v>
      </c>
      <c r="E1298" s="3" t="s">
        <v>31</v>
      </c>
      <c r="F1298" s="3">
        <v>75</v>
      </c>
      <c r="G1298" s="3">
        <v>42</v>
      </c>
      <c r="H1298" s="3">
        <v>14</v>
      </c>
      <c r="I1298" s="7">
        <v>2295</v>
      </c>
      <c r="J1298" s="8">
        <f t="shared" si="40"/>
        <v>56</v>
      </c>
      <c r="K1298" s="8">
        <f t="shared" si="41"/>
        <v>75</v>
      </c>
      <c r="M1298" s="8">
        <v>1293</v>
      </c>
      <c r="N1298" s="16">
        <v>15283.04</v>
      </c>
      <c r="O1298" s="8">
        <v>0</v>
      </c>
    </row>
    <row r="1299" spans="2:15" ht="18" x14ac:dyDescent="0.35">
      <c r="B1299" s="4">
        <v>1296</v>
      </c>
      <c r="C1299" s="3" t="s">
        <v>23</v>
      </c>
      <c r="D1299" s="3">
        <v>2</v>
      </c>
      <c r="E1299" s="3" t="s">
        <v>31</v>
      </c>
      <c r="F1299" s="3">
        <v>75</v>
      </c>
      <c r="G1299" s="3">
        <v>42</v>
      </c>
      <c r="H1299" s="3">
        <v>12</v>
      </c>
      <c r="I1299" s="7">
        <v>2376</v>
      </c>
      <c r="J1299" s="8">
        <f t="shared" si="40"/>
        <v>54</v>
      </c>
      <c r="K1299" s="8">
        <f t="shared" si="41"/>
        <v>75</v>
      </c>
      <c r="M1299" s="8">
        <v>1294</v>
      </c>
      <c r="N1299" s="16">
        <v>15294.66</v>
      </c>
      <c r="O1299" s="8">
        <v>0</v>
      </c>
    </row>
    <row r="1300" spans="2:15" ht="18" x14ac:dyDescent="0.35">
      <c r="B1300" s="4">
        <v>1297</v>
      </c>
      <c r="C1300" s="3" t="s">
        <v>23</v>
      </c>
      <c r="D1300" s="3">
        <v>2</v>
      </c>
      <c r="E1300" s="3" t="s">
        <v>9</v>
      </c>
      <c r="F1300" s="3">
        <v>75</v>
      </c>
      <c r="G1300" s="3">
        <v>40</v>
      </c>
      <c r="H1300" s="3">
        <v>12</v>
      </c>
      <c r="I1300" s="7">
        <v>3105</v>
      </c>
      <c r="J1300" s="8">
        <f t="shared" si="40"/>
        <v>52</v>
      </c>
      <c r="K1300" s="8">
        <f t="shared" si="41"/>
        <v>75</v>
      </c>
      <c r="M1300" s="8">
        <v>1295</v>
      </c>
      <c r="N1300" s="16">
        <v>15306.28</v>
      </c>
      <c r="O1300" s="8">
        <v>0</v>
      </c>
    </row>
    <row r="1301" spans="2:15" ht="18" x14ac:dyDescent="0.35">
      <c r="B1301" s="4">
        <v>1298</v>
      </c>
      <c r="C1301" s="3" t="s">
        <v>23</v>
      </c>
      <c r="D1301" s="3">
        <v>2</v>
      </c>
      <c r="E1301" s="3" t="s">
        <v>9</v>
      </c>
      <c r="F1301" s="3">
        <v>75</v>
      </c>
      <c r="G1301" s="3">
        <v>34</v>
      </c>
      <c r="H1301" s="3">
        <v>18</v>
      </c>
      <c r="I1301" s="7">
        <v>1999.89</v>
      </c>
      <c r="J1301" s="8">
        <f t="shared" si="40"/>
        <v>52</v>
      </c>
      <c r="K1301" s="8">
        <f t="shared" si="41"/>
        <v>75</v>
      </c>
      <c r="M1301" s="8">
        <v>1296</v>
      </c>
      <c r="N1301" s="16">
        <v>15317.9</v>
      </c>
      <c r="O1301" s="8">
        <v>0</v>
      </c>
    </row>
    <row r="1302" spans="2:15" ht="18" x14ac:dyDescent="0.35">
      <c r="B1302" s="4">
        <v>1299</v>
      </c>
      <c r="C1302" s="3" t="s">
        <v>23</v>
      </c>
      <c r="D1302" s="3">
        <v>2</v>
      </c>
      <c r="E1302" s="3" t="s">
        <v>11</v>
      </c>
      <c r="F1302" s="3">
        <v>75</v>
      </c>
      <c r="G1302" s="3">
        <v>43</v>
      </c>
      <c r="H1302" s="3">
        <v>14</v>
      </c>
      <c r="I1302" s="7">
        <v>2835</v>
      </c>
      <c r="J1302" s="8">
        <f t="shared" si="40"/>
        <v>57</v>
      </c>
      <c r="K1302" s="8">
        <f t="shared" si="41"/>
        <v>75</v>
      </c>
      <c r="M1302" s="8">
        <v>1297</v>
      </c>
      <c r="N1302" s="16">
        <v>15329.52</v>
      </c>
      <c r="O1302" s="8">
        <v>0</v>
      </c>
    </row>
    <row r="1303" spans="2:15" ht="18" x14ac:dyDescent="0.35">
      <c r="B1303" s="4">
        <v>1300</v>
      </c>
      <c r="C1303" s="3" t="s">
        <v>13</v>
      </c>
      <c r="D1303" s="3">
        <v>2</v>
      </c>
      <c r="E1303" s="3" t="s">
        <v>31</v>
      </c>
      <c r="F1303" s="3">
        <v>75</v>
      </c>
      <c r="G1303" s="3">
        <v>51</v>
      </c>
      <c r="H1303" s="3">
        <v>18</v>
      </c>
      <c r="I1303" s="7">
        <v>3202.2</v>
      </c>
      <c r="J1303" s="8">
        <f t="shared" si="40"/>
        <v>69</v>
      </c>
      <c r="K1303" s="8">
        <f t="shared" si="41"/>
        <v>75</v>
      </c>
      <c r="M1303" s="8">
        <v>1298</v>
      </c>
      <c r="N1303" s="16">
        <v>15341.14</v>
      </c>
      <c r="O1303" s="8">
        <v>0</v>
      </c>
    </row>
    <row r="1304" spans="2:15" ht="18" x14ac:dyDescent="0.35">
      <c r="B1304" s="4">
        <v>1301</v>
      </c>
      <c r="C1304" s="3" t="s">
        <v>13</v>
      </c>
      <c r="D1304" s="3">
        <v>2</v>
      </c>
      <c r="E1304" s="3" t="s">
        <v>31</v>
      </c>
      <c r="F1304" s="3">
        <v>75</v>
      </c>
      <c r="G1304" s="3">
        <v>48</v>
      </c>
      <c r="H1304" s="3">
        <v>15</v>
      </c>
      <c r="I1304" s="7">
        <v>3267</v>
      </c>
      <c r="J1304" s="8">
        <f t="shared" si="40"/>
        <v>63</v>
      </c>
      <c r="K1304" s="8">
        <f t="shared" si="41"/>
        <v>75</v>
      </c>
      <c r="M1304" s="8">
        <v>1299</v>
      </c>
      <c r="N1304" s="16">
        <v>15352.76</v>
      </c>
      <c r="O1304" s="8">
        <v>0</v>
      </c>
    </row>
    <row r="1305" spans="2:15" ht="18" x14ac:dyDescent="0.35">
      <c r="B1305" s="4">
        <v>1302</v>
      </c>
      <c r="C1305" s="3" t="s">
        <v>13</v>
      </c>
      <c r="D1305" s="3">
        <v>2</v>
      </c>
      <c r="E1305" s="3" t="s">
        <v>31</v>
      </c>
      <c r="F1305" s="3">
        <v>75</v>
      </c>
      <c r="G1305" s="3">
        <v>47</v>
      </c>
      <c r="H1305" s="3">
        <v>11</v>
      </c>
      <c r="I1305" s="7">
        <v>3105</v>
      </c>
      <c r="J1305" s="8">
        <f t="shared" si="40"/>
        <v>58</v>
      </c>
      <c r="K1305" s="8">
        <f t="shared" si="41"/>
        <v>75</v>
      </c>
      <c r="M1305" s="8">
        <v>1300</v>
      </c>
      <c r="N1305" s="16">
        <v>15364.38</v>
      </c>
      <c r="O1305" s="8">
        <v>0</v>
      </c>
    </row>
    <row r="1306" spans="2:15" ht="18" x14ac:dyDescent="0.35">
      <c r="B1306" s="4">
        <v>1303</v>
      </c>
      <c r="C1306" s="3" t="s">
        <v>13</v>
      </c>
      <c r="D1306" s="3">
        <v>3</v>
      </c>
      <c r="E1306" s="3" t="s">
        <v>11</v>
      </c>
      <c r="F1306" s="3">
        <v>75</v>
      </c>
      <c r="G1306" s="3">
        <v>35</v>
      </c>
      <c r="H1306" s="3">
        <v>17</v>
      </c>
      <c r="I1306" s="7">
        <v>2799.9</v>
      </c>
      <c r="J1306" s="8">
        <f t="shared" si="40"/>
        <v>52</v>
      </c>
      <c r="K1306" s="8">
        <f t="shared" si="41"/>
        <v>75</v>
      </c>
      <c r="M1306" s="8">
        <v>1301</v>
      </c>
      <c r="N1306" s="16">
        <v>15376</v>
      </c>
      <c r="O1306" s="8">
        <v>0</v>
      </c>
    </row>
    <row r="1307" spans="2:15" ht="18" x14ac:dyDescent="0.35">
      <c r="B1307" s="4">
        <v>1304</v>
      </c>
      <c r="C1307" s="3" t="s">
        <v>14</v>
      </c>
      <c r="D1307" s="3">
        <v>3</v>
      </c>
      <c r="E1307" s="3" t="s">
        <v>11</v>
      </c>
      <c r="F1307" s="3">
        <v>75</v>
      </c>
      <c r="G1307" s="3">
        <v>35</v>
      </c>
      <c r="H1307" s="3">
        <v>17</v>
      </c>
      <c r="I1307" s="7">
        <v>2400.3000000000002</v>
      </c>
      <c r="J1307" s="8">
        <f t="shared" si="40"/>
        <v>52</v>
      </c>
      <c r="K1307" s="8">
        <f t="shared" si="41"/>
        <v>75</v>
      </c>
      <c r="M1307" s="8">
        <v>1302</v>
      </c>
      <c r="N1307" s="16">
        <v>15387.62</v>
      </c>
      <c r="O1307" s="8">
        <v>0</v>
      </c>
    </row>
    <row r="1308" spans="2:15" ht="18" x14ac:dyDescent="0.35">
      <c r="B1308" s="4">
        <v>1305</v>
      </c>
      <c r="C1308" s="3" t="s">
        <v>8</v>
      </c>
      <c r="D1308" s="3">
        <v>4</v>
      </c>
      <c r="E1308" s="3" t="s">
        <v>31</v>
      </c>
      <c r="F1308" s="3">
        <v>75</v>
      </c>
      <c r="G1308" s="3">
        <v>42</v>
      </c>
      <c r="H1308" s="3">
        <v>15</v>
      </c>
      <c r="I1308" s="7">
        <v>2400.3000000000002</v>
      </c>
      <c r="J1308" s="8">
        <f t="shared" si="40"/>
        <v>57</v>
      </c>
      <c r="K1308" s="8">
        <f t="shared" si="41"/>
        <v>75</v>
      </c>
      <c r="M1308" s="8">
        <v>1303</v>
      </c>
      <c r="N1308" s="16">
        <v>15399.24</v>
      </c>
      <c r="O1308" s="8">
        <v>0</v>
      </c>
    </row>
    <row r="1309" spans="2:15" ht="18" x14ac:dyDescent="0.35">
      <c r="B1309" s="4">
        <v>1306</v>
      </c>
      <c r="C1309" s="3" t="s">
        <v>8</v>
      </c>
      <c r="D1309" s="3">
        <v>4</v>
      </c>
      <c r="E1309" s="3" t="s">
        <v>11</v>
      </c>
      <c r="F1309" s="3">
        <v>75</v>
      </c>
      <c r="G1309" s="3">
        <v>42</v>
      </c>
      <c r="H1309" s="3">
        <v>15</v>
      </c>
      <c r="I1309" s="7">
        <v>2449.98</v>
      </c>
      <c r="J1309" s="8">
        <f t="shared" si="40"/>
        <v>57</v>
      </c>
      <c r="K1309" s="8">
        <f t="shared" si="41"/>
        <v>75</v>
      </c>
      <c r="M1309" s="8">
        <v>1304</v>
      </c>
      <c r="N1309" s="16">
        <v>15410.86</v>
      </c>
      <c r="O1309" s="8">
        <v>0</v>
      </c>
    </row>
    <row r="1310" spans="2:15" ht="18" x14ac:dyDescent="0.35">
      <c r="B1310" s="4">
        <v>1307</v>
      </c>
      <c r="C1310" s="3" t="s">
        <v>8</v>
      </c>
      <c r="D1310" s="3">
        <v>4</v>
      </c>
      <c r="E1310" s="3" t="s">
        <v>11</v>
      </c>
      <c r="F1310" s="3">
        <v>75</v>
      </c>
      <c r="G1310" s="3">
        <v>53</v>
      </c>
      <c r="H1310" s="3">
        <v>10</v>
      </c>
      <c r="I1310" s="7">
        <v>2950.02</v>
      </c>
      <c r="J1310" s="8">
        <f t="shared" si="40"/>
        <v>63</v>
      </c>
      <c r="K1310" s="8">
        <f t="shared" si="41"/>
        <v>75</v>
      </c>
      <c r="M1310" s="8">
        <v>1305</v>
      </c>
      <c r="N1310" s="16">
        <v>15422.48</v>
      </c>
      <c r="O1310" s="8">
        <v>0</v>
      </c>
    </row>
    <row r="1311" spans="2:15" ht="18" x14ac:dyDescent="0.35">
      <c r="B1311" s="4">
        <v>1308</v>
      </c>
      <c r="C1311" s="3" t="s">
        <v>8</v>
      </c>
      <c r="D1311" s="3">
        <v>4</v>
      </c>
      <c r="E1311" s="3" t="s">
        <v>9</v>
      </c>
      <c r="F1311" s="3">
        <v>75</v>
      </c>
      <c r="G1311" s="3">
        <v>42</v>
      </c>
      <c r="H1311" s="3">
        <v>15</v>
      </c>
      <c r="I1311" s="7">
        <v>2400.3000000000002</v>
      </c>
      <c r="J1311" s="8">
        <f t="shared" si="40"/>
        <v>57</v>
      </c>
      <c r="K1311" s="8">
        <f t="shared" si="41"/>
        <v>75</v>
      </c>
      <c r="M1311" s="8">
        <v>1306</v>
      </c>
      <c r="N1311" s="16">
        <v>15434.1</v>
      </c>
      <c r="O1311" s="8">
        <v>0</v>
      </c>
    </row>
    <row r="1312" spans="2:15" ht="18" x14ac:dyDescent="0.35">
      <c r="B1312" s="4">
        <v>1309</v>
      </c>
      <c r="C1312" s="3" t="s">
        <v>8</v>
      </c>
      <c r="D1312" s="3">
        <v>6</v>
      </c>
      <c r="E1312" s="3" t="s">
        <v>31</v>
      </c>
      <c r="F1312" s="3">
        <v>75</v>
      </c>
      <c r="G1312" s="3">
        <v>38</v>
      </c>
      <c r="H1312" s="3">
        <v>11</v>
      </c>
      <c r="I1312" s="7">
        <v>2241</v>
      </c>
      <c r="J1312" s="8">
        <f t="shared" si="40"/>
        <v>49</v>
      </c>
      <c r="K1312" s="8">
        <f t="shared" si="41"/>
        <v>75</v>
      </c>
      <c r="M1312" s="8">
        <v>1307</v>
      </c>
      <c r="N1312" s="16">
        <v>15445.72</v>
      </c>
      <c r="O1312" s="8">
        <v>0</v>
      </c>
    </row>
    <row r="1313" spans="2:15" ht="18" x14ac:dyDescent="0.35">
      <c r="B1313" s="4">
        <v>1310</v>
      </c>
      <c r="C1313" s="3" t="s">
        <v>22</v>
      </c>
      <c r="D1313" s="3">
        <v>1</v>
      </c>
      <c r="E1313" s="3" t="s">
        <v>9</v>
      </c>
      <c r="F1313" s="3">
        <v>75.2</v>
      </c>
      <c r="G1313" s="3">
        <v>51.8</v>
      </c>
      <c r="H1313" s="3">
        <v>9</v>
      </c>
      <c r="I1313" s="7">
        <v>2160</v>
      </c>
      <c r="J1313" s="8">
        <f t="shared" si="40"/>
        <v>60.8</v>
      </c>
      <c r="K1313" s="8">
        <f t="shared" si="41"/>
        <v>75.2</v>
      </c>
      <c r="M1313" s="8">
        <v>1308</v>
      </c>
      <c r="N1313" s="16">
        <v>15457.34</v>
      </c>
      <c r="O1313" s="8">
        <v>0</v>
      </c>
    </row>
    <row r="1314" spans="2:15" ht="18" x14ac:dyDescent="0.35">
      <c r="B1314" s="4">
        <v>1311</v>
      </c>
      <c r="C1314" s="3" t="s">
        <v>12</v>
      </c>
      <c r="D1314" s="3">
        <v>1</v>
      </c>
      <c r="E1314" s="3" t="s">
        <v>31</v>
      </c>
      <c r="F1314" s="3">
        <v>76</v>
      </c>
      <c r="G1314" s="3">
        <v>45</v>
      </c>
      <c r="H1314" s="3">
        <v>10</v>
      </c>
      <c r="I1314" s="7">
        <v>2214</v>
      </c>
      <c r="J1314" s="8">
        <f t="shared" si="40"/>
        <v>55</v>
      </c>
      <c r="K1314" s="8">
        <f t="shared" si="41"/>
        <v>76</v>
      </c>
      <c r="M1314" s="8">
        <v>1309</v>
      </c>
      <c r="N1314" s="16">
        <v>15468.96</v>
      </c>
      <c r="O1314" s="8">
        <v>0</v>
      </c>
    </row>
    <row r="1315" spans="2:15" ht="18" x14ac:dyDescent="0.35">
      <c r="B1315" s="4">
        <v>1312</v>
      </c>
      <c r="C1315" s="3" t="s">
        <v>12</v>
      </c>
      <c r="D1315" s="3">
        <v>1</v>
      </c>
      <c r="E1315" s="3" t="s">
        <v>11</v>
      </c>
      <c r="F1315" s="3">
        <v>76</v>
      </c>
      <c r="G1315" s="3">
        <v>45</v>
      </c>
      <c r="H1315" s="3">
        <v>12</v>
      </c>
      <c r="I1315" s="7">
        <v>2295</v>
      </c>
      <c r="J1315" s="8">
        <f t="shared" si="40"/>
        <v>57</v>
      </c>
      <c r="K1315" s="8">
        <f t="shared" si="41"/>
        <v>76</v>
      </c>
      <c r="M1315" s="8">
        <v>1310</v>
      </c>
      <c r="N1315" s="16">
        <v>15480.58</v>
      </c>
      <c r="O1315" s="8">
        <v>0</v>
      </c>
    </row>
    <row r="1316" spans="2:15" ht="18" x14ac:dyDescent="0.35">
      <c r="B1316" s="4">
        <v>1313</v>
      </c>
      <c r="C1316" s="3" t="s">
        <v>23</v>
      </c>
      <c r="D1316" s="3">
        <v>2</v>
      </c>
      <c r="E1316" s="3" t="s">
        <v>31</v>
      </c>
      <c r="F1316" s="3">
        <v>76</v>
      </c>
      <c r="G1316" s="3">
        <v>40</v>
      </c>
      <c r="H1316" s="3">
        <v>11</v>
      </c>
      <c r="I1316" s="7">
        <v>4050</v>
      </c>
      <c r="J1316" s="8">
        <f t="shared" si="40"/>
        <v>51</v>
      </c>
      <c r="K1316" s="8">
        <f t="shared" si="41"/>
        <v>76</v>
      </c>
      <c r="M1316" s="8">
        <v>1311</v>
      </c>
      <c r="N1316" s="16">
        <v>15492.2</v>
      </c>
      <c r="O1316" s="8">
        <v>0</v>
      </c>
    </row>
    <row r="1317" spans="2:15" ht="18" x14ac:dyDescent="0.35">
      <c r="B1317" s="4">
        <v>1314</v>
      </c>
      <c r="C1317" s="3" t="s">
        <v>13</v>
      </c>
      <c r="D1317" s="3">
        <v>2</v>
      </c>
      <c r="E1317" s="3" t="s">
        <v>11</v>
      </c>
      <c r="F1317" s="3">
        <v>76</v>
      </c>
      <c r="G1317" s="3">
        <v>48</v>
      </c>
      <c r="H1317" s="3">
        <v>12</v>
      </c>
      <c r="I1317" s="7">
        <v>2799.9</v>
      </c>
      <c r="J1317" s="8">
        <f t="shared" si="40"/>
        <v>60</v>
      </c>
      <c r="K1317" s="8">
        <f t="shared" si="41"/>
        <v>76</v>
      </c>
      <c r="M1317" s="8">
        <v>1312</v>
      </c>
      <c r="N1317" s="16">
        <v>15503.82</v>
      </c>
      <c r="O1317" s="8">
        <v>0</v>
      </c>
    </row>
    <row r="1318" spans="2:15" ht="18" x14ac:dyDescent="0.35">
      <c r="B1318" s="4">
        <v>1315</v>
      </c>
      <c r="C1318" s="3" t="s">
        <v>13</v>
      </c>
      <c r="D1318" s="3">
        <v>2</v>
      </c>
      <c r="E1318" s="3" t="s">
        <v>31</v>
      </c>
      <c r="F1318" s="3">
        <v>76</v>
      </c>
      <c r="G1318" s="3">
        <v>44</v>
      </c>
      <c r="H1318" s="3">
        <v>12</v>
      </c>
      <c r="I1318" s="7">
        <v>3780</v>
      </c>
      <c r="J1318" s="8">
        <f t="shared" si="40"/>
        <v>56</v>
      </c>
      <c r="K1318" s="8">
        <f t="shared" si="41"/>
        <v>76</v>
      </c>
      <c r="M1318" s="8">
        <v>1313</v>
      </c>
      <c r="N1318" s="16">
        <v>15515.44</v>
      </c>
      <c r="O1318" s="8">
        <v>0</v>
      </c>
    </row>
    <row r="1319" spans="2:15" ht="18" x14ac:dyDescent="0.35">
      <c r="B1319" s="4">
        <v>1316</v>
      </c>
      <c r="C1319" s="3" t="s">
        <v>14</v>
      </c>
      <c r="D1319" s="3">
        <v>3</v>
      </c>
      <c r="E1319" s="3" t="s">
        <v>11</v>
      </c>
      <c r="F1319" s="3">
        <v>76</v>
      </c>
      <c r="G1319" s="3">
        <v>49</v>
      </c>
      <c r="H1319" s="3">
        <v>10</v>
      </c>
      <c r="I1319" s="7">
        <v>1701</v>
      </c>
      <c r="J1319" s="8">
        <f t="shared" si="40"/>
        <v>59</v>
      </c>
      <c r="K1319" s="8">
        <f t="shared" si="41"/>
        <v>76</v>
      </c>
      <c r="M1319" s="8">
        <v>1314</v>
      </c>
      <c r="N1319" s="16">
        <v>15527.06</v>
      </c>
      <c r="O1319" s="8">
        <v>0</v>
      </c>
    </row>
    <row r="1320" spans="2:15" ht="18" x14ac:dyDescent="0.35">
      <c r="B1320" s="4">
        <v>1317</v>
      </c>
      <c r="C1320" s="3" t="s">
        <v>8</v>
      </c>
      <c r="D1320" s="3">
        <v>4</v>
      </c>
      <c r="E1320" s="3" t="s">
        <v>9</v>
      </c>
      <c r="F1320" s="3">
        <v>76</v>
      </c>
      <c r="G1320" s="3">
        <v>36</v>
      </c>
      <c r="H1320" s="3">
        <v>14</v>
      </c>
      <c r="I1320" s="7">
        <v>2100.6</v>
      </c>
      <c r="J1320" s="8">
        <f t="shared" si="40"/>
        <v>50</v>
      </c>
      <c r="K1320" s="8">
        <f t="shared" si="41"/>
        <v>76</v>
      </c>
      <c r="M1320" s="8">
        <v>1315</v>
      </c>
      <c r="N1320" s="16">
        <v>15538.68</v>
      </c>
      <c r="O1320" s="8">
        <v>0</v>
      </c>
    </row>
    <row r="1321" spans="2:15" ht="18" x14ac:dyDescent="0.35">
      <c r="B1321" s="4">
        <v>1318</v>
      </c>
      <c r="C1321" s="3" t="s">
        <v>13</v>
      </c>
      <c r="D1321" s="3">
        <v>3</v>
      </c>
      <c r="E1321" s="3" t="s">
        <v>11</v>
      </c>
      <c r="F1321" s="3">
        <v>76.7</v>
      </c>
      <c r="G1321" s="3">
        <v>55.8</v>
      </c>
      <c r="H1321" s="3">
        <v>18</v>
      </c>
      <c r="I1321" s="7">
        <v>2079</v>
      </c>
      <c r="J1321" s="8">
        <f t="shared" si="40"/>
        <v>73.8</v>
      </c>
      <c r="K1321" s="8">
        <f t="shared" si="41"/>
        <v>76.7</v>
      </c>
      <c r="M1321" s="8">
        <v>1316</v>
      </c>
      <c r="N1321" s="16">
        <v>15550.3</v>
      </c>
      <c r="O1321" s="8">
        <v>0</v>
      </c>
    </row>
    <row r="1322" spans="2:15" ht="18" x14ac:dyDescent="0.35">
      <c r="B1322" s="4">
        <v>1319</v>
      </c>
      <c r="C1322" s="3" t="s">
        <v>22</v>
      </c>
      <c r="D1322" s="3">
        <v>1</v>
      </c>
      <c r="E1322" s="3" t="s">
        <v>11</v>
      </c>
      <c r="F1322" s="3">
        <v>77</v>
      </c>
      <c r="G1322" s="3">
        <v>52</v>
      </c>
      <c r="H1322" s="3">
        <v>9</v>
      </c>
      <c r="I1322" s="7">
        <v>2299.86</v>
      </c>
      <c r="J1322" s="8">
        <f t="shared" si="40"/>
        <v>61</v>
      </c>
      <c r="K1322" s="8">
        <f t="shared" si="41"/>
        <v>77</v>
      </c>
      <c r="M1322" s="8">
        <v>1317</v>
      </c>
      <c r="N1322" s="16">
        <v>15561.92</v>
      </c>
      <c r="O1322" s="8">
        <v>0</v>
      </c>
    </row>
    <row r="1323" spans="2:15" ht="18" x14ac:dyDescent="0.35">
      <c r="B1323" s="4">
        <v>1320</v>
      </c>
      <c r="C1323" s="3" t="s">
        <v>22</v>
      </c>
      <c r="D1323" s="3">
        <v>1</v>
      </c>
      <c r="E1323" s="3" t="s">
        <v>9</v>
      </c>
      <c r="F1323" s="3">
        <v>77</v>
      </c>
      <c r="G1323" s="3">
        <v>52</v>
      </c>
      <c r="H1323" s="3">
        <v>11</v>
      </c>
      <c r="I1323" s="7">
        <v>3240</v>
      </c>
      <c r="J1323" s="8">
        <f t="shared" si="40"/>
        <v>63</v>
      </c>
      <c r="K1323" s="8">
        <f t="shared" si="41"/>
        <v>77</v>
      </c>
      <c r="M1323" s="8">
        <v>1318</v>
      </c>
      <c r="N1323" s="16">
        <v>15573.54</v>
      </c>
      <c r="O1323" s="8">
        <v>0</v>
      </c>
    </row>
    <row r="1324" spans="2:15" ht="18" x14ac:dyDescent="0.35">
      <c r="B1324" s="4">
        <v>1321</v>
      </c>
      <c r="C1324" s="3" t="s">
        <v>10</v>
      </c>
      <c r="D1324" s="3">
        <v>1</v>
      </c>
      <c r="E1324" s="3" t="s">
        <v>31</v>
      </c>
      <c r="F1324" s="3">
        <v>77</v>
      </c>
      <c r="G1324" s="3">
        <v>48</v>
      </c>
      <c r="H1324" s="3">
        <v>12</v>
      </c>
      <c r="I1324" s="7">
        <v>2079</v>
      </c>
      <c r="J1324" s="8">
        <f t="shared" si="40"/>
        <v>60</v>
      </c>
      <c r="K1324" s="8">
        <f t="shared" si="41"/>
        <v>77</v>
      </c>
      <c r="M1324" s="8">
        <v>1319</v>
      </c>
      <c r="N1324" s="16">
        <v>15585.16</v>
      </c>
      <c r="O1324" s="8">
        <v>0</v>
      </c>
    </row>
    <row r="1325" spans="2:15" ht="18" x14ac:dyDescent="0.35">
      <c r="B1325" s="4">
        <v>1322</v>
      </c>
      <c r="C1325" s="3" t="s">
        <v>23</v>
      </c>
      <c r="D1325" s="3">
        <v>2</v>
      </c>
      <c r="E1325" s="3" t="s">
        <v>9</v>
      </c>
      <c r="F1325" s="3">
        <v>77</v>
      </c>
      <c r="G1325" s="3">
        <v>45</v>
      </c>
      <c r="H1325" s="3">
        <v>15</v>
      </c>
      <c r="I1325" s="7">
        <v>3105</v>
      </c>
      <c r="J1325" s="8">
        <f t="shared" si="40"/>
        <v>60</v>
      </c>
      <c r="K1325" s="8">
        <f t="shared" si="41"/>
        <v>77</v>
      </c>
      <c r="M1325" s="8">
        <v>1320</v>
      </c>
      <c r="N1325" s="16">
        <v>15596.78</v>
      </c>
      <c r="O1325" s="8">
        <v>0</v>
      </c>
    </row>
    <row r="1326" spans="2:15" ht="18" x14ac:dyDescent="0.35">
      <c r="B1326" s="4">
        <v>1323</v>
      </c>
      <c r="C1326" s="3" t="s">
        <v>23</v>
      </c>
      <c r="D1326" s="3">
        <v>2</v>
      </c>
      <c r="E1326" s="3" t="s">
        <v>11</v>
      </c>
      <c r="F1326" s="3">
        <v>77</v>
      </c>
      <c r="G1326" s="3">
        <v>45</v>
      </c>
      <c r="H1326" s="3">
        <v>15</v>
      </c>
      <c r="I1326" s="7">
        <v>3240</v>
      </c>
      <c r="J1326" s="8">
        <f t="shared" si="40"/>
        <v>60</v>
      </c>
      <c r="K1326" s="8">
        <f t="shared" si="41"/>
        <v>77</v>
      </c>
      <c r="M1326" s="8">
        <v>1321</v>
      </c>
      <c r="N1326" s="16">
        <v>15608.4</v>
      </c>
      <c r="O1326" s="8">
        <v>0</v>
      </c>
    </row>
    <row r="1327" spans="2:15" ht="18" x14ac:dyDescent="0.35">
      <c r="B1327" s="4">
        <v>1324</v>
      </c>
      <c r="C1327" s="3" t="s">
        <v>13</v>
      </c>
      <c r="D1327" s="3">
        <v>2</v>
      </c>
      <c r="E1327" s="3" t="s">
        <v>31</v>
      </c>
      <c r="F1327" s="3">
        <v>77</v>
      </c>
      <c r="G1327" s="3">
        <v>43</v>
      </c>
      <c r="H1327" s="3">
        <v>19</v>
      </c>
      <c r="I1327" s="7">
        <v>2430</v>
      </c>
      <c r="J1327" s="8">
        <f t="shared" si="40"/>
        <v>62</v>
      </c>
      <c r="K1327" s="8">
        <f t="shared" si="41"/>
        <v>77</v>
      </c>
      <c r="M1327" s="8">
        <v>1322</v>
      </c>
      <c r="N1327" s="16">
        <v>15620.02</v>
      </c>
      <c r="O1327" s="8">
        <v>0</v>
      </c>
    </row>
    <row r="1328" spans="2:15" ht="18" x14ac:dyDescent="0.35">
      <c r="B1328" s="4">
        <v>1325</v>
      </c>
      <c r="C1328" s="3" t="s">
        <v>13</v>
      </c>
      <c r="D1328" s="3">
        <v>2</v>
      </c>
      <c r="E1328" s="3" t="s">
        <v>31</v>
      </c>
      <c r="F1328" s="3">
        <v>77</v>
      </c>
      <c r="G1328" s="3">
        <v>48</v>
      </c>
      <c r="H1328" s="3">
        <v>9</v>
      </c>
      <c r="I1328" s="7">
        <v>2592</v>
      </c>
      <c r="J1328" s="8">
        <f t="shared" si="40"/>
        <v>57</v>
      </c>
      <c r="K1328" s="8">
        <f t="shared" si="41"/>
        <v>77</v>
      </c>
      <c r="M1328" s="8">
        <v>1323</v>
      </c>
      <c r="N1328" s="16">
        <v>15631.64</v>
      </c>
      <c r="O1328" s="8">
        <v>0</v>
      </c>
    </row>
    <row r="1329" spans="2:15" ht="18" x14ac:dyDescent="0.35">
      <c r="B1329" s="4">
        <v>1326</v>
      </c>
      <c r="C1329" s="3" t="s">
        <v>14</v>
      </c>
      <c r="D1329" s="3">
        <v>3</v>
      </c>
      <c r="E1329" s="3" t="s">
        <v>9</v>
      </c>
      <c r="F1329" s="3">
        <v>77</v>
      </c>
      <c r="G1329" s="3">
        <v>44</v>
      </c>
      <c r="H1329" s="3">
        <v>11.5</v>
      </c>
      <c r="I1329" s="7">
        <v>2295</v>
      </c>
      <c r="J1329" s="8">
        <f t="shared" si="40"/>
        <v>55.5</v>
      </c>
      <c r="K1329" s="8">
        <f t="shared" si="41"/>
        <v>77</v>
      </c>
      <c r="M1329" s="8">
        <v>1324</v>
      </c>
      <c r="N1329" s="16">
        <v>15643.26</v>
      </c>
      <c r="O1329" s="8">
        <v>0</v>
      </c>
    </row>
    <row r="1330" spans="2:15" ht="18" x14ac:dyDescent="0.35">
      <c r="B1330" s="4">
        <v>1327</v>
      </c>
      <c r="C1330" s="3" t="s">
        <v>8</v>
      </c>
      <c r="D1330" s="3">
        <v>6</v>
      </c>
      <c r="E1330" s="3" t="s">
        <v>31</v>
      </c>
      <c r="F1330" s="3">
        <v>77</v>
      </c>
      <c r="G1330" s="3">
        <v>42</v>
      </c>
      <c r="H1330" s="3">
        <v>8</v>
      </c>
      <c r="I1330" s="7">
        <v>2430</v>
      </c>
      <c r="J1330" s="8">
        <f t="shared" si="40"/>
        <v>50</v>
      </c>
      <c r="K1330" s="8">
        <f t="shared" si="41"/>
        <v>77</v>
      </c>
      <c r="M1330" s="8">
        <v>1325</v>
      </c>
      <c r="N1330" s="16">
        <v>15654.88</v>
      </c>
      <c r="O1330" s="8">
        <v>0</v>
      </c>
    </row>
    <row r="1331" spans="2:15" ht="18" x14ac:dyDescent="0.35">
      <c r="B1331" s="4">
        <v>1328</v>
      </c>
      <c r="C1331" s="3" t="s">
        <v>20</v>
      </c>
      <c r="D1331" s="3">
        <v>1</v>
      </c>
      <c r="E1331" s="3" t="s">
        <v>31</v>
      </c>
      <c r="F1331" s="3">
        <v>77.3</v>
      </c>
      <c r="G1331" s="3">
        <v>41.3</v>
      </c>
      <c r="H1331" s="3">
        <v>11.3</v>
      </c>
      <c r="I1331" s="7">
        <v>2430</v>
      </c>
      <c r="J1331" s="8">
        <f t="shared" si="40"/>
        <v>52.599999999999994</v>
      </c>
      <c r="K1331" s="8">
        <f t="shared" si="41"/>
        <v>77.3</v>
      </c>
      <c r="M1331" s="8">
        <v>1326</v>
      </c>
      <c r="N1331" s="16">
        <v>15666.5</v>
      </c>
      <c r="O1331" s="8">
        <v>0</v>
      </c>
    </row>
    <row r="1332" spans="2:15" ht="18" x14ac:dyDescent="0.35">
      <c r="B1332" s="4">
        <v>1329</v>
      </c>
      <c r="C1332" s="3" t="s">
        <v>12</v>
      </c>
      <c r="D1332" s="3">
        <v>1</v>
      </c>
      <c r="E1332" s="3" t="s">
        <v>11</v>
      </c>
      <c r="F1332" s="3">
        <v>77.400000000000006</v>
      </c>
      <c r="G1332" s="3">
        <v>56</v>
      </c>
      <c r="H1332" s="3">
        <v>11</v>
      </c>
      <c r="I1332" s="7">
        <v>2295</v>
      </c>
      <c r="J1332" s="8">
        <f t="shared" si="40"/>
        <v>67</v>
      </c>
      <c r="K1332" s="8">
        <f t="shared" si="41"/>
        <v>77.400000000000006</v>
      </c>
      <c r="M1332" s="8">
        <v>1327</v>
      </c>
      <c r="N1332" s="16">
        <v>15678.12</v>
      </c>
      <c r="O1332" s="8">
        <v>0</v>
      </c>
    </row>
    <row r="1333" spans="2:15" ht="18" x14ac:dyDescent="0.35">
      <c r="B1333" s="4">
        <v>1330</v>
      </c>
      <c r="C1333" s="3" t="s">
        <v>22</v>
      </c>
      <c r="D1333" s="3">
        <v>1</v>
      </c>
      <c r="E1333" s="3" t="s">
        <v>9</v>
      </c>
      <c r="F1333" s="3">
        <v>77.5</v>
      </c>
      <c r="G1333" s="3">
        <v>51.7</v>
      </c>
      <c r="H1333" s="3">
        <v>10</v>
      </c>
      <c r="I1333" s="7">
        <v>4185</v>
      </c>
      <c r="J1333" s="8">
        <f t="shared" si="40"/>
        <v>61.7</v>
      </c>
      <c r="K1333" s="8">
        <f t="shared" si="41"/>
        <v>77.5</v>
      </c>
      <c r="M1333" s="8">
        <v>1328</v>
      </c>
      <c r="N1333" s="16">
        <v>15689.74</v>
      </c>
      <c r="O1333" s="8">
        <v>0</v>
      </c>
    </row>
    <row r="1334" spans="2:15" ht="18" x14ac:dyDescent="0.35">
      <c r="B1334" s="4">
        <v>1331</v>
      </c>
      <c r="C1334" s="3" t="s">
        <v>12</v>
      </c>
      <c r="D1334" s="3">
        <v>1</v>
      </c>
      <c r="E1334" s="3" t="s">
        <v>31</v>
      </c>
      <c r="F1334" s="3">
        <v>78</v>
      </c>
      <c r="G1334" s="3">
        <v>45</v>
      </c>
      <c r="H1334" s="3">
        <v>12</v>
      </c>
      <c r="I1334" s="7">
        <v>2149.1999999999998</v>
      </c>
      <c r="J1334" s="8">
        <f t="shared" si="40"/>
        <v>57</v>
      </c>
      <c r="K1334" s="8">
        <f t="shared" si="41"/>
        <v>78</v>
      </c>
      <c r="M1334" s="8">
        <v>1329</v>
      </c>
      <c r="N1334" s="16">
        <v>15701.36</v>
      </c>
      <c r="O1334" s="8">
        <v>0</v>
      </c>
    </row>
    <row r="1335" spans="2:15" ht="18" x14ac:dyDescent="0.35">
      <c r="B1335" s="4">
        <v>1332</v>
      </c>
      <c r="C1335" s="3" t="s">
        <v>12</v>
      </c>
      <c r="D1335" s="3">
        <v>1</v>
      </c>
      <c r="E1335" s="3" t="s">
        <v>31</v>
      </c>
      <c r="F1335" s="3">
        <v>78</v>
      </c>
      <c r="G1335" s="3">
        <v>52</v>
      </c>
      <c r="H1335" s="3">
        <v>9</v>
      </c>
      <c r="I1335" s="7">
        <v>2299.9949999999999</v>
      </c>
      <c r="J1335" s="8">
        <f t="shared" si="40"/>
        <v>61</v>
      </c>
      <c r="K1335" s="8">
        <f t="shared" si="41"/>
        <v>78</v>
      </c>
      <c r="M1335" s="8">
        <v>1330</v>
      </c>
      <c r="N1335" s="16">
        <v>15712.98</v>
      </c>
      <c r="O1335" s="8">
        <v>0</v>
      </c>
    </row>
    <row r="1336" spans="2:15" ht="18" x14ac:dyDescent="0.35">
      <c r="B1336" s="4">
        <v>1333</v>
      </c>
      <c r="C1336" s="3" t="s">
        <v>12</v>
      </c>
      <c r="D1336" s="3">
        <v>1</v>
      </c>
      <c r="E1336" s="3" t="s">
        <v>31</v>
      </c>
      <c r="F1336" s="3">
        <v>78</v>
      </c>
      <c r="G1336" s="3">
        <v>52</v>
      </c>
      <c r="H1336" s="3">
        <v>9</v>
      </c>
      <c r="I1336" s="7">
        <v>2160</v>
      </c>
      <c r="J1336" s="8">
        <f t="shared" si="40"/>
        <v>61</v>
      </c>
      <c r="K1336" s="8">
        <f t="shared" si="41"/>
        <v>78</v>
      </c>
      <c r="M1336" s="8">
        <v>1331</v>
      </c>
      <c r="N1336" s="16">
        <v>15724.6</v>
      </c>
      <c r="O1336" s="8">
        <v>0</v>
      </c>
    </row>
    <row r="1337" spans="2:15" ht="18" x14ac:dyDescent="0.35">
      <c r="B1337" s="4">
        <v>1334</v>
      </c>
      <c r="C1337" s="3" t="s">
        <v>12</v>
      </c>
      <c r="D1337" s="3">
        <v>1</v>
      </c>
      <c r="E1337" s="3" t="s">
        <v>31</v>
      </c>
      <c r="F1337" s="3">
        <v>78</v>
      </c>
      <c r="G1337" s="3">
        <v>52</v>
      </c>
      <c r="H1337" s="3">
        <v>9</v>
      </c>
      <c r="I1337" s="7">
        <v>2200.5</v>
      </c>
      <c r="J1337" s="8">
        <f t="shared" si="40"/>
        <v>61</v>
      </c>
      <c r="K1337" s="8">
        <f t="shared" si="41"/>
        <v>78</v>
      </c>
      <c r="M1337" s="8">
        <v>1332</v>
      </c>
      <c r="N1337" s="16">
        <v>15736.22</v>
      </c>
      <c r="O1337" s="8">
        <v>0</v>
      </c>
    </row>
    <row r="1338" spans="2:15" ht="18" x14ac:dyDescent="0.35">
      <c r="B1338" s="4">
        <v>1335</v>
      </c>
      <c r="C1338" s="3" t="s">
        <v>22</v>
      </c>
      <c r="D1338" s="3">
        <v>1</v>
      </c>
      <c r="E1338" s="3" t="s">
        <v>9</v>
      </c>
      <c r="F1338" s="3">
        <v>78</v>
      </c>
      <c r="G1338" s="3">
        <v>52</v>
      </c>
      <c r="H1338" s="3">
        <v>9</v>
      </c>
      <c r="I1338" s="7">
        <v>1755</v>
      </c>
      <c r="J1338" s="8">
        <f t="shared" si="40"/>
        <v>61</v>
      </c>
      <c r="K1338" s="8">
        <f t="shared" si="41"/>
        <v>78</v>
      </c>
      <c r="M1338" s="8">
        <v>1333</v>
      </c>
      <c r="N1338" s="16">
        <v>15747.84</v>
      </c>
      <c r="O1338" s="8">
        <v>0</v>
      </c>
    </row>
    <row r="1339" spans="2:15" ht="18" x14ac:dyDescent="0.35">
      <c r="B1339" s="4">
        <v>1336</v>
      </c>
      <c r="C1339" s="3" t="s">
        <v>22</v>
      </c>
      <c r="D1339" s="3">
        <v>1</v>
      </c>
      <c r="E1339" s="3" t="s">
        <v>9</v>
      </c>
      <c r="F1339" s="3">
        <v>78</v>
      </c>
      <c r="G1339" s="3">
        <v>52</v>
      </c>
      <c r="H1339" s="3">
        <v>8</v>
      </c>
      <c r="I1339" s="7">
        <v>1836</v>
      </c>
      <c r="J1339" s="8">
        <f t="shared" si="40"/>
        <v>60</v>
      </c>
      <c r="K1339" s="8">
        <f t="shared" si="41"/>
        <v>78</v>
      </c>
      <c r="M1339" s="8">
        <v>1334</v>
      </c>
      <c r="N1339" s="16">
        <v>15759.46</v>
      </c>
      <c r="O1339" s="8">
        <v>0</v>
      </c>
    </row>
    <row r="1340" spans="2:15" ht="18" x14ac:dyDescent="0.35">
      <c r="B1340" s="4">
        <v>1337</v>
      </c>
      <c r="C1340" s="3" t="s">
        <v>22</v>
      </c>
      <c r="D1340" s="3">
        <v>1</v>
      </c>
      <c r="E1340" s="3" t="s">
        <v>9</v>
      </c>
      <c r="F1340" s="3">
        <v>78</v>
      </c>
      <c r="G1340" s="3">
        <v>52</v>
      </c>
      <c r="H1340" s="3">
        <v>9</v>
      </c>
      <c r="I1340" s="7">
        <v>2199.96</v>
      </c>
      <c r="J1340" s="8">
        <f t="shared" si="40"/>
        <v>61</v>
      </c>
      <c r="K1340" s="8">
        <f t="shared" si="41"/>
        <v>78</v>
      </c>
      <c r="M1340" s="8">
        <v>1335</v>
      </c>
      <c r="N1340" s="16">
        <v>15771.08</v>
      </c>
      <c r="O1340" s="8">
        <v>0</v>
      </c>
    </row>
    <row r="1341" spans="2:15" ht="18" x14ac:dyDescent="0.35">
      <c r="B1341" s="4">
        <v>1338</v>
      </c>
      <c r="C1341" s="3" t="s">
        <v>22</v>
      </c>
      <c r="D1341" s="3">
        <v>1</v>
      </c>
      <c r="E1341" s="3" t="s">
        <v>9</v>
      </c>
      <c r="F1341" s="3">
        <v>78</v>
      </c>
      <c r="G1341" s="3">
        <v>52</v>
      </c>
      <c r="H1341" s="3">
        <v>9</v>
      </c>
      <c r="I1341" s="7">
        <v>2106</v>
      </c>
      <c r="J1341" s="8">
        <f t="shared" si="40"/>
        <v>61</v>
      </c>
      <c r="K1341" s="8">
        <f t="shared" si="41"/>
        <v>78</v>
      </c>
      <c r="M1341" s="8">
        <v>1336</v>
      </c>
      <c r="N1341" s="16">
        <v>15782.7</v>
      </c>
      <c r="O1341" s="8">
        <v>0</v>
      </c>
    </row>
    <row r="1342" spans="2:15" ht="18" x14ac:dyDescent="0.35">
      <c r="B1342" s="4">
        <v>1339</v>
      </c>
      <c r="C1342" s="3" t="s">
        <v>22</v>
      </c>
      <c r="D1342" s="3">
        <v>1</v>
      </c>
      <c r="E1342" s="3" t="s">
        <v>31</v>
      </c>
      <c r="F1342" s="3">
        <v>78</v>
      </c>
      <c r="G1342" s="3">
        <v>54</v>
      </c>
      <c r="H1342" s="3">
        <v>10</v>
      </c>
      <c r="I1342" s="7">
        <v>2295</v>
      </c>
      <c r="J1342" s="8">
        <f t="shared" si="40"/>
        <v>64</v>
      </c>
      <c r="K1342" s="8">
        <f t="shared" si="41"/>
        <v>78</v>
      </c>
      <c r="M1342" s="8">
        <v>1337</v>
      </c>
      <c r="N1342" s="16">
        <v>15794.32</v>
      </c>
      <c r="O1342" s="8">
        <v>0</v>
      </c>
    </row>
    <row r="1343" spans="2:15" ht="18" x14ac:dyDescent="0.35">
      <c r="B1343" s="4">
        <v>1340</v>
      </c>
      <c r="C1343" s="3" t="s">
        <v>22</v>
      </c>
      <c r="D1343" s="3">
        <v>1</v>
      </c>
      <c r="E1343" s="3" t="s">
        <v>11</v>
      </c>
      <c r="F1343" s="3">
        <v>78</v>
      </c>
      <c r="G1343" s="3">
        <v>52</v>
      </c>
      <c r="H1343" s="3">
        <v>9</v>
      </c>
      <c r="I1343" s="7">
        <v>2214</v>
      </c>
      <c r="J1343" s="8">
        <f t="shared" si="40"/>
        <v>61</v>
      </c>
      <c r="K1343" s="8">
        <f t="shared" si="41"/>
        <v>78</v>
      </c>
      <c r="M1343" s="8">
        <v>1338</v>
      </c>
      <c r="N1343" s="16">
        <v>15805.94</v>
      </c>
      <c r="O1343" s="8">
        <v>0</v>
      </c>
    </row>
    <row r="1344" spans="2:15" ht="18" x14ac:dyDescent="0.35">
      <c r="B1344" s="4">
        <v>1341</v>
      </c>
      <c r="C1344" s="3" t="s">
        <v>22</v>
      </c>
      <c r="D1344" s="3">
        <v>1</v>
      </c>
      <c r="E1344" s="3" t="s">
        <v>11</v>
      </c>
      <c r="F1344" s="3">
        <v>78</v>
      </c>
      <c r="G1344" s="3">
        <v>52</v>
      </c>
      <c r="H1344" s="3">
        <v>10</v>
      </c>
      <c r="I1344" s="7">
        <v>2160</v>
      </c>
      <c r="J1344" s="8">
        <f t="shared" si="40"/>
        <v>62</v>
      </c>
      <c r="K1344" s="8">
        <f t="shared" si="41"/>
        <v>78</v>
      </c>
      <c r="M1344" s="8">
        <v>1339</v>
      </c>
      <c r="N1344" s="16">
        <v>15817.56</v>
      </c>
      <c r="O1344" s="8">
        <v>0</v>
      </c>
    </row>
    <row r="1345" spans="2:15" ht="18" x14ac:dyDescent="0.35">
      <c r="B1345" s="4">
        <v>1342</v>
      </c>
      <c r="C1345" s="3" t="s">
        <v>22</v>
      </c>
      <c r="D1345" s="3">
        <v>1</v>
      </c>
      <c r="E1345" s="3" t="s">
        <v>31</v>
      </c>
      <c r="F1345" s="3">
        <v>78</v>
      </c>
      <c r="G1345" s="3">
        <v>52</v>
      </c>
      <c r="H1345" s="3">
        <v>9</v>
      </c>
      <c r="I1345" s="7">
        <v>2160</v>
      </c>
      <c r="J1345" s="8">
        <f t="shared" si="40"/>
        <v>61</v>
      </c>
      <c r="K1345" s="8">
        <f t="shared" si="41"/>
        <v>78</v>
      </c>
      <c r="M1345" s="8">
        <v>1340</v>
      </c>
      <c r="N1345" s="16">
        <v>15829.18</v>
      </c>
      <c r="O1345" s="8">
        <v>0</v>
      </c>
    </row>
    <row r="1346" spans="2:15" ht="18" x14ac:dyDescent="0.35">
      <c r="B1346" s="4">
        <v>1343</v>
      </c>
      <c r="C1346" s="3" t="s">
        <v>22</v>
      </c>
      <c r="D1346" s="3">
        <v>1</v>
      </c>
      <c r="E1346" s="3" t="s">
        <v>31</v>
      </c>
      <c r="F1346" s="3">
        <v>78</v>
      </c>
      <c r="G1346" s="3">
        <v>52</v>
      </c>
      <c r="H1346" s="3">
        <v>9</v>
      </c>
      <c r="I1346" s="7">
        <v>2187</v>
      </c>
      <c r="J1346" s="8">
        <f t="shared" si="40"/>
        <v>61</v>
      </c>
      <c r="K1346" s="8">
        <f t="shared" si="41"/>
        <v>78</v>
      </c>
      <c r="M1346" s="8">
        <v>1341</v>
      </c>
      <c r="N1346" s="16">
        <v>15840.8</v>
      </c>
      <c r="O1346" s="8">
        <v>0</v>
      </c>
    </row>
    <row r="1347" spans="2:15" ht="18" x14ac:dyDescent="0.35">
      <c r="B1347" s="4">
        <v>1344</v>
      </c>
      <c r="C1347" s="3" t="s">
        <v>22</v>
      </c>
      <c r="D1347" s="3">
        <v>1</v>
      </c>
      <c r="E1347" s="3" t="s">
        <v>9</v>
      </c>
      <c r="F1347" s="3">
        <v>78</v>
      </c>
      <c r="G1347" s="3">
        <v>52</v>
      </c>
      <c r="H1347" s="3">
        <v>11</v>
      </c>
      <c r="I1347" s="7">
        <v>2403</v>
      </c>
      <c r="J1347" s="8">
        <f t="shared" si="40"/>
        <v>63</v>
      </c>
      <c r="K1347" s="8">
        <f t="shared" si="41"/>
        <v>78</v>
      </c>
      <c r="M1347" s="8">
        <v>1342</v>
      </c>
      <c r="N1347" s="16">
        <v>15852.42</v>
      </c>
      <c r="O1347" s="8">
        <v>0</v>
      </c>
    </row>
    <row r="1348" spans="2:15" ht="18" x14ac:dyDescent="0.35">
      <c r="B1348" s="4">
        <v>1345</v>
      </c>
      <c r="C1348" s="3" t="s">
        <v>35</v>
      </c>
      <c r="D1348" s="3">
        <v>2</v>
      </c>
      <c r="E1348" s="3" t="s">
        <v>9</v>
      </c>
      <c r="F1348" s="3">
        <v>78</v>
      </c>
      <c r="G1348" s="3">
        <v>48</v>
      </c>
      <c r="H1348" s="3">
        <v>9</v>
      </c>
      <c r="I1348" s="7">
        <v>2349</v>
      </c>
      <c r="J1348" s="8">
        <f t="shared" si="40"/>
        <v>57</v>
      </c>
      <c r="K1348" s="8">
        <f t="shared" si="41"/>
        <v>78</v>
      </c>
      <c r="M1348" s="8">
        <v>1343</v>
      </c>
      <c r="N1348" s="16">
        <v>15864.04</v>
      </c>
      <c r="O1348" s="8">
        <v>0</v>
      </c>
    </row>
    <row r="1349" spans="2:15" ht="18" x14ac:dyDescent="0.35">
      <c r="B1349" s="4">
        <v>1346</v>
      </c>
      <c r="C1349" s="3" t="s">
        <v>35</v>
      </c>
      <c r="D1349" s="3">
        <v>2</v>
      </c>
      <c r="E1349" s="3" t="s">
        <v>9</v>
      </c>
      <c r="F1349" s="3">
        <v>78</v>
      </c>
      <c r="G1349" s="3">
        <v>48</v>
      </c>
      <c r="H1349" s="3">
        <v>9</v>
      </c>
      <c r="I1349" s="7">
        <v>2160</v>
      </c>
      <c r="J1349" s="8">
        <f t="shared" ref="J1349:J1412" si="42">G1349+H1349</f>
        <v>57</v>
      </c>
      <c r="K1349" s="8">
        <f t="shared" ref="K1349:K1412" si="43">F1349</f>
        <v>78</v>
      </c>
      <c r="M1349" s="8">
        <v>1344</v>
      </c>
      <c r="N1349" s="16">
        <v>15875.66</v>
      </c>
      <c r="O1349" s="8">
        <v>0</v>
      </c>
    </row>
    <row r="1350" spans="2:15" ht="18" x14ac:dyDescent="0.35">
      <c r="B1350" s="4">
        <v>1347</v>
      </c>
      <c r="C1350" s="3" t="s">
        <v>35</v>
      </c>
      <c r="D1350" s="3">
        <v>2</v>
      </c>
      <c r="E1350" s="3" t="s">
        <v>9</v>
      </c>
      <c r="F1350" s="3">
        <v>78</v>
      </c>
      <c r="G1350" s="3">
        <v>52</v>
      </c>
      <c r="H1350" s="3">
        <v>12</v>
      </c>
      <c r="I1350" s="7">
        <v>2300.4</v>
      </c>
      <c r="J1350" s="8">
        <f t="shared" si="42"/>
        <v>64</v>
      </c>
      <c r="K1350" s="8">
        <f t="shared" si="43"/>
        <v>78</v>
      </c>
      <c r="M1350" s="8">
        <v>1345</v>
      </c>
      <c r="N1350" s="16">
        <v>15887.28</v>
      </c>
      <c r="O1350" s="8">
        <v>0</v>
      </c>
    </row>
    <row r="1351" spans="2:15" ht="18" x14ac:dyDescent="0.35">
      <c r="B1351" s="4">
        <v>1348</v>
      </c>
      <c r="C1351" s="3" t="s">
        <v>35</v>
      </c>
      <c r="D1351" s="3">
        <v>2</v>
      </c>
      <c r="E1351" s="3" t="s">
        <v>9</v>
      </c>
      <c r="F1351" s="3">
        <v>78</v>
      </c>
      <c r="G1351" s="3">
        <v>52</v>
      </c>
      <c r="H1351" s="3">
        <v>12</v>
      </c>
      <c r="I1351" s="7">
        <v>2300.4</v>
      </c>
      <c r="J1351" s="8">
        <f t="shared" si="42"/>
        <v>64</v>
      </c>
      <c r="K1351" s="8">
        <f t="shared" si="43"/>
        <v>78</v>
      </c>
      <c r="M1351" s="8">
        <v>1346</v>
      </c>
      <c r="N1351" s="16">
        <v>15898.9</v>
      </c>
      <c r="O1351" s="8">
        <v>0</v>
      </c>
    </row>
    <row r="1352" spans="2:15" ht="18" x14ac:dyDescent="0.35">
      <c r="B1352" s="4">
        <v>1349</v>
      </c>
      <c r="C1352" s="3" t="s">
        <v>14</v>
      </c>
      <c r="D1352" s="3">
        <v>3</v>
      </c>
      <c r="E1352" s="3" t="s">
        <v>11</v>
      </c>
      <c r="F1352" s="3">
        <v>78</v>
      </c>
      <c r="G1352" s="3">
        <v>56</v>
      </c>
      <c r="H1352" s="3">
        <v>12</v>
      </c>
      <c r="I1352" s="7">
        <v>2200.5</v>
      </c>
      <c r="J1352" s="8">
        <f t="shared" si="42"/>
        <v>68</v>
      </c>
      <c r="K1352" s="8">
        <f t="shared" si="43"/>
        <v>78</v>
      </c>
      <c r="M1352" s="8">
        <v>1347</v>
      </c>
      <c r="N1352" s="16">
        <v>15910.52</v>
      </c>
      <c r="O1352" s="8">
        <v>0</v>
      </c>
    </row>
    <row r="1353" spans="2:15" ht="18" x14ac:dyDescent="0.35">
      <c r="B1353" s="4">
        <v>1350</v>
      </c>
      <c r="C1353" s="3" t="s">
        <v>14</v>
      </c>
      <c r="D1353" s="3">
        <v>3</v>
      </c>
      <c r="E1353" s="3" t="s">
        <v>11</v>
      </c>
      <c r="F1353" s="3">
        <v>78</v>
      </c>
      <c r="G1353" s="3">
        <v>56</v>
      </c>
      <c r="H1353" s="3">
        <v>12</v>
      </c>
      <c r="I1353" s="7">
        <v>2300.4</v>
      </c>
      <c r="J1353" s="8">
        <f t="shared" si="42"/>
        <v>68</v>
      </c>
      <c r="K1353" s="8">
        <f t="shared" si="43"/>
        <v>78</v>
      </c>
      <c r="M1353" s="8">
        <v>1348</v>
      </c>
      <c r="N1353" s="16">
        <v>15922.14</v>
      </c>
      <c r="O1353" s="8">
        <v>0</v>
      </c>
    </row>
    <row r="1354" spans="2:15" ht="18" x14ac:dyDescent="0.35">
      <c r="B1354" s="4">
        <v>1351</v>
      </c>
      <c r="C1354" s="3" t="s">
        <v>8</v>
      </c>
      <c r="D1354" s="3">
        <v>4</v>
      </c>
      <c r="E1354" s="3" t="s">
        <v>31</v>
      </c>
      <c r="F1354" s="3">
        <v>78</v>
      </c>
      <c r="G1354" s="3">
        <v>49</v>
      </c>
      <c r="H1354" s="3">
        <v>9</v>
      </c>
      <c r="I1354" s="7">
        <v>2133</v>
      </c>
      <c r="J1354" s="8">
        <f t="shared" si="42"/>
        <v>58</v>
      </c>
      <c r="K1354" s="8">
        <f t="shared" si="43"/>
        <v>78</v>
      </c>
      <c r="M1354" s="8">
        <v>1349</v>
      </c>
      <c r="N1354" s="16">
        <v>15933.76</v>
      </c>
      <c r="O1354" s="8">
        <v>0</v>
      </c>
    </row>
    <row r="1355" spans="2:15" ht="18" x14ac:dyDescent="0.35">
      <c r="B1355" s="4">
        <v>1352</v>
      </c>
      <c r="C1355" s="3" t="s">
        <v>8</v>
      </c>
      <c r="D1355" s="3">
        <v>4</v>
      </c>
      <c r="E1355" s="3" t="s">
        <v>11</v>
      </c>
      <c r="F1355" s="3">
        <v>78</v>
      </c>
      <c r="G1355" s="3">
        <v>56</v>
      </c>
      <c r="H1355" s="3">
        <v>10</v>
      </c>
      <c r="I1355" s="7">
        <v>2160</v>
      </c>
      <c r="J1355" s="8">
        <f t="shared" si="42"/>
        <v>66</v>
      </c>
      <c r="K1355" s="8">
        <f t="shared" si="43"/>
        <v>78</v>
      </c>
      <c r="M1355" s="8">
        <v>1350</v>
      </c>
      <c r="N1355" s="16">
        <v>15945.38</v>
      </c>
      <c r="O1355" s="8">
        <v>0</v>
      </c>
    </row>
    <row r="1356" spans="2:15" ht="18" x14ac:dyDescent="0.35">
      <c r="B1356" s="4">
        <v>1353</v>
      </c>
      <c r="C1356" s="3" t="s">
        <v>8</v>
      </c>
      <c r="D1356" s="3">
        <v>6</v>
      </c>
      <c r="E1356" s="3" t="s">
        <v>31</v>
      </c>
      <c r="F1356" s="3">
        <v>78</v>
      </c>
      <c r="G1356" s="3">
        <v>42.3</v>
      </c>
      <c r="H1356" s="3">
        <v>14</v>
      </c>
      <c r="I1356" s="7">
        <v>2187</v>
      </c>
      <c r="J1356" s="8">
        <f t="shared" si="42"/>
        <v>56.3</v>
      </c>
      <c r="K1356" s="8">
        <f t="shared" si="43"/>
        <v>78</v>
      </c>
      <c r="M1356" s="8">
        <v>1351</v>
      </c>
      <c r="N1356" s="16">
        <v>15957</v>
      </c>
      <c r="O1356" s="8">
        <v>0</v>
      </c>
    </row>
    <row r="1357" spans="2:15" ht="18" x14ac:dyDescent="0.35">
      <c r="B1357" s="4">
        <v>1354</v>
      </c>
      <c r="C1357" s="3" t="s">
        <v>8</v>
      </c>
      <c r="D1357" s="3">
        <v>6</v>
      </c>
      <c r="E1357" s="3" t="s">
        <v>31</v>
      </c>
      <c r="F1357" s="3">
        <v>78</v>
      </c>
      <c r="G1357" s="3">
        <v>52</v>
      </c>
      <c r="H1357" s="3">
        <v>10</v>
      </c>
      <c r="I1357" s="7">
        <v>2241</v>
      </c>
      <c r="J1357" s="8">
        <f t="shared" si="42"/>
        <v>62</v>
      </c>
      <c r="K1357" s="8">
        <f t="shared" si="43"/>
        <v>78</v>
      </c>
      <c r="M1357" s="8">
        <v>1352</v>
      </c>
      <c r="N1357" s="16">
        <v>15968.62</v>
      </c>
      <c r="O1357" s="8">
        <v>0</v>
      </c>
    </row>
    <row r="1358" spans="2:15" ht="18" x14ac:dyDescent="0.35">
      <c r="B1358" s="4">
        <v>1355</v>
      </c>
      <c r="C1358" s="3" t="s">
        <v>8</v>
      </c>
      <c r="D1358" s="3">
        <v>6</v>
      </c>
      <c r="E1358" s="3" t="s">
        <v>31</v>
      </c>
      <c r="F1358" s="3">
        <v>78</v>
      </c>
      <c r="G1358" s="3">
        <v>58</v>
      </c>
      <c r="H1358" s="3">
        <v>12</v>
      </c>
      <c r="I1358" s="7">
        <v>2376</v>
      </c>
      <c r="J1358" s="8">
        <f t="shared" si="42"/>
        <v>70</v>
      </c>
      <c r="K1358" s="8">
        <f t="shared" si="43"/>
        <v>78</v>
      </c>
      <c r="M1358" s="8">
        <v>1353</v>
      </c>
      <c r="N1358" s="16">
        <v>15980.24</v>
      </c>
      <c r="O1358" s="8">
        <v>0</v>
      </c>
    </row>
    <row r="1359" spans="2:15" ht="18" x14ac:dyDescent="0.35">
      <c r="B1359" s="4">
        <v>1356</v>
      </c>
      <c r="C1359" s="3" t="s">
        <v>36</v>
      </c>
      <c r="D1359" s="3">
        <v>4</v>
      </c>
      <c r="E1359" s="3" t="s">
        <v>31</v>
      </c>
      <c r="F1359" s="3">
        <v>78.5</v>
      </c>
      <c r="G1359" s="3">
        <v>52</v>
      </c>
      <c r="H1359" s="3">
        <v>8.5</v>
      </c>
      <c r="I1359" s="7">
        <v>2700</v>
      </c>
      <c r="J1359" s="8">
        <f t="shared" si="42"/>
        <v>60.5</v>
      </c>
      <c r="K1359" s="8">
        <f t="shared" si="43"/>
        <v>78.5</v>
      </c>
      <c r="M1359" s="8">
        <v>1354</v>
      </c>
      <c r="N1359" s="16">
        <v>15991.86</v>
      </c>
      <c r="O1359" s="8">
        <v>0</v>
      </c>
    </row>
    <row r="1360" spans="2:15" ht="18" x14ac:dyDescent="0.35">
      <c r="B1360" s="4">
        <v>1357</v>
      </c>
      <c r="C1360" s="3" t="s">
        <v>22</v>
      </c>
      <c r="D1360" s="3">
        <v>1</v>
      </c>
      <c r="E1360" s="3" t="s">
        <v>9</v>
      </c>
      <c r="F1360" s="3">
        <v>79</v>
      </c>
      <c r="G1360" s="3">
        <v>55</v>
      </c>
      <c r="H1360" s="3">
        <v>10</v>
      </c>
      <c r="I1360" s="7">
        <v>2299.0500000000002</v>
      </c>
      <c r="J1360" s="8">
        <f t="shared" si="42"/>
        <v>65</v>
      </c>
      <c r="K1360" s="8">
        <f t="shared" si="43"/>
        <v>79</v>
      </c>
      <c r="M1360" s="8">
        <v>1355</v>
      </c>
      <c r="N1360" s="16">
        <v>16003.48</v>
      </c>
      <c r="O1360" s="8">
        <v>0</v>
      </c>
    </row>
    <row r="1361" spans="2:15" ht="18" x14ac:dyDescent="0.35">
      <c r="B1361" s="4">
        <v>1358</v>
      </c>
      <c r="C1361" s="3" t="s">
        <v>22</v>
      </c>
      <c r="D1361" s="3">
        <v>1</v>
      </c>
      <c r="E1361" s="3" t="s">
        <v>9</v>
      </c>
      <c r="F1361" s="3">
        <v>79</v>
      </c>
      <c r="G1361" s="3">
        <v>52</v>
      </c>
      <c r="H1361" s="3">
        <v>9</v>
      </c>
      <c r="I1361" s="7">
        <v>2200.5</v>
      </c>
      <c r="J1361" s="8">
        <f t="shared" si="42"/>
        <v>61</v>
      </c>
      <c r="K1361" s="8">
        <f t="shared" si="43"/>
        <v>79</v>
      </c>
      <c r="M1361" s="8">
        <v>1356</v>
      </c>
      <c r="N1361" s="16">
        <v>16015.1</v>
      </c>
      <c r="O1361" s="8">
        <v>0</v>
      </c>
    </row>
    <row r="1362" spans="2:15" ht="18" x14ac:dyDescent="0.35">
      <c r="B1362" s="4">
        <v>1359</v>
      </c>
      <c r="C1362" s="3" t="s">
        <v>34</v>
      </c>
      <c r="D1362" s="3">
        <v>1</v>
      </c>
      <c r="E1362" s="3" t="s">
        <v>31</v>
      </c>
      <c r="F1362" s="3">
        <v>79</v>
      </c>
      <c r="G1362" s="3">
        <v>52</v>
      </c>
      <c r="H1362" s="3">
        <v>10</v>
      </c>
      <c r="I1362" s="7">
        <v>2397.6</v>
      </c>
      <c r="J1362" s="8">
        <f t="shared" si="42"/>
        <v>62</v>
      </c>
      <c r="K1362" s="8">
        <f t="shared" si="43"/>
        <v>79</v>
      </c>
      <c r="M1362" s="8">
        <v>1357</v>
      </c>
      <c r="N1362" s="16">
        <v>16026.72</v>
      </c>
      <c r="O1362" s="8">
        <v>0</v>
      </c>
    </row>
    <row r="1363" spans="2:15" ht="18" x14ac:dyDescent="0.35">
      <c r="B1363" s="4">
        <v>1360</v>
      </c>
      <c r="C1363" s="3" t="s">
        <v>10</v>
      </c>
      <c r="D1363" s="3">
        <v>1</v>
      </c>
      <c r="E1363" s="3" t="s">
        <v>31</v>
      </c>
      <c r="F1363" s="3">
        <v>79</v>
      </c>
      <c r="G1363" s="3">
        <v>49</v>
      </c>
      <c r="H1363" s="3">
        <v>11</v>
      </c>
      <c r="I1363" s="7">
        <v>2370.6</v>
      </c>
      <c r="J1363" s="8">
        <f t="shared" si="42"/>
        <v>60</v>
      </c>
      <c r="K1363" s="8">
        <f t="shared" si="43"/>
        <v>79</v>
      </c>
      <c r="M1363" s="8">
        <v>1358</v>
      </c>
      <c r="N1363" s="16">
        <v>16038.34</v>
      </c>
      <c r="O1363" s="8">
        <v>0</v>
      </c>
    </row>
    <row r="1364" spans="2:15" ht="18" x14ac:dyDescent="0.35">
      <c r="B1364" s="4">
        <v>1361</v>
      </c>
      <c r="C1364" s="3" t="s">
        <v>23</v>
      </c>
      <c r="D1364" s="3">
        <v>2</v>
      </c>
      <c r="E1364" s="3" t="s">
        <v>11</v>
      </c>
      <c r="F1364" s="3">
        <v>79</v>
      </c>
      <c r="G1364" s="3">
        <v>59</v>
      </c>
      <c r="H1364" s="3">
        <v>14</v>
      </c>
      <c r="I1364" s="7">
        <v>2430</v>
      </c>
      <c r="J1364" s="8">
        <f t="shared" si="42"/>
        <v>73</v>
      </c>
      <c r="K1364" s="8">
        <f t="shared" si="43"/>
        <v>79</v>
      </c>
      <c r="M1364" s="8">
        <v>1359</v>
      </c>
      <c r="N1364" s="16">
        <v>16049.96</v>
      </c>
      <c r="O1364" s="8">
        <v>0</v>
      </c>
    </row>
    <row r="1365" spans="2:15" ht="18" x14ac:dyDescent="0.35">
      <c r="B1365" s="4">
        <v>1362</v>
      </c>
      <c r="C1365" s="3" t="s">
        <v>8</v>
      </c>
      <c r="D1365" s="3">
        <v>4</v>
      </c>
      <c r="E1365" s="3" t="s">
        <v>31</v>
      </c>
      <c r="F1365" s="3">
        <v>79</v>
      </c>
      <c r="G1365" s="3">
        <v>49</v>
      </c>
      <c r="H1365" s="3">
        <v>9</v>
      </c>
      <c r="I1365" s="7">
        <v>2200.5</v>
      </c>
      <c r="J1365" s="8">
        <f t="shared" si="42"/>
        <v>58</v>
      </c>
      <c r="K1365" s="8">
        <f t="shared" si="43"/>
        <v>79</v>
      </c>
      <c r="M1365" s="8">
        <v>1360</v>
      </c>
      <c r="N1365" s="16">
        <v>16061.58</v>
      </c>
      <c r="O1365" s="8">
        <v>0</v>
      </c>
    </row>
    <row r="1366" spans="2:15" ht="18" x14ac:dyDescent="0.35">
      <c r="B1366" s="4">
        <v>1363</v>
      </c>
      <c r="C1366" s="3" t="s">
        <v>8</v>
      </c>
      <c r="D1366" s="3">
        <v>4</v>
      </c>
      <c r="E1366" s="3" t="s">
        <v>9</v>
      </c>
      <c r="F1366" s="3">
        <v>79</v>
      </c>
      <c r="G1366" s="3">
        <v>49</v>
      </c>
      <c r="H1366" s="3">
        <v>9</v>
      </c>
      <c r="I1366" s="7">
        <v>2200.5</v>
      </c>
      <c r="J1366" s="8">
        <f t="shared" si="42"/>
        <v>58</v>
      </c>
      <c r="K1366" s="8">
        <f t="shared" si="43"/>
        <v>79</v>
      </c>
      <c r="M1366" s="8">
        <v>1361</v>
      </c>
      <c r="N1366" s="16">
        <v>16073.2</v>
      </c>
      <c r="O1366" s="8">
        <v>0</v>
      </c>
    </row>
    <row r="1367" spans="2:15" ht="18" x14ac:dyDescent="0.35">
      <c r="B1367" s="4">
        <v>1364</v>
      </c>
      <c r="C1367" s="3" t="s">
        <v>8</v>
      </c>
      <c r="D1367" s="3">
        <v>6</v>
      </c>
      <c r="E1367" s="3" t="s">
        <v>31</v>
      </c>
      <c r="F1367" s="3">
        <v>79</v>
      </c>
      <c r="G1367" s="3">
        <v>52</v>
      </c>
      <c r="H1367" s="3">
        <v>10</v>
      </c>
      <c r="I1367" s="7">
        <v>2430</v>
      </c>
      <c r="J1367" s="8">
        <f t="shared" si="42"/>
        <v>62</v>
      </c>
      <c r="K1367" s="8">
        <f t="shared" si="43"/>
        <v>79</v>
      </c>
      <c r="M1367" s="8">
        <v>1362</v>
      </c>
      <c r="N1367" s="16">
        <v>16084.82</v>
      </c>
      <c r="O1367" s="8">
        <v>0</v>
      </c>
    </row>
    <row r="1368" spans="2:15" ht="18" x14ac:dyDescent="0.35">
      <c r="B1368" s="4">
        <v>1365</v>
      </c>
      <c r="C1368" s="3" t="s">
        <v>34</v>
      </c>
      <c r="D1368" s="3">
        <v>1</v>
      </c>
      <c r="E1368" s="3" t="s">
        <v>31</v>
      </c>
      <c r="F1368" s="3">
        <v>79.400000000000006</v>
      </c>
      <c r="G1368" s="3">
        <v>42</v>
      </c>
      <c r="H1368" s="3">
        <v>14</v>
      </c>
      <c r="I1368" s="7">
        <v>1944</v>
      </c>
      <c r="J1368" s="8">
        <f t="shared" si="42"/>
        <v>56</v>
      </c>
      <c r="K1368" s="8">
        <f t="shared" si="43"/>
        <v>79.400000000000006</v>
      </c>
      <c r="M1368" s="8">
        <v>1363</v>
      </c>
      <c r="N1368" s="16">
        <v>16096.44</v>
      </c>
      <c r="O1368" s="8">
        <v>0</v>
      </c>
    </row>
    <row r="1369" spans="2:15" ht="18" x14ac:dyDescent="0.35">
      <c r="B1369" s="4">
        <v>1366</v>
      </c>
      <c r="C1369" s="3" t="s">
        <v>20</v>
      </c>
      <c r="D1369" s="3">
        <v>1</v>
      </c>
      <c r="E1369" s="3" t="s">
        <v>11</v>
      </c>
      <c r="F1369" s="3">
        <v>80</v>
      </c>
      <c r="G1369" s="3">
        <v>43</v>
      </c>
      <c r="H1369" s="3">
        <v>16</v>
      </c>
      <c r="I1369" s="7">
        <v>2700</v>
      </c>
      <c r="J1369" s="8">
        <f t="shared" si="42"/>
        <v>59</v>
      </c>
      <c r="K1369" s="8">
        <f t="shared" si="43"/>
        <v>80</v>
      </c>
      <c r="M1369" s="8">
        <v>1364</v>
      </c>
      <c r="N1369" s="16">
        <v>16108.06</v>
      </c>
      <c r="O1369" s="8">
        <v>0</v>
      </c>
    </row>
    <row r="1370" spans="2:15" ht="18" x14ac:dyDescent="0.35">
      <c r="B1370" s="4">
        <v>1367</v>
      </c>
      <c r="C1370" s="3" t="s">
        <v>22</v>
      </c>
      <c r="D1370" s="3">
        <v>1</v>
      </c>
      <c r="E1370" s="3" t="s">
        <v>11</v>
      </c>
      <c r="F1370" s="3">
        <v>80</v>
      </c>
      <c r="G1370" s="3">
        <v>54</v>
      </c>
      <c r="H1370" s="3">
        <v>10</v>
      </c>
      <c r="I1370" s="7">
        <v>2970</v>
      </c>
      <c r="J1370" s="8">
        <f t="shared" si="42"/>
        <v>64</v>
      </c>
      <c r="K1370" s="8">
        <f t="shared" si="43"/>
        <v>80</v>
      </c>
      <c r="M1370" s="8">
        <v>1365</v>
      </c>
      <c r="N1370" s="16">
        <v>16119.68</v>
      </c>
      <c r="O1370" s="8">
        <v>0</v>
      </c>
    </row>
    <row r="1371" spans="2:15" ht="18" x14ac:dyDescent="0.35">
      <c r="B1371" s="4">
        <v>1368</v>
      </c>
      <c r="C1371" s="3" t="s">
        <v>34</v>
      </c>
      <c r="D1371" s="3">
        <v>1</v>
      </c>
      <c r="E1371" s="3" t="s">
        <v>31</v>
      </c>
      <c r="F1371" s="3">
        <v>80</v>
      </c>
      <c r="G1371" s="3">
        <v>42</v>
      </c>
      <c r="H1371" s="3">
        <v>14</v>
      </c>
      <c r="I1371" s="7">
        <v>2119.5</v>
      </c>
      <c r="J1371" s="8">
        <f t="shared" si="42"/>
        <v>56</v>
      </c>
      <c r="K1371" s="8">
        <f t="shared" si="43"/>
        <v>80</v>
      </c>
      <c r="M1371" s="8">
        <v>1366</v>
      </c>
      <c r="N1371" s="16">
        <v>16131.3</v>
      </c>
      <c r="O1371" s="8">
        <v>0</v>
      </c>
    </row>
    <row r="1372" spans="2:15" ht="18" x14ac:dyDescent="0.35">
      <c r="B1372" s="4">
        <v>1369</v>
      </c>
      <c r="C1372" s="3" t="s">
        <v>34</v>
      </c>
      <c r="D1372" s="3">
        <v>1</v>
      </c>
      <c r="E1372" s="3" t="s">
        <v>31</v>
      </c>
      <c r="F1372" s="3">
        <v>80</v>
      </c>
      <c r="G1372" s="3">
        <v>45</v>
      </c>
      <c r="H1372" s="3">
        <v>14</v>
      </c>
      <c r="I1372" s="7">
        <v>1917</v>
      </c>
      <c r="J1372" s="8">
        <f t="shared" si="42"/>
        <v>59</v>
      </c>
      <c r="K1372" s="8">
        <f t="shared" si="43"/>
        <v>80</v>
      </c>
      <c r="M1372" s="8">
        <v>1367</v>
      </c>
      <c r="N1372" s="16">
        <v>16142.92</v>
      </c>
      <c r="O1372" s="8">
        <v>0</v>
      </c>
    </row>
    <row r="1373" spans="2:15" ht="18" x14ac:dyDescent="0.35">
      <c r="B1373" s="4">
        <v>1370</v>
      </c>
      <c r="C1373" s="3" t="s">
        <v>34</v>
      </c>
      <c r="D1373" s="3">
        <v>1</v>
      </c>
      <c r="E1373" s="3" t="s">
        <v>31</v>
      </c>
      <c r="F1373" s="3">
        <v>80</v>
      </c>
      <c r="G1373" s="3">
        <v>42</v>
      </c>
      <c r="H1373" s="3">
        <v>14</v>
      </c>
      <c r="I1373" s="7">
        <v>2099.79</v>
      </c>
      <c r="J1373" s="8">
        <f t="shared" si="42"/>
        <v>56</v>
      </c>
      <c r="K1373" s="8">
        <f t="shared" si="43"/>
        <v>80</v>
      </c>
      <c r="M1373" s="8">
        <v>1368</v>
      </c>
      <c r="N1373" s="16">
        <v>16154.54</v>
      </c>
      <c r="O1373" s="8">
        <v>0</v>
      </c>
    </row>
    <row r="1374" spans="2:15" ht="18" x14ac:dyDescent="0.35">
      <c r="B1374" s="4">
        <v>1371</v>
      </c>
      <c r="C1374" s="3" t="s">
        <v>34</v>
      </c>
      <c r="D1374" s="3">
        <v>1</v>
      </c>
      <c r="E1374" s="3" t="s">
        <v>31</v>
      </c>
      <c r="F1374" s="3">
        <v>80</v>
      </c>
      <c r="G1374" s="3">
        <v>42</v>
      </c>
      <c r="H1374" s="3">
        <v>14</v>
      </c>
      <c r="I1374" s="7">
        <v>2200.5</v>
      </c>
      <c r="J1374" s="8">
        <f t="shared" si="42"/>
        <v>56</v>
      </c>
      <c r="K1374" s="8">
        <f t="shared" si="43"/>
        <v>80</v>
      </c>
      <c r="M1374" s="8">
        <v>1369</v>
      </c>
      <c r="N1374" s="16">
        <v>16166.16</v>
      </c>
      <c r="O1374" s="8">
        <v>0</v>
      </c>
    </row>
    <row r="1375" spans="2:15" ht="18" x14ac:dyDescent="0.35">
      <c r="B1375" s="4">
        <v>1372</v>
      </c>
      <c r="C1375" s="3" t="s">
        <v>23</v>
      </c>
      <c r="D1375" s="3">
        <v>2</v>
      </c>
      <c r="E1375" s="3" t="s">
        <v>9</v>
      </c>
      <c r="F1375" s="3">
        <v>80</v>
      </c>
      <c r="G1375" s="3">
        <v>42</v>
      </c>
      <c r="H1375" s="3">
        <v>11</v>
      </c>
      <c r="I1375" s="7">
        <v>4050</v>
      </c>
      <c r="J1375" s="8">
        <f t="shared" si="42"/>
        <v>53</v>
      </c>
      <c r="K1375" s="8">
        <f t="shared" si="43"/>
        <v>80</v>
      </c>
      <c r="M1375" s="8">
        <v>1370</v>
      </c>
      <c r="N1375" s="16">
        <v>16177.78</v>
      </c>
      <c r="O1375" s="8">
        <v>0</v>
      </c>
    </row>
    <row r="1376" spans="2:15" ht="18" x14ac:dyDescent="0.35">
      <c r="B1376" s="4">
        <v>1373</v>
      </c>
      <c r="C1376" s="3" t="s">
        <v>23</v>
      </c>
      <c r="D1376" s="3">
        <v>2</v>
      </c>
      <c r="E1376" s="3" t="s">
        <v>9</v>
      </c>
      <c r="F1376" s="3">
        <v>80</v>
      </c>
      <c r="G1376" s="3">
        <v>45</v>
      </c>
      <c r="H1376" s="3">
        <v>9</v>
      </c>
      <c r="I1376" s="7">
        <v>2700</v>
      </c>
      <c r="J1376" s="8">
        <f t="shared" si="42"/>
        <v>54</v>
      </c>
      <c r="K1376" s="8">
        <f t="shared" si="43"/>
        <v>80</v>
      </c>
      <c r="M1376" s="8">
        <v>1371</v>
      </c>
      <c r="N1376" s="16">
        <v>16189.4</v>
      </c>
      <c r="O1376" s="8">
        <v>0</v>
      </c>
    </row>
    <row r="1377" spans="2:15" ht="18" x14ac:dyDescent="0.35">
      <c r="B1377" s="4">
        <v>1374</v>
      </c>
      <c r="C1377" s="3" t="s">
        <v>23</v>
      </c>
      <c r="D1377" s="3">
        <v>2</v>
      </c>
      <c r="E1377" s="3" t="s">
        <v>9</v>
      </c>
      <c r="F1377" s="3">
        <v>80</v>
      </c>
      <c r="G1377" s="3">
        <v>43</v>
      </c>
      <c r="H1377" s="3">
        <v>15</v>
      </c>
      <c r="I1377" s="7">
        <v>3105</v>
      </c>
      <c r="J1377" s="8">
        <f t="shared" si="42"/>
        <v>58</v>
      </c>
      <c r="K1377" s="8">
        <f t="shared" si="43"/>
        <v>80</v>
      </c>
      <c r="M1377" s="8">
        <v>1372</v>
      </c>
      <c r="N1377" s="16">
        <v>16201.02</v>
      </c>
      <c r="O1377" s="8">
        <v>0</v>
      </c>
    </row>
    <row r="1378" spans="2:15" ht="18" x14ac:dyDescent="0.35">
      <c r="B1378" s="4">
        <v>1375</v>
      </c>
      <c r="C1378" s="3" t="s">
        <v>23</v>
      </c>
      <c r="D1378" s="3">
        <v>2</v>
      </c>
      <c r="E1378" s="3" t="s">
        <v>31</v>
      </c>
      <c r="F1378" s="3">
        <v>80</v>
      </c>
      <c r="G1378" s="3">
        <v>53.5</v>
      </c>
      <c r="H1378" s="3">
        <v>8.1999999999999993</v>
      </c>
      <c r="I1378" s="7">
        <v>3375</v>
      </c>
      <c r="J1378" s="8">
        <f t="shared" si="42"/>
        <v>61.7</v>
      </c>
      <c r="K1378" s="8">
        <f t="shared" si="43"/>
        <v>80</v>
      </c>
      <c r="M1378" s="8">
        <v>1373</v>
      </c>
      <c r="N1378" s="16">
        <v>16212.64</v>
      </c>
      <c r="O1378" s="8">
        <v>0</v>
      </c>
    </row>
    <row r="1379" spans="2:15" ht="18" x14ac:dyDescent="0.35">
      <c r="B1379" s="4">
        <v>1376</v>
      </c>
      <c r="C1379" s="3" t="s">
        <v>13</v>
      </c>
      <c r="D1379" s="3">
        <v>2</v>
      </c>
      <c r="E1379" s="3" t="s">
        <v>11</v>
      </c>
      <c r="F1379" s="3">
        <v>80</v>
      </c>
      <c r="G1379" s="3">
        <v>55</v>
      </c>
      <c r="H1379" s="3">
        <v>14</v>
      </c>
      <c r="I1379" s="7">
        <v>2160</v>
      </c>
      <c r="J1379" s="8">
        <f t="shared" si="42"/>
        <v>69</v>
      </c>
      <c r="K1379" s="8">
        <f t="shared" si="43"/>
        <v>80</v>
      </c>
      <c r="M1379" s="8">
        <v>1374</v>
      </c>
      <c r="N1379" s="16">
        <v>16224.26</v>
      </c>
      <c r="O1379" s="8">
        <v>0</v>
      </c>
    </row>
    <row r="1380" spans="2:15" ht="18" x14ac:dyDescent="0.35">
      <c r="B1380" s="4">
        <v>1377</v>
      </c>
      <c r="C1380" s="3" t="s">
        <v>13</v>
      </c>
      <c r="D1380" s="3">
        <v>2</v>
      </c>
      <c r="E1380" s="3" t="s">
        <v>11</v>
      </c>
      <c r="F1380" s="3">
        <v>80</v>
      </c>
      <c r="G1380" s="3">
        <v>50</v>
      </c>
      <c r="H1380" s="3">
        <v>12</v>
      </c>
      <c r="I1380" s="7">
        <v>2597.4</v>
      </c>
      <c r="J1380" s="8">
        <f t="shared" si="42"/>
        <v>62</v>
      </c>
      <c r="K1380" s="8">
        <f t="shared" si="43"/>
        <v>80</v>
      </c>
      <c r="M1380" s="8">
        <v>1375</v>
      </c>
      <c r="N1380" s="16">
        <v>16235.88</v>
      </c>
      <c r="O1380" s="8">
        <v>0</v>
      </c>
    </row>
    <row r="1381" spans="2:15" ht="18" x14ac:dyDescent="0.35">
      <c r="B1381" s="4">
        <v>1378</v>
      </c>
      <c r="C1381" s="3" t="s">
        <v>13</v>
      </c>
      <c r="D1381" s="3">
        <v>2</v>
      </c>
      <c r="E1381" s="3" t="s">
        <v>31</v>
      </c>
      <c r="F1381" s="3">
        <v>80</v>
      </c>
      <c r="G1381" s="3">
        <v>46</v>
      </c>
      <c r="H1381" s="3">
        <v>9</v>
      </c>
      <c r="I1381" s="7">
        <v>3402</v>
      </c>
      <c r="J1381" s="8">
        <f t="shared" si="42"/>
        <v>55</v>
      </c>
      <c r="K1381" s="8">
        <f t="shared" si="43"/>
        <v>80</v>
      </c>
      <c r="M1381" s="8">
        <v>1376</v>
      </c>
      <c r="N1381" s="16">
        <v>16247.5</v>
      </c>
      <c r="O1381" s="8">
        <v>0</v>
      </c>
    </row>
    <row r="1382" spans="2:15" ht="18" x14ac:dyDescent="0.35">
      <c r="B1382" s="4">
        <v>1379</v>
      </c>
      <c r="C1382" s="3" t="s">
        <v>13</v>
      </c>
      <c r="D1382" s="3">
        <v>3</v>
      </c>
      <c r="E1382" s="3" t="s">
        <v>31</v>
      </c>
      <c r="F1382" s="3">
        <v>80</v>
      </c>
      <c r="G1382" s="3">
        <v>40</v>
      </c>
      <c r="H1382" s="3">
        <v>10</v>
      </c>
      <c r="I1382" s="7">
        <v>4050</v>
      </c>
      <c r="J1382" s="8">
        <f t="shared" si="42"/>
        <v>50</v>
      </c>
      <c r="K1382" s="8">
        <f t="shared" si="43"/>
        <v>80</v>
      </c>
      <c r="M1382" s="8">
        <v>1377</v>
      </c>
      <c r="N1382" s="16">
        <v>16259.12</v>
      </c>
      <c r="O1382" s="8">
        <v>0</v>
      </c>
    </row>
    <row r="1383" spans="2:15" ht="18" x14ac:dyDescent="0.35">
      <c r="B1383" s="4">
        <v>1380</v>
      </c>
      <c r="C1383" s="3" t="s">
        <v>13</v>
      </c>
      <c r="D1383" s="3">
        <v>3</v>
      </c>
      <c r="E1383" s="3" t="s">
        <v>31</v>
      </c>
      <c r="F1383" s="3">
        <v>80</v>
      </c>
      <c r="G1383" s="3">
        <v>29</v>
      </c>
      <c r="H1383" s="3">
        <v>32</v>
      </c>
      <c r="I1383" s="7">
        <v>3898.8</v>
      </c>
      <c r="J1383" s="8">
        <f t="shared" si="42"/>
        <v>61</v>
      </c>
      <c r="K1383" s="8">
        <f t="shared" si="43"/>
        <v>80</v>
      </c>
      <c r="M1383" s="8">
        <v>1378</v>
      </c>
      <c r="N1383" s="16">
        <v>16270.74</v>
      </c>
      <c r="O1383" s="8">
        <v>0</v>
      </c>
    </row>
    <row r="1384" spans="2:15" ht="18" x14ac:dyDescent="0.35">
      <c r="B1384" s="4">
        <v>1381</v>
      </c>
      <c r="C1384" s="3" t="s">
        <v>13</v>
      </c>
      <c r="D1384" s="3">
        <v>3</v>
      </c>
      <c r="E1384" s="3" t="s">
        <v>31</v>
      </c>
      <c r="F1384" s="3">
        <v>80</v>
      </c>
      <c r="G1384" s="3">
        <v>38</v>
      </c>
      <c r="H1384" s="3">
        <v>12</v>
      </c>
      <c r="I1384" s="7">
        <v>3499.2</v>
      </c>
      <c r="J1384" s="8">
        <f t="shared" si="42"/>
        <v>50</v>
      </c>
      <c r="K1384" s="8">
        <f t="shared" si="43"/>
        <v>80</v>
      </c>
      <c r="M1384" s="8">
        <v>1379</v>
      </c>
      <c r="N1384" s="16">
        <v>16282.36</v>
      </c>
      <c r="O1384" s="8">
        <v>0</v>
      </c>
    </row>
    <row r="1385" spans="2:15" ht="18" x14ac:dyDescent="0.35">
      <c r="B1385" s="4">
        <v>1382</v>
      </c>
      <c r="C1385" s="3" t="s">
        <v>13</v>
      </c>
      <c r="D1385" s="3">
        <v>3</v>
      </c>
      <c r="E1385" s="3" t="s">
        <v>9</v>
      </c>
      <c r="F1385" s="3">
        <v>80</v>
      </c>
      <c r="G1385" s="3">
        <v>23.2</v>
      </c>
      <c r="H1385" s="3">
        <v>7.8</v>
      </c>
      <c r="I1385" s="7">
        <v>810</v>
      </c>
      <c r="J1385" s="8">
        <f t="shared" si="42"/>
        <v>31</v>
      </c>
      <c r="K1385" s="8">
        <f t="shared" si="43"/>
        <v>80</v>
      </c>
      <c r="M1385" s="8">
        <v>1380</v>
      </c>
      <c r="N1385" s="16">
        <v>16293.98</v>
      </c>
      <c r="O1385" s="8">
        <v>0</v>
      </c>
    </row>
    <row r="1386" spans="2:15" ht="18" x14ac:dyDescent="0.35">
      <c r="B1386" s="4">
        <v>1383</v>
      </c>
      <c r="C1386" s="3" t="s">
        <v>13</v>
      </c>
      <c r="D1386" s="3">
        <v>3</v>
      </c>
      <c r="E1386" s="3" t="s">
        <v>11</v>
      </c>
      <c r="F1386" s="3">
        <v>80</v>
      </c>
      <c r="G1386" s="3">
        <v>50</v>
      </c>
      <c r="H1386" s="3">
        <v>10</v>
      </c>
      <c r="I1386" s="7">
        <v>3240</v>
      </c>
      <c r="J1386" s="8">
        <f t="shared" si="42"/>
        <v>60</v>
      </c>
      <c r="K1386" s="8">
        <f t="shared" si="43"/>
        <v>80</v>
      </c>
      <c r="M1386" s="8">
        <v>1381</v>
      </c>
      <c r="N1386" s="16">
        <v>16305.6</v>
      </c>
      <c r="O1386" s="8">
        <v>0</v>
      </c>
    </row>
    <row r="1387" spans="2:15" ht="18" x14ac:dyDescent="0.35">
      <c r="B1387" s="4">
        <v>1384</v>
      </c>
      <c r="C1387" s="3" t="s">
        <v>14</v>
      </c>
      <c r="D1387" s="3">
        <v>3</v>
      </c>
      <c r="E1387" s="3" t="s">
        <v>9</v>
      </c>
      <c r="F1387" s="3">
        <v>80</v>
      </c>
      <c r="G1387" s="3">
        <v>52</v>
      </c>
      <c r="H1387" s="3">
        <v>10</v>
      </c>
      <c r="I1387" s="7">
        <v>2430</v>
      </c>
      <c r="J1387" s="8">
        <f t="shared" si="42"/>
        <v>62</v>
      </c>
      <c r="K1387" s="8">
        <f t="shared" si="43"/>
        <v>80</v>
      </c>
      <c r="M1387" s="8">
        <v>1382</v>
      </c>
      <c r="N1387" s="16">
        <v>16317.22</v>
      </c>
      <c r="O1387" s="8">
        <v>0</v>
      </c>
    </row>
    <row r="1388" spans="2:15" ht="18" x14ac:dyDescent="0.35">
      <c r="B1388" s="4">
        <v>1385</v>
      </c>
      <c r="C1388" s="3" t="s">
        <v>14</v>
      </c>
      <c r="D1388" s="3">
        <v>3</v>
      </c>
      <c r="E1388" s="3" t="s">
        <v>9</v>
      </c>
      <c r="F1388" s="3">
        <v>80</v>
      </c>
      <c r="G1388" s="3">
        <v>60</v>
      </c>
      <c r="H1388" s="3">
        <v>10</v>
      </c>
      <c r="I1388" s="7">
        <v>2646</v>
      </c>
      <c r="J1388" s="8">
        <f t="shared" si="42"/>
        <v>70</v>
      </c>
      <c r="K1388" s="8">
        <f t="shared" si="43"/>
        <v>80</v>
      </c>
      <c r="M1388" s="8">
        <v>1383</v>
      </c>
      <c r="N1388" s="16">
        <v>16328.84</v>
      </c>
      <c r="O1388" s="8">
        <v>0</v>
      </c>
    </row>
    <row r="1389" spans="2:15" ht="18" x14ac:dyDescent="0.35">
      <c r="B1389" s="4">
        <v>1386</v>
      </c>
      <c r="C1389" s="3" t="s">
        <v>14</v>
      </c>
      <c r="D1389" s="3">
        <v>3</v>
      </c>
      <c r="E1389" s="3" t="s">
        <v>11</v>
      </c>
      <c r="F1389" s="3">
        <v>80</v>
      </c>
      <c r="G1389" s="3">
        <v>32</v>
      </c>
      <c r="H1389" s="3">
        <v>10</v>
      </c>
      <c r="I1389" s="7">
        <v>2160</v>
      </c>
      <c r="J1389" s="8">
        <f t="shared" si="42"/>
        <v>42</v>
      </c>
      <c r="K1389" s="8">
        <f t="shared" si="43"/>
        <v>80</v>
      </c>
      <c r="M1389" s="8">
        <v>1384</v>
      </c>
      <c r="N1389" s="16">
        <v>16340.46</v>
      </c>
      <c r="O1389" s="8">
        <v>0</v>
      </c>
    </row>
    <row r="1390" spans="2:15" ht="18" x14ac:dyDescent="0.35">
      <c r="B1390" s="4">
        <v>1387</v>
      </c>
      <c r="C1390" s="3" t="s">
        <v>14</v>
      </c>
      <c r="D1390" s="3">
        <v>3</v>
      </c>
      <c r="E1390" s="3" t="s">
        <v>9</v>
      </c>
      <c r="F1390" s="3">
        <v>80</v>
      </c>
      <c r="G1390" s="3">
        <v>52</v>
      </c>
      <c r="H1390" s="3">
        <v>8</v>
      </c>
      <c r="I1390" s="7">
        <v>2484</v>
      </c>
      <c r="J1390" s="8">
        <f t="shared" si="42"/>
        <v>60</v>
      </c>
      <c r="K1390" s="8">
        <f t="shared" si="43"/>
        <v>80</v>
      </c>
      <c r="M1390" s="8">
        <v>1385</v>
      </c>
      <c r="N1390" s="16">
        <v>16352.08</v>
      </c>
      <c r="O1390" s="8">
        <v>0</v>
      </c>
    </row>
    <row r="1391" spans="2:15" ht="18" x14ac:dyDescent="0.35">
      <c r="B1391" s="4">
        <v>1388</v>
      </c>
      <c r="C1391" s="3" t="s">
        <v>36</v>
      </c>
      <c r="D1391" s="3">
        <v>4</v>
      </c>
      <c r="E1391" s="3" t="s">
        <v>31</v>
      </c>
      <c r="F1391" s="3">
        <v>80</v>
      </c>
      <c r="G1391" s="3">
        <v>53</v>
      </c>
      <c r="H1391" s="3">
        <v>12</v>
      </c>
      <c r="I1391" s="7">
        <v>2430</v>
      </c>
      <c r="J1391" s="8">
        <f t="shared" si="42"/>
        <v>65</v>
      </c>
      <c r="K1391" s="8">
        <f t="shared" si="43"/>
        <v>80</v>
      </c>
      <c r="M1391" s="8">
        <v>1386</v>
      </c>
      <c r="N1391" s="16">
        <v>16363.7</v>
      </c>
      <c r="O1391" s="8">
        <v>0</v>
      </c>
    </row>
    <row r="1392" spans="2:15" ht="18" x14ac:dyDescent="0.35">
      <c r="B1392" s="4">
        <v>1389</v>
      </c>
      <c r="C1392" s="3" t="s">
        <v>8</v>
      </c>
      <c r="D1392" s="3">
        <v>4</v>
      </c>
      <c r="E1392" s="3" t="s">
        <v>31</v>
      </c>
      <c r="F1392" s="3">
        <v>80</v>
      </c>
      <c r="G1392" s="3">
        <v>50</v>
      </c>
      <c r="H1392" s="3">
        <v>18</v>
      </c>
      <c r="I1392" s="7">
        <v>2500.1999999999998</v>
      </c>
      <c r="J1392" s="8">
        <f t="shared" si="42"/>
        <v>68</v>
      </c>
      <c r="K1392" s="8">
        <f t="shared" si="43"/>
        <v>80</v>
      </c>
      <c r="M1392" s="8">
        <v>1387</v>
      </c>
      <c r="N1392" s="16">
        <v>16375.32</v>
      </c>
      <c r="O1392" s="8">
        <v>0</v>
      </c>
    </row>
    <row r="1393" spans="2:15" ht="18" x14ac:dyDescent="0.35">
      <c r="B1393" s="4">
        <v>1390</v>
      </c>
      <c r="C1393" s="3" t="s">
        <v>8</v>
      </c>
      <c r="D1393" s="3">
        <v>4</v>
      </c>
      <c r="E1393" s="3" t="s">
        <v>11</v>
      </c>
      <c r="F1393" s="3">
        <v>80</v>
      </c>
      <c r="G1393" s="3">
        <v>52</v>
      </c>
      <c r="H1393" s="3">
        <v>9</v>
      </c>
      <c r="I1393" s="7">
        <v>2430</v>
      </c>
      <c r="J1393" s="8">
        <f t="shared" si="42"/>
        <v>61</v>
      </c>
      <c r="K1393" s="8">
        <f t="shared" si="43"/>
        <v>80</v>
      </c>
      <c r="M1393" s="8">
        <v>1388</v>
      </c>
      <c r="N1393" s="16">
        <v>16386.939999999999</v>
      </c>
      <c r="O1393" s="8">
        <v>0</v>
      </c>
    </row>
    <row r="1394" spans="2:15" ht="18" x14ac:dyDescent="0.35">
      <c r="B1394" s="4">
        <v>1391</v>
      </c>
      <c r="C1394" s="3" t="s">
        <v>8</v>
      </c>
      <c r="D1394" s="3">
        <v>4</v>
      </c>
      <c r="E1394" s="3" t="s">
        <v>11</v>
      </c>
      <c r="F1394" s="3">
        <v>80</v>
      </c>
      <c r="G1394" s="3">
        <v>50</v>
      </c>
      <c r="H1394" s="3">
        <v>15</v>
      </c>
      <c r="I1394" s="7">
        <v>2835</v>
      </c>
      <c r="J1394" s="8">
        <f t="shared" si="42"/>
        <v>65</v>
      </c>
      <c r="K1394" s="8">
        <f t="shared" si="43"/>
        <v>80</v>
      </c>
      <c r="M1394" s="8">
        <v>1389</v>
      </c>
      <c r="N1394" s="16">
        <v>16398.560000000001</v>
      </c>
      <c r="O1394" s="8">
        <v>0</v>
      </c>
    </row>
    <row r="1395" spans="2:15" ht="18" x14ac:dyDescent="0.35">
      <c r="B1395" s="4">
        <v>1392</v>
      </c>
      <c r="C1395" s="3" t="s">
        <v>8</v>
      </c>
      <c r="D1395" s="3">
        <v>4</v>
      </c>
      <c r="E1395" s="3" t="s">
        <v>11</v>
      </c>
      <c r="F1395" s="3">
        <v>80</v>
      </c>
      <c r="G1395" s="3">
        <v>50</v>
      </c>
      <c r="H1395" s="3">
        <v>16</v>
      </c>
      <c r="I1395" s="7">
        <v>2605.5</v>
      </c>
      <c r="J1395" s="8">
        <f t="shared" si="42"/>
        <v>66</v>
      </c>
      <c r="K1395" s="8">
        <f t="shared" si="43"/>
        <v>80</v>
      </c>
      <c r="M1395" s="8">
        <v>1390</v>
      </c>
      <c r="N1395" s="16">
        <v>16410.18</v>
      </c>
      <c r="O1395" s="8">
        <v>0</v>
      </c>
    </row>
    <row r="1396" spans="2:15" ht="18" x14ac:dyDescent="0.35">
      <c r="B1396" s="4">
        <v>1393</v>
      </c>
      <c r="C1396" s="3" t="s">
        <v>8</v>
      </c>
      <c r="D1396" s="3">
        <v>4</v>
      </c>
      <c r="E1396" s="3" t="s">
        <v>11</v>
      </c>
      <c r="F1396" s="3">
        <v>80</v>
      </c>
      <c r="G1396" s="3">
        <v>40</v>
      </c>
      <c r="H1396" s="3">
        <v>18</v>
      </c>
      <c r="I1396" s="7">
        <v>3501.9</v>
      </c>
      <c r="J1396" s="8">
        <f t="shared" si="42"/>
        <v>58</v>
      </c>
      <c r="K1396" s="8">
        <f t="shared" si="43"/>
        <v>80</v>
      </c>
      <c r="M1396" s="8">
        <v>1391</v>
      </c>
      <c r="N1396" s="16">
        <v>16421.8</v>
      </c>
      <c r="O1396" s="8">
        <v>0</v>
      </c>
    </row>
    <row r="1397" spans="2:15" ht="18" x14ac:dyDescent="0.35">
      <c r="B1397" s="4">
        <v>1394</v>
      </c>
      <c r="C1397" s="3" t="s">
        <v>8</v>
      </c>
      <c r="D1397" s="3">
        <v>4</v>
      </c>
      <c r="E1397" s="3" t="s">
        <v>11</v>
      </c>
      <c r="F1397" s="3">
        <v>80</v>
      </c>
      <c r="G1397" s="3">
        <v>45</v>
      </c>
      <c r="H1397" s="3">
        <v>18</v>
      </c>
      <c r="I1397" s="7">
        <v>3500.01</v>
      </c>
      <c r="J1397" s="8">
        <f t="shared" si="42"/>
        <v>63</v>
      </c>
      <c r="K1397" s="8">
        <f t="shared" si="43"/>
        <v>80</v>
      </c>
      <c r="M1397" s="8">
        <v>1392</v>
      </c>
      <c r="N1397" s="16">
        <v>16433.419999999998</v>
      </c>
      <c r="O1397" s="8">
        <v>0</v>
      </c>
    </row>
    <row r="1398" spans="2:15" ht="18" x14ac:dyDescent="0.35">
      <c r="B1398" s="4">
        <v>1395</v>
      </c>
      <c r="C1398" s="3" t="s">
        <v>13</v>
      </c>
      <c r="D1398" s="3">
        <v>3</v>
      </c>
      <c r="E1398" s="3" t="s">
        <v>11</v>
      </c>
      <c r="F1398" s="3">
        <v>81</v>
      </c>
      <c r="G1398" s="3">
        <v>57</v>
      </c>
      <c r="H1398" s="3">
        <v>10</v>
      </c>
      <c r="I1398" s="7">
        <v>2619</v>
      </c>
      <c r="J1398" s="8">
        <f t="shared" si="42"/>
        <v>67</v>
      </c>
      <c r="K1398" s="8">
        <f t="shared" si="43"/>
        <v>81</v>
      </c>
      <c r="M1398" s="8">
        <v>1393</v>
      </c>
      <c r="N1398" s="16">
        <v>16445.04</v>
      </c>
      <c r="O1398" s="8">
        <v>0</v>
      </c>
    </row>
    <row r="1399" spans="2:15" ht="18" x14ac:dyDescent="0.35">
      <c r="B1399" s="4">
        <v>1396</v>
      </c>
      <c r="C1399" s="3" t="s">
        <v>10</v>
      </c>
      <c r="D1399" s="3">
        <v>1</v>
      </c>
      <c r="E1399" s="3" t="s">
        <v>31</v>
      </c>
      <c r="F1399" s="3">
        <v>82</v>
      </c>
      <c r="G1399" s="3">
        <v>45</v>
      </c>
      <c r="H1399" s="3">
        <v>20</v>
      </c>
      <c r="I1399" s="7">
        <v>2214</v>
      </c>
      <c r="J1399" s="8">
        <f t="shared" si="42"/>
        <v>65</v>
      </c>
      <c r="K1399" s="8">
        <f t="shared" si="43"/>
        <v>82</v>
      </c>
      <c r="M1399" s="8">
        <v>1394</v>
      </c>
      <c r="N1399" s="16">
        <v>16456.66</v>
      </c>
      <c r="O1399" s="8">
        <v>0</v>
      </c>
    </row>
    <row r="1400" spans="2:15" ht="18" x14ac:dyDescent="0.35">
      <c r="B1400" s="4">
        <v>1397</v>
      </c>
      <c r="C1400" s="3" t="s">
        <v>23</v>
      </c>
      <c r="D1400" s="3">
        <v>2</v>
      </c>
      <c r="E1400" s="3" t="s">
        <v>31</v>
      </c>
      <c r="F1400" s="3">
        <v>82</v>
      </c>
      <c r="G1400" s="3">
        <v>64</v>
      </c>
      <c r="H1400" s="3">
        <v>15</v>
      </c>
      <c r="I1400" s="7">
        <v>2999.7</v>
      </c>
      <c r="J1400" s="8">
        <f t="shared" si="42"/>
        <v>79</v>
      </c>
      <c r="K1400" s="8">
        <f t="shared" si="43"/>
        <v>82</v>
      </c>
      <c r="M1400" s="8">
        <v>1395</v>
      </c>
      <c r="N1400" s="16">
        <v>16468.28</v>
      </c>
      <c r="O1400" s="8">
        <v>0</v>
      </c>
    </row>
    <row r="1401" spans="2:15" ht="18" x14ac:dyDescent="0.35">
      <c r="B1401" s="4">
        <v>1398</v>
      </c>
      <c r="C1401" s="3" t="s">
        <v>23</v>
      </c>
      <c r="D1401" s="3">
        <v>2</v>
      </c>
      <c r="E1401" s="3" t="s">
        <v>9</v>
      </c>
      <c r="F1401" s="3">
        <v>82</v>
      </c>
      <c r="G1401" s="3">
        <v>59</v>
      </c>
      <c r="H1401" s="3">
        <v>15</v>
      </c>
      <c r="I1401" s="7">
        <v>2651.4</v>
      </c>
      <c r="J1401" s="8">
        <f t="shared" si="42"/>
        <v>74</v>
      </c>
      <c r="K1401" s="8">
        <f t="shared" si="43"/>
        <v>82</v>
      </c>
      <c r="M1401" s="8">
        <v>1396</v>
      </c>
      <c r="N1401" s="16">
        <v>16479.900000000001</v>
      </c>
      <c r="O1401" s="8">
        <v>0</v>
      </c>
    </row>
    <row r="1402" spans="2:15" ht="18" x14ac:dyDescent="0.35">
      <c r="B1402" s="4">
        <v>1399</v>
      </c>
      <c r="C1402" s="3" t="s">
        <v>13</v>
      </c>
      <c r="D1402" s="3">
        <v>2</v>
      </c>
      <c r="E1402" s="3" t="s">
        <v>11</v>
      </c>
      <c r="F1402" s="3">
        <v>82</v>
      </c>
      <c r="G1402" s="3">
        <v>52</v>
      </c>
      <c r="H1402" s="3">
        <v>10</v>
      </c>
      <c r="I1402" s="7">
        <v>3240</v>
      </c>
      <c r="J1402" s="8">
        <f t="shared" si="42"/>
        <v>62</v>
      </c>
      <c r="K1402" s="8">
        <f t="shared" si="43"/>
        <v>82</v>
      </c>
      <c r="M1402" s="8">
        <v>1397</v>
      </c>
      <c r="N1402" s="16">
        <v>16491.52</v>
      </c>
      <c r="O1402" s="8">
        <v>0</v>
      </c>
    </row>
    <row r="1403" spans="2:15" ht="18" x14ac:dyDescent="0.35">
      <c r="B1403" s="4">
        <v>1400</v>
      </c>
      <c r="C1403" s="3" t="s">
        <v>13</v>
      </c>
      <c r="D1403" s="3">
        <v>2</v>
      </c>
      <c r="E1403" s="3" t="s">
        <v>11</v>
      </c>
      <c r="F1403" s="3">
        <v>82</v>
      </c>
      <c r="G1403" s="3">
        <v>50</v>
      </c>
      <c r="H1403" s="3">
        <v>10</v>
      </c>
      <c r="I1403" s="7">
        <v>2500.1999999999998</v>
      </c>
      <c r="J1403" s="8">
        <f t="shared" si="42"/>
        <v>60</v>
      </c>
      <c r="K1403" s="8">
        <f t="shared" si="43"/>
        <v>82</v>
      </c>
      <c r="M1403" s="8">
        <v>1398</v>
      </c>
      <c r="N1403" s="16">
        <v>16503.14</v>
      </c>
      <c r="O1403" s="8">
        <v>0</v>
      </c>
    </row>
    <row r="1404" spans="2:15" ht="18" x14ac:dyDescent="0.35">
      <c r="B1404" s="4">
        <v>1401</v>
      </c>
      <c r="C1404" s="3" t="s">
        <v>13</v>
      </c>
      <c r="D1404" s="3">
        <v>2</v>
      </c>
      <c r="E1404" s="3" t="s">
        <v>11</v>
      </c>
      <c r="F1404" s="3">
        <v>82</v>
      </c>
      <c r="G1404" s="3">
        <v>50</v>
      </c>
      <c r="H1404" s="3">
        <v>10</v>
      </c>
      <c r="I1404" s="7">
        <v>2500.1999999999998</v>
      </c>
      <c r="J1404" s="8">
        <f t="shared" si="42"/>
        <v>60</v>
      </c>
      <c r="K1404" s="8">
        <f t="shared" si="43"/>
        <v>82</v>
      </c>
      <c r="M1404" s="8">
        <v>1399</v>
      </c>
      <c r="N1404" s="16">
        <v>16514.759999999998</v>
      </c>
      <c r="O1404" s="8">
        <v>0</v>
      </c>
    </row>
    <row r="1405" spans="2:15" ht="18" x14ac:dyDescent="0.35">
      <c r="B1405" s="4">
        <v>1402</v>
      </c>
      <c r="C1405" s="3" t="s">
        <v>14</v>
      </c>
      <c r="D1405" s="3">
        <v>3</v>
      </c>
      <c r="E1405" s="3" t="s">
        <v>9</v>
      </c>
      <c r="F1405" s="3">
        <v>82</v>
      </c>
      <c r="G1405" s="3">
        <v>45.5</v>
      </c>
      <c r="H1405" s="3">
        <v>16</v>
      </c>
      <c r="I1405" s="7">
        <v>2079</v>
      </c>
      <c r="J1405" s="8">
        <f t="shared" si="42"/>
        <v>61.5</v>
      </c>
      <c r="K1405" s="8">
        <f t="shared" si="43"/>
        <v>82</v>
      </c>
      <c r="M1405" s="8">
        <v>1400</v>
      </c>
      <c r="N1405" s="16">
        <v>16526.38</v>
      </c>
      <c r="O1405" s="8">
        <v>0</v>
      </c>
    </row>
    <row r="1406" spans="2:15" ht="18" x14ac:dyDescent="0.35">
      <c r="B1406" s="4">
        <v>1403</v>
      </c>
      <c r="C1406" s="3" t="s">
        <v>8</v>
      </c>
      <c r="D1406" s="3">
        <v>4</v>
      </c>
      <c r="E1406" s="3" t="s">
        <v>11</v>
      </c>
      <c r="F1406" s="3">
        <v>82</v>
      </c>
      <c r="G1406" s="3">
        <v>52</v>
      </c>
      <c r="H1406" s="3">
        <v>15</v>
      </c>
      <c r="I1406" s="7">
        <v>2500.1999999999998</v>
      </c>
      <c r="J1406" s="8">
        <f t="shared" si="42"/>
        <v>67</v>
      </c>
      <c r="K1406" s="8">
        <f t="shared" si="43"/>
        <v>82</v>
      </c>
      <c r="M1406" s="8">
        <v>1401</v>
      </c>
      <c r="N1406" s="16">
        <v>16538</v>
      </c>
      <c r="O1406" s="8">
        <v>0</v>
      </c>
    </row>
    <row r="1407" spans="2:15" ht="18" x14ac:dyDescent="0.35">
      <c r="B1407" s="4">
        <v>1404</v>
      </c>
      <c r="C1407" s="3" t="s">
        <v>8</v>
      </c>
      <c r="D1407" s="3">
        <v>4</v>
      </c>
      <c r="E1407" s="3" t="s">
        <v>9</v>
      </c>
      <c r="F1407" s="3">
        <v>82</v>
      </c>
      <c r="G1407" s="3">
        <v>54</v>
      </c>
      <c r="H1407" s="3">
        <v>13</v>
      </c>
      <c r="I1407" s="7">
        <v>2700</v>
      </c>
      <c r="J1407" s="8">
        <f t="shared" si="42"/>
        <v>67</v>
      </c>
      <c r="K1407" s="8">
        <f t="shared" si="43"/>
        <v>82</v>
      </c>
      <c r="M1407" s="8">
        <v>1402</v>
      </c>
      <c r="N1407" s="16">
        <v>16549.62</v>
      </c>
      <c r="O1407" s="8">
        <v>0</v>
      </c>
    </row>
    <row r="1408" spans="2:15" ht="18" x14ac:dyDescent="0.35">
      <c r="B1408" s="4">
        <v>1405</v>
      </c>
      <c r="C1408" s="3" t="s">
        <v>10</v>
      </c>
      <c r="D1408" s="3">
        <v>1</v>
      </c>
      <c r="E1408" s="3" t="s">
        <v>31</v>
      </c>
      <c r="F1408" s="3">
        <v>83</v>
      </c>
      <c r="G1408" s="3">
        <v>52</v>
      </c>
      <c r="H1408" s="3">
        <v>20</v>
      </c>
      <c r="I1408" s="7">
        <v>2651.4</v>
      </c>
      <c r="J1408" s="8">
        <f t="shared" si="42"/>
        <v>72</v>
      </c>
      <c r="K1408" s="8">
        <f t="shared" si="43"/>
        <v>83</v>
      </c>
      <c r="M1408" s="8">
        <v>1403</v>
      </c>
      <c r="N1408" s="16">
        <v>16561.240000000002</v>
      </c>
      <c r="O1408" s="8">
        <v>0</v>
      </c>
    </row>
    <row r="1409" spans="2:15" ht="18" x14ac:dyDescent="0.35">
      <c r="B1409" s="4">
        <v>1406</v>
      </c>
      <c r="C1409" s="3" t="s">
        <v>10</v>
      </c>
      <c r="D1409" s="3">
        <v>1</v>
      </c>
      <c r="E1409" s="3" t="s">
        <v>31</v>
      </c>
      <c r="F1409" s="3">
        <v>83</v>
      </c>
      <c r="G1409" s="3">
        <v>54</v>
      </c>
      <c r="H1409" s="3">
        <v>20</v>
      </c>
      <c r="I1409" s="7">
        <v>2673</v>
      </c>
      <c r="J1409" s="8">
        <f t="shared" si="42"/>
        <v>74</v>
      </c>
      <c r="K1409" s="8">
        <f t="shared" si="43"/>
        <v>83</v>
      </c>
      <c r="M1409" s="8">
        <v>1404</v>
      </c>
      <c r="N1409" s="16">
        <v>16572.86</v>
      </c>
      <c r="O1409" s="8">
        <v>0</v>
      </c>
    </row>
    <row r="1410" spans="2:15" ht="18" x14ac:dyDescent="0.35">
      <c r="B1410" s="4">
        <v>1407</v>
      </c>
      <c r="C1410" s="3" t="s">
        <v>23</v>
      </c>
      <c r="D1410" s="3">
        <v>2</v>
      </c>
      <c r="E1410" s="3" t="s">
        <v>9</v>
      </c>
      <c r="F1410" s="3">
        <v>83</v>
      </c>
      <c r="G1410" s="3">
        <v>41</v>
      </c>
      <c r="H1410" s="3">
        <v>19</v>
      </c>
      <c r="I1410" s="7">
        <v>4492.8</v>
      </c>
      <c r="J1410" s="8">
        <f t="shared" si="42"/>
        <v>60</v>
      </c>
      <c r="K1410" s="8">
        <f t="shared" si="43"/>
        <v>83</v>
      </c>
      <c r="M1410" s="8">
        <v>1405</v>
      </c>
      <c r="N1410" s="16">
        <v>16584.48</v>
      </c>
      <c r="O1410" s="8">
        <v>0</v>
      </c>
    </row>
    <row r="1411" spans="2:15" ht="18" x14ac:dyDescent="0.35">
      <c r="B1411" s="4">
        <v>1408</v>
      </c>
      <c r="C1411" s="3" t="s">
        <v>13</v>
      </c>
      <c r="D1411" s="3">
        <v>2</v>
      </c>
      <c r="E1411" s="3" t="s">
        <v>31</v>
      </c>
      <c r="F1411" s="3">
        <v>83</v>
      </c>
      <c r="G1411" s="3">
        <v>56</v>
      </c>
      <c r="H1411" s="3">
        <v>14</v>
      </c>
      <c r="I1411" s="7">
        <v>5400</v>
      </c>
      <c r="J1411" s="8">
        <f t="shared" si="42"/>
        <v>70</v>
      </c>
      <c r="K1411" s="8">
        <f t="shared" si="43"/>
        <v>83</v>
      </c>
      <c r="M1411" s="8">
        <v>1406</v>
      </c>
      <c r="N1411" s="16">
        <v>16596.099999999999</v>
      </c>
      <c r="O1411" s="8">
        <v>0</v>
      </c>
    </row>
    <row r="1412" spans="2:15" ht="18" x14ac:dyDescent="0.35">
      <c r="B1412" s="4">
        <v>1409</v>
      </c>
      <c r="C1412" s="3" t="s">
        <v>13</v>
      </c>
      <c r="D1412" s="3">
        <v>3</v>
      </c>
      <c r="E1412" s="3" t="s">
        <v>11</v>
      </c>
      <c r="F1412" s="3">
        <v>83</v>
      </c>
      <c r="G1412" s="3">
        <v>60.7</v>
      </c>
      <c r="H1412" s="3">
        <v>8</v>
      </c>
      <c r="I1412" s="7">
        <v>1755</v>
      </c>
      <c r="J1412" s="8">
        <f t="shared" si="42"/>
        <v>68.7</v>
      </c>
      <c r="K1412" s="8">
        <f t="shared" si="43"/>
        <v>83</v>
      </c>
      <c r="M1412" s="8">
        <v>1407</v>
      </c>
      <c r="N1412" s="16">
        <v>16607.72</v>
      </c>
      <c r="O1412" s="8">
        <v>0</v>
      </c>
    </row>
    <row r="1413" spans="2:15" ht="18" x14ac:dyDescent="0.35">
      <c r="B1413" s="4">
        <v>1410</v>
      </c>
      <c r="C1413" s="3" t="s">
        <v>8</v>
      </c>
      <c r="D1413" s="3">
        <v>4</v>
      </c>
      <c r="E1413" s="3" t="s">
        <v>11</v>
      </c>
      <c r="F1413" s="3">
        <v>83</v>
      </c>
      <c r="G1413" s="3">
        <v>50</v>
      </c>
      <c r="H1413" s="3">
        <v>13</v>
      </c>
      <c r="I1413" s="7">
        <v>2025</v>
      </c>
      <c r="J1413" s="8">
        <f t="shared" ref="J1413:J1476" si="44">G1413+H1413</f>
        <v>63</v>
      </c>
      <c r="K1413" s="8">
        <f t="shared" ref="K1413:K1476" si="45">F1413</f>
        <v>83</v>
      </c>
      <c r="M1413" s="8">
        <v>1408</v>
      </c>
      <c r="N1413" s="16">
        <v>16619.34</v>
      </c>
      <c r="O1413" s="8">
        <v>0</v>
      </c>
    </row>
    <row r="1414" spans="2:15" ht="18" x14ac:dyDescent="0.35">
      <c r="B1414" s="4">
        <v>1411</v>
      </c>
      <c r="C1414" s="3" t="s">
        <v>22</v>
      </c>
      <c r="D1414" s="3">
        <v>1</v>
      </c>
      <c r="E1414" s="3" t="s">
        <v>31</v>
      </c>
      <c r="F1414" s="3">
        <v>84</v>
      </c>
      <c r="G1414" s="3">
        <v>52</v>
      </c>
      <c r="H1414" s="3">
        <v>9</v>
      </c>
      <c r="I1414" s="7">
        <v>2214</v>
      </c>
      <c r="J1414" s="8">
        <f t="shared" si="44"/>
        <v>61</v>
      </c>
      <c r="K1414" s="8">
        <f t="shared" si="45"/>
        <v>84</v>
      </c>
      <c r="M1414" s="8">
        <v>1409</v>
      </c>
      <c r="N1414" s="16">
        <v>16630.96</v>
      </c>
      <c r="O1414" s="8">
        <v>0</v>
      </c>
    </row>
    <row r="1415" spans="2:15" ht="18" x14ac:dyDescent="0.35">
      <c r="B1415" s="4">
        <v>1412</v>
      </c>
      <c r="C1415" s="3" t="s">
        <v>22</v>
      </c>
      <c r="D1415" s="3">
        <v>1</v>
      </c>
      <c r="E1415" s="3" t="s">
        <v>9</v>
      </c>
      <c r="F1415" s="3">
        <v>84</v>
      </c>
      <c r="G1415" s="3">
        <v>54</v>
      </c>
      <c r="H1415" s="3">
        <v>8</v>
      </c>
      <c r="I1415" s="7">
        <v>2295</v>
      </c>
      <c r="J1415" s="8">
        <f t="shared" si="44"/>
        <v>62</v>
      </c>
      <c r="K1415" s="8">
        <f t="shared" si="45"/>
        <v>84</v>
      </c>
      <c r="M1415" s="8">
        <v>1410</v>
      </c>
      <c r="N1415" s="16">
        <v>16642.580000000002</v>
      </c>
      <c r="O1415" s="8">
        <v>0</v>
      </c>
    </row>
    <row r="1416" spans="2:15" ht="18" x14ac:dyDescent="0.35">
      <c r="B1416" s="4">
        <v>1413</v>
      </c>
      <c r="C1416" s="3" t="s">
        <v>10</v>
      </c>
      <c r="D1416" s="3">
        <v>1</v>
      </c>
      <c r="E1416" s="3" t="s">
        <v>31</v>
      </c>
      <c r="F1416" s="3">
        <v>84</v>
      </c>
      <c r="G1416" s="3">
        <v>53</v>
      </c>
      <c r="H1416" s="3">
        <v>20</v>
      </c>
      <c r="I1416" s="7">
        <v>2600.1</v>
      </c>
      <c r="J1416" s="8">
        <f t="shared" si="44"/>
        <v>73</v>
      </c>
      <c r="K1416" s="8">
        <f t="shared" si="45"/>
        <v>84</v>
      </c>
      <c r="M1416" s="8">
        <v>1411</v>
      </c>
      <c r="N1416" s="16">
        <v>16654.2</v>
      </c>
      <c r="O1416" s="8">
        <v>0</v>
      </c>
    </row>
    <row r="1417" spans="2:15" ht="18" x14ac:dyDescent="0.35">
      <c r="B1417" s="4">
        <v>1414</v>
      </c>
      <c r="C1417" s="3" t="s">
        <v>23</v>
      </c>
      <c r="D1417" s="3">
        <v>2</v>
      </c>
      <c r="E1417" s="3" t="s">
        <v>9</v>
      </c>
      <c r="F1417" s="3">
        <v>84</v>
      </c>
      <c r="G1417" s="3">
        <v>54</v>
      </c>
      <c r="H1417" s="3">
        <v>7</v>
      </c>
      <c r="I1417" s="7">
        <v>2600.1</v>
      </c>
      <c r="J1417" s="8">
        <f t="shared" si="44"/>
        <v>61</v>
      </c>
      <c r="K1417" s="8">
        <f t="shared" si="45"/>
        <v>84</v>
      </c>
      <c r="M1417" s="8">
        <v>1412</v>
      </c>
      <c r="N1417" s="16">
        <v>16665.82</v>
      </c>
      <c r="O1417" s="8">
        <v>0</v>
      </c>
    </row>
    <row r="1418" spans="2:15" ht="18" x14ac:dyDescent="0.35">
      <c r="B1418" s="4">
        <v>1415</v>
      </c>
      <c r="C1418" s="3" t="s">
        <v>8</v>
      </c>
      <c r="D1418" s="3">
        <v>4</v>
      </c>
      <c r="E1418" s="3" t="s">
        <v>11</v>
      </c>
      <c r="F1418" s="3">
        <v>84</v>
      </c>
      <c r="G1418" s="3">
        <v>54</v>
      </c>
      <c r="H1418" s="3">
        <v>15</v>
      </c>
      <c r="I1418" s="7">
        <v>2392.1999999999998</v>
      </c>
      <c r="J1418" s="8">
        <f t="shared" si="44"/>
        <v>69</v>
      </c>
      <c r="K1418" s="8">
        <f t="shared" si="45"/>
        <v>84</v>
      </c>
      <c r="M1418" s="8">
        <v>1413</v>
      </c>
      <c r="N1418" s="16">
        <v>16677.439999999999</v>
      </c>
      <c r="O1418" s="8">
        <v>0</v>
      </c>
    </row>
    <row r="1419" spans="2:15" ht="18" x14ac:dyDescent="0.35">
      <c r="B1419" s="4">
        <v>1416</v>
      </c>
      <c r="C1419" s="3" t="s">
        <v>10</v>
      </c>
      <c r="D1419" s="3">
        <v>1</v>
      </c>
      <c r="E1419" s="3" t="s">
        <v>31</v>
      </c>
      <c r="F1419" s="3">
        <v>85</v>
      </c>
      <c r="G1419" s="3">
        <v>70</v>
      </c>
      <c r="H1419" s="3">
        <v>9</v>
      </c>
      <c r="I1419" s="7">
        <v>3199.5</v>
      </c>
      <c r="J1419" s="8">
        <f t="shared" si="44"/>
        <v>79</v>
      </c>
      <c r="K1419" s="8">
        <f t="shared" si="45"/>
        <v>85</v>
      </c>
      <c r="M1419" s="8">
        <v>1414</v>
      </c>
      <c r="N1419" s="16">
        <v>16689.060000000001</v>
      </c>
      <c r="O1419" s="8">
        <v>0</v>
      </c>
    </row>
    <row r="1420" spans="2:15" ht="18" x14ac:dyDescent="0.35">
      <c r="B1420" s="4">
        <v>1417</v>
      </c>
      <c r="C1420" s="3" t="s">
        <v>13</v>
      </c>
      <c r="D1420" s="3">
        <v>3</v>
      </c>
      <c r="E1420" s="3" t="s">
        <v>31</v>
      </c>
      <c r="F1420" s="3">
        <v>85</v>
      </c>
      <c r="G1420" s="3">
        <v>50</v>
      </c>
      <c r="H1420" s="3">
        <v>13</v>
      </c>
      <c r="I1420" s="7">
        <v>2124.9</v>
      </c>
      <c r="J1420" s="8">
        <f t="shared" si="44"/>
        <v>63</v>
      </c>
      <c r="K1420" s="8">
        <f t="shared" si="45"/>
        <v>85</v>
      </c>
      <c r="M1420" s="8">
        <v>1415</v>
      </c>
      <c r="N1420" s="16">
        <v>16700.68</v>
      </c>
      <c r="O1420" s="8">
        <v>0</v>
      </c>
    </row>
    <row r="1421" spans="2:15" ht="18" x14ac:dyDescent="0.35">
      <c r="B1421" s="4">
        <v>1418</v>
      </c>
      <c r="C1421" s="3" t="s">
        <v>14</v>
      </c>
      <c r="D1421" s="3">
        <v>3</v>
      </c>
      <c r="E1421" s="3" t="s">
        <v>9</v>
      </c>
      <c r="F1421" s="3">
        <v>85</v>
      </c>
      <c r="G1421" s="3">
        <v>52</v>
      </c>
      <c r="H1421" s="3">
        <v>10</v>
      </c>
      <c r="I1421" s="7">
        <v>2600.1</v>
      </c>
      <c r="J1421" s="8">
        <f t="shared" si="44"/>
        <v>62</v>
      </c>
      <c r="K1421" s="8">
        <f t="shared" si="45"/>
        <v>85</v>
      </c>
      <c r="M1421" s="8">
        <v>1416</v>
      </c>
      <c r="N1421" s="16">
        <v>16712.3</v>
      </c>
      <c r="O1421" s="8">
        <v>0</v>
      </c>
    </row>
    <row r="1422" spans="2:15" ht="18" x14ac:dyDescent="0.35">
      <c r="B1422" s="4">
        <v>1419</v>
      </c>
      <c r="C1422" s="3" t="s">
        <v>14</v>
      </c>
      <c r="D1422" s="3">
        <v>3</v>
      </c>
      <c r="E1422" s="3" t="s">
        <v>11</v>
      </c>
      <c r="F1422" s="3">
        <v>85</v>
      </c>
      <c r="G1422" s="3">
        <v>46</v>
      </c>
      <c r="H1422" s="3">
        <v>12</v>
      </c>
      <c r="I1422" s="7">
        <v>2997</v>
      </c>
      <c r="J1422" s="8">
        <f t="shared" si="44"/>
        <v>58</v>
      </c>
      <c r="K1422" s="8">
        <f t="shared" si="45"/>
        <v>85</v>
      </c>
      <c r="M1422" s="8">
        <v>1417</v>
      </c>
      <c r="N1422" s="16">
        <v>16723.919999999998</v>
      </c>
      <c r="O1422" s="8">
        <v>0</v>
      </c>
    </row>
    <row r="1423" spans="2:15" ht="18" x14ac:dyDescent="0.35">
      <c r="B1423" s="4">
        <v>1420</v>
      </c>
      <c r="C1423" s="3" t="s">
        <v>12</v>
      </c>
      <c r="D1423" s="3">
        <v>1</v>
      </c>
      <c r="E1423" s="3" t="s">
        <v>31</v>
      </c>
      <c r="F1423" s="3">
        <v>86</v>
      </c>
      <c r="G1423" s="3">
        <v>56</v>
      </c>
      <c r="H1423" s="3">
        <v>12</v>
      </c>
      <c r="I1423" s="7">
        <v>2097.9</v>
      </c>
      <c r="J1423" s="8">
        <f t="shared" si="44"/>
        <v>68</v>
      </c>
      <c r="K1423" s="8">
        <f t="shared" si="45"/>
        <v>86</v>
      </c>
      <c r="M1423" s="8">
        <v>1418</v>
      </c>
      <c r="N1423" s="16">
        <v>16735.54</v>
      </c>
      <c r="O1423" s="8">
        <v>0</v>
      </c>
    </row>
    <row r="1424" spans="2:15" ht="18" x14ac:dyDescent="0.35">
      <c r="B1424" s="4">
        <v>1421</v>
      </c>
      <c r="C1424" s="3" t="s">
        <v>13</v>
      </c>
      <c r="D1424" s="3">
        <v>2</v>
      </c>
      <c r="E1424" s="3" t="s">
        <v>31</v>
      </c>
      <c r="F1424" s="3">
        <v>86</v>
      </c>
      <c r="G1424" s="3">
        <v>44</v>
      </c>
      <c r="H1424" s="3">
        <v>12</v>
      </c>
      <c r="I1424" s="7">
        <v>3780</v>
      </c>
      <c r="J1424" s="8">
        <f t="shared" si="44"/>
        <v>56</v>
      </c>
      <c r="K1424" s="8">
        <f t="shared" si="45"/>
        <v>86</v>
      </c>
      <c r="M1424" s="8">
        <v>1419</v>
      </c>
      <c r="N1424" s="16">
        <v>16747.16</v>
      </c>
      <c r="O1424" s="8">
        <v>0</v>
      </c>
    </row>
    <row r="1425" spans="2:15" ht="18" x14ac:dyDescent="0.35">
      <c r="B1425" s="4">
        <v>1422</v>
      </c>
      <c r="C1425" s="3" t="s">
        <v>13</v>
      </c>
      <c r="D1425" s="3">
        <v>3</v>
      </c>
      <c r="E1425" s="3" t="s">
        <v>31</v>
      </c>
      <c r="F1425" s="3">
        <v>86</v>
      </c>
      <c r="G1425" s="3">
        <v>45</v>
      </c>
      <c r="H1425" s="3">
        <v>14</v>
      </c>
      <c r="I1425" s="7">
        <v>2149.1999999999998</v>
      </c>
      <c r="J1425" s="8">
        <f t="shared" si="44"/>
        <v>59</v>
      </c>
      <c r="K1425" s="8">
        <f t="shared" si="45"/>
        <v>86</v>
      </c>
      <c r="M1425" s="8">
        <v>1420</v>
      </c>
      <c r="N1425" s="16">
        <v>16758.78</v>
      </c>
      <c r="O1425" s="8">
        <v>0</v>
      </c>
    </row>
    <row r="1426" spans="2:15" ht="18" x14ac:dyDescent="0.35">
      <c r="B1426" s="4">
        <v>1423</v>
      </c>
      <c r="C1426" s="3" t="s">
        <v>14</v>
      </c>
      <c r="D1426" s="3">
        <v>3</v>
      </c>
      <c r="E1426" s="3" t="s">
        <v>11</v>
      </c>
      <c r="F1426" s="3">
        <v>86</v>
      </c>
      <c r="G1426" s="3">
        <v>42</v>
      </c>
      <c r="H1426" s="3">
        <v>19</v>
      </c>
      <c r="I1426" s="7">
        <v>2835</v>
      </c>
      <c r="J1426" s="8">
        <f t="shared" si="44"/>
        <v>61</v>
      </c>
      <c r="K1426" s="8">
        <f t="shared" si="45"/>
        <v>86</v>
      </c>
      <c r="M1426" s="8">
        <v>1421</v>
      </c>
      <c r="N1426" s="16">
        <v>16770.400000000001</v>
      </c>
      <c r="O1426" s="8">
        <v>0</v>
      </c>
    </row>
    <row r="1427" spans="2:15" ht="18" x14ac:dyDescent="0.35">
      <c r="B1427" s="4">
        <v>1424</v>
      </c>
      <c r="C1427" s="3" t="s">
        <v>8</v>
      </c>
      <c r="D1427" s="3">
        <v>4</v>
      </c>
      <c r="E1427" s="3" t="s">
        <v>11</v>
      </c>
      <c r="F1427" s="3">
        <v>86</v>
      </c>
      <c r="G1427" s="3">
        <v>50</v>
      </c>
      <c r="H1427" s="3">
        <v>13</v>
      </c>
      <c r="I1427" s="7">
        <v>2497.5</v>
      </c>
      <c r="J1427" s="8">
        <f t="shared" si="44"/>
        <v>63</v>
      </c>
      <c r="K1427" s="8">
        <f t="shared" si="45"/>
        <v>86</v>
      </c>
      <c r="M1427" s="8">
        <v>1422</v>
      </c>
      <c r="N1427" s="16">
        <v>16782.02</v>
      </c>
      <c r="O1427" s="8">
        <v>0</v>
      </c>
    </row>
    <row r="1428" spans="2:15" ht="18" x14ac:dyDescent="0.35">
      <c r="B1428" s="4">
        <v>1425</v>
      </c>
      <c r="C1428" s="3" t="s">
        <v>8</v>
      </c>
      <c r="D1428" s="3">
        <v>4</v>
      </c>
      <c r="E1428" s="3" t="s">
        <v>9</v>
      </c>
      <c r="F1428" s="3">
        <v>86</v>
      </c>
      <c r="G1428" s="3">
        <v>52</v>
      </c>
      <c r="H1428" s="3">
        <v>14</v>
      </c>
      <c r="I1428" s="7">
        <v>2349</v>
      </c>
      <c r="J1428" s="8">
        <f t="shared" si="44"/>
        <v>66</v>
      </c>
      <c r="K1428" s="8">
        <f t="shared" si="45"/>
        <v>86</v>
      </c>
      <c r="M1428" s="8">
        <v>1423</v>
      </c>
      <c r="N1428" s="16">
        <v>16793.64</v>
      </c>
      <c r="O1428" s="8">
        <v>0</v>
      </c>
    </row>
    <row r="1429" spans="2:15" ht="18" x14ac:dyDescent="0.35">
      <c r="B1429" s="4">
        <v>1426</v>
      </c>
      <c r="C1429" s="3" t="s">
        <v>8</v>
      </c>
      <c r="D1429" s="3">
        <v>4</v>
      </c>
      <c r="E1429" s="3" t="s">
        <v>9</v>
      </c>
      <c r="F1429" s="3">
        <v>86</v>
      </c>
      <c r="G1429" s="3">
        <v>45</v>
      </c>
      <c r="H1429" s="3">
        <v>17</v>
      </c>
      <c r="I1429" s="7">
        <v>2457</v>
      </c>
      <c r="J1429" s="8">
        <f t="shared" si="44"/>
        <v>62</v>
      </c>
      <c r="K1429" s="8">
        <f t="shared" si="45"/>
        <v>86</v>
      </c>
      <c r="M1429" s="8">
        <v>1424</v>
      </c>
      <c r="N1429" s="16">
        <v>16805.259999999998</v>
      </c>
      <c r="O1429" s="8">
        <v>0</v>
      </c>
    </row>
    <row r="1430" spans="2:15" ht="18" x14ac:dyDescent="0.35">
      <c r="B1430" s="4">
        <v>1427</v>
      </c>
      <c r="C1430" s="3" t="s">
        <v>23</v>
      </c>
      <c r="D1430" s="3">
        <v>2</v>
      </c>
      <c r="E1430" s="3" t="s">
        <v>31</v>
      </c>
      <c r="F1430" s="3">
        <v>87</v>
      </c>
      <c r="G1430" s="3">
        <v>63</v>
      </c>
      <c r="H1430" s="3">
        <v>9</v>
      </c>
      <c r="I1430" s="7">
        <v>4050</v>
      </c>
      <c r="J1430" s="8">
        <f t="shared" si="44"/>
        <v>72</v>
      </c>
      <c r="K1430" s="8">
        <f t="shared" si="45"/>
        <v>87</v>
      </c>
      <c r="M1430" s="8">
        <v>1425</v>
      </c>
      <c r="N1430" s="16">
        <v>16816.88</v>
      </c>
      <c r="O1430" s="8">
        <v>0</v>
      </c>
    </row>
    <row r="1431" spans="2:15" ht="18" x14ac:dyDescent="0.35">
      <c r="B1431" s="4">
        <v>1428</v>
      </c>
      <c r="C1431" s="3" t="s">
        <v>8</v>
      </c>
      <c r="D1431" s="3">
        <v>4</v>
      </c>
      <c r="E1431" s="3" t="s">
        <v>11</v>
      </c>
      <c r="F1431" s="3">
        <v>87</v>
      </c>
      <c r="G1431" s="3">
        <v>56</v>
      </c>
      <c r="H1431" s="3">
        <v>10</v>
      </c>
      <c r="I1431" s="7">
        <v>2295</v>
      </c>
      <c r="J1431" s="8">
        <f t="shared" si="44"/>
        <v>66</v>
      </c>
      <c r="K1431" s="8">
        <f t="shared" si="45"/>
        <v>87</v>
      </c>
      <c r="M1431" s="8">
        <v>1426</v>
      </c>
      <c r="N1431" s="16">
        <v>16828.5</v>
      </c>
      <c r="O1431" s="8">
        <v>0</v>
      </c>
    </row>
    <row r="1432" spans="2:15" ht="18" x14ac:dyDescent="0.35">
      <c r="B1432" s="4">
        <v>1429</v>
      </c>
      <c r="C1432" s="3" t="s">
        <v>8</v>
      </c>
      <c r="D1432" s="3">
        <v>4</v>
      </c>
      <c r="E1432" s="3" t="s">
        <v>11</v>
      </c>
      <c r="F1432" s="3">
        <v>87</v>
      </c>
      <c r="G1432" s="3">
        <v>56</v>
      </c>
      <c r="H1432" s="3">
        <v>10</v>
      </c>
      <c r="I1432" s="7">
        <v>2295</v>
      </c>
      <c r="J1432" s="8">
        <f t="shared" si="44"/>
        <v>66</v>
      </c>
      <c r="K1432" s="8">
        <f t="shared" si="45"/>
        <v>87</v>
      </c>
      <c r="M1432" s="8">
        <v>1427</v>
      </c>
      <c r="N1432" s="16">
        <v>16840.12</v>
      </c>
      <c r="O1432" s="8">
        <v>0</v>
      </c>
    </row>
    <row r="1433" spans="2:15" ht="18" x14ac:dyDescent="0.35">
      <c r="B1433" s="4">
        <v>1430</v>
      </c>
      <c r="C1433" s="3" t="s">
        <v>8</v>
      </c>
      <c r="D1433" s="3">
        <v>4</v>
      </c>
      <c r="E1433" s="3" t="s">
        <v>11</v>
      </c>
      <c r="F1433" s="3">
        <v>87</v>
      </c>
      <c r="G1433" s="3">
        <v>51</v>
      </c>
      <c r="H1433" s="3">
        <v>10</v>
      </c>
      <c r="I1433" s="7">
        <v>2851.2</v>
      </c>
      <c r="J1433" s="8">
        <f t="shared" si="44"/>
        <v>61</v>
      </c>
      <c r="K1433" s="8">
        <f t="shared" si="45"/>
        <v>87</v>
      </c>
      <c r="M1433" s="8">
        <v>1428</v>
      </c>
      <c r="N1433" s="16">
        <v>16851.740000000002</v>
      </c>
      <c r="O1433" s="8">
        <v>0</v>
      </c>
    </row>
    <row r="1434" spans="2:15" ht="18" x14ac:dyDescent="0.35">
      <c r="B1434" s="4">
        <v>1431</v>
      </c>
      <c r="C1434" s="3" t="s">
        <v>8</v>
      </c>
      <c r="D1434" s="3">
        <v>4</v>
      </c>
      <c r="E1434" s="3" t="s">
        <v>9</v>
      </c>
      <c r="F1434" s="3">
        <v>87</v>
      </c>
      <c r="G1434" s="3">
        <v>45</v>
      </c>
      <c r="H1434" s="3">
        <v>10</v>
      </c>
      <c r="I1434" s="7">
        <v>2835</v>
      </c>
      <c r="J1434" s="8">
        <f t="shared" si="44"/>
        <v>55</v>
      </c>
      <c r="K1434" s="8">
        <f t="shared" si="45"/>
        <v>87</v>
      </c>
      <c r="M1434" s="8">
        <v>1429</v>
      </c>
      <c r="N1434" s="16">
        <v>16863.36</v>
      </c>
      <c r="O1434" s="8">
        <v>0</v>
      </c>
    </row>
    <row r="1435" spans="2:15" ht="18" x14ac:dyDescent="0.35">
      <c r="B1435" s="4">
        <v>1432</v>
      </c>
      <c r="C1435" s="3" t="s">
        <v>8</v>
      </c>
      <c r="D1435" s="3">
        <v>4</v>
      </c>
      <c r="E1435" s="3" t="s">
        <v>9</v>
      </c>
      <c r="F1435" s="3">
        <v>87</v>
      </c>
      <c r="G1435" s="3">
        <v>51</v>
      </c>
      <c r="H1435" s="3">
        <v>10</v>
      </c>
      <c r="I1435" s="7">
        <v>2848.5</v>
      </c>
      <c r="J1435" s="8">
        <f t="shared" si="44"/>
        <v>61</v>
      </c>
      <c r="K1435" s="8">
        <f t="shared" si="45"/>
        <v>87</v>
      </c>
      <c r="M1435" s="8">
        <v>1430</v>
      </c>
      <c r="N1435" s="16">
        <v>16874.98</v>
      </c>
      <c r="O1435" s="8">
        <v>0</v>
      </c>
    </row>
    <row r="1436" spans="2:15" ht="18" x14ac:dyDescent="0.35">
      <c r="B1436" s="4">
        <v>1433</v>
      </c>
      <c r="C1436" s="3" t="s">
        <v>22</v>
      </c>
      <c r="D1436" s="3">
        <v>1</v>
      </c>
      <c r="E1436" s="3" t="s">
        <v>9</v>
      </c>
      <c r="F1436" s="3">
        <v>88</v>
      </c>
      <c r="G1436" s="3">
        <v>52</v>
      </c>
      <c r="H1436" s="3">
        <v>9</v>
      </c>
      <c r="I1436" s="7">
        <v>2025</v>
      </c>
      <c r="J1436" s="8">
        <f t="shared" si="44"/>
        <v>61</v>
      </c>
      <c r="K1436" s="8">
        <f t="shared" si="45"/>
        <v>88</v>
      </c>
      <c r="M1436" s="8">
        <v>1431</v>
      </c>
      <c r="N1436" s="16">
        <v>16886.599999999999</v>
      </c>
      <c r="O1436" s="8">
        <v>0</v>
      </c>
    </row>
    <row r="1437" spans="2:15" ht="18" x14ac:dyDescent="0.35">
      <c r="B1437" s="4">
        <v>1434</v>
      </c>
      <c r="C1437" s="3" t="s">
        <v>8</v>
      </c>
      <c r="D1437" s="3">
        <v>4</v>
      </c>
      <c r="E1437" s="3" t="s">
        <v>11</v>
      </c>
      <c r="F1437" s="3">
        <v>88</v>
      </c>
      <c r="G1437" s="3">
        <v>54</v>
      </c>
      <c r="H1437" s="3">
        <v>9</v>
      </c>
      <c r="I1437" s="7">
        <v>2430</v>
      </c>
      <c r="J1437" s="8">
        <f t="shared" si="44"/>
        <v>63</v>
      </c>
      <c r="K1437" s="8">
        <f t="shared" si="45"/>
        <v>88</v>
      </c>
      <c r="M1437" s="8">
        <v>1432</v>
      </c>
      <c r="N1437" s="16">
        <v>16898.22</v>
      </c>
      <c r="O1437" s="8">
        <v>0</v>
      </c>
    </row>
    <row r="1438" spans="2:15" ht="18" x14ac:dyDescent="0.35">
      <c r="B1438" s="4">
        <v>1435</v>
      </c>
      <c r="C1438" s="3" t="s">
        <v>8</v>
      </c>
      <c r="D1438" s="3">
        <v>4</v>
      </c>
      <c r="E1438" s="3" t="s">
        <v>9</v>
      </c>
      <c r="F1438" s="3">
        <v>88</v>
      </c>
      <c r="G1438" s="3">
        <v>50</v>
      </c>
      <c r="H1438" s="3">
        <v>20</v>
      </c>
      <c r="I1438" s="7">
        <v>2754</v>
      </c>
      <c r="J1438" s="8">
        <f t="shared" si="44"/>
        <v>70</v>
      </c>
      <c r="K1438" s="8">
        <f t="shared" si="45"/>
        <v>88</v>
      </c>
      <c r="M1438" s="8">
        <v>1433</v>
      </c>
      <c r="N1438" s="16">
        <v>16909.84</v>
      </c>
      <c r="O1438" s="8">
        <v>0</v>
      </c>
    </row>
    <row r="1439" spans="2:15" ht="18" x14ac:dyDescent="0.35">
      <c r="B1439" s="4">
        <v>1436</v>
      </c>
      <c r="C1439" s="3" t="s">
        <v>20</v>
      </c>
      <c r="D1439" s="3">
        <v>1</v>
      </c>
      <c r="E1439" s="3" t="s">
        <v>31</v>
      </c>
      <c r="F1439" s="3">
        <v>90</v>
      </c>
      <c r="G1439" s="3">
        <v>52</v>
      </c>
      <c r="H1439" s="3">
        <v>12</v>
      </c>
      <c r="I1439" s="7">
        <v>2878.2</v>
      </c>
      <c r="J1439" s="8">
        <f t="shared" si="44"/>
        <v>64</v>
      </c>
      <c r="K1439" s="8">
        <f t="shared" si="45"/>
        <v>90</v>
      </c>
      <c r="M1439" s="8">
        <v>1434</v>
      </c>
      <c r="N1439" s="16">
        <v>16921.46</v>
      </c>
      <c r="O1439" s="8">
        <v>0</v>
      </c>
    </row>
    <row r="1440" spans="2:15" ht="18" x14ac:dyDescent="0.35">
      <c r="B1440" s="4">
        <v>1437</v>
      </c>
      <c r="C1440" s="3" t="s">
        <v>22</v>
      </c>
      <c r="D1440" s="3">
        <v>1</v>
      </c>
      <c r="E1440" s="3" t="s">
        <v>9</v>
      </c>
      <c r="F1440" s="3">
        <v>90</v>
      </c>
      <c r="G1440" s="3">
        <v>54</v>
      </c>
      <c r="H1440" s="3">
        <v>11</v>
      </c>
      <c r="I1440" s="7">
        <v>2700</v>
      </c>
      <c r="J1440" s="8">
        <f t="shared" si="44"/>
        <v>65</v>
      </c>
      <c r="K1440" s="8">
        <f t="shared" si="45"/>
        <v>90</v>
      </c>
      <c r="M1440" s="8">
        <v>1435</v>
      </c>
      <c r="N1440" s="16">
        <v>16933.080000000002</v>
      </c>
      <c r="O1440" s="8">
        <v>0</v>
      </c>
    </row>
    <row r="1441" spans="2:15" ht="18" x14ac:dyDescent="0.35">
      <c r="B1441" s="4">
        <v>1438</v>
      </c>
      <c r="C1441" s="3" t="s">
        <v>33</v>
      </c>
      <c r="D1441" s="3">
        <v>1</v>
      </c>
      <c r="E1441" s="3" t="s">
        <v>9</v>
      </c>
      <c r="F1441" s="3">
        <v>90</v>
      </c>
      <c r="G1441" s="3">
        <v>45</v>
      </c>
      <c r="H1441" s="3">
        <v>20</v>
      </c>
      <c r="I1441" s="7">
        <v>2254.5</v>
      </c>
      <c r="J1441" s="8">
        <f t="shared" si="44"/>
        <v>65</v>
      </c>
      <c r="K1441" s="8">
        <f t="shared" si="45"/>
        <v>90</v>
      </c>
      <c r="M1441" s="8">
        <v>1436</v>
      </c>
      <c r="N1441" s="16">
        <v>16944.7</v>
      </c>
      <c r="O1441" s="8">
        <v>0</v>
      </c>
    </row>
    <row r="1442" spans="2:15" ht="18" x14ac:dyDescent="0.35">
      <c r="B1442" s="4">
        <v>1439</v>
      </c>
      <c r="C1442" s="3" t="s">
        <v>33</v>
      </c>
      <c r="D1442" s="3">
        <v>1</v>
      </c>
      <c r="E1442" s="3" t="s">
        <v>31</v>
      </c>
      <c r="F1442" s="3">
        <v>90</v>
      </c>
      <c r="G1442" s="3">
        <v>52</v>
      </c>
      <c r="H1442" s="3">
        <v>24</v>
      </c>
      <c r="I1442" s="7">
        <v>3240</v>
      </c>
      <c r="J1442" s="8">
        <f t="shared" si="44"/>
        <v>76</v>
      </c>
      <c r="K1442" s="8">
        <f t="shared" si="45"/>
        <v>90</v>
      </c>
      <c r="M1442" s="8">
        <v>1437</v>
      </c>
      <c r="N1442" s="16">
        <v>16956.32</v>
      </c>
      <c r="O1442" s="8">
        <v>0</v>
      </c>
    </row>
    <row r="1443" spans="2:15" ht="18" x14ac:dyDescent="0.35">
      <c r="B1443" s="4">
        <v>1440</v>
      </c>
      <c r="C1443" s="3" t="s">
        <v>13</v>
      </c>
      <c r="D1443" s="3">
        <v>3</v>
      </c>
      <c r="E1443" s="3" t="s">
        <v>31</v>
      </c>
      <c r="F1443" s="3">
        <v>90</v>
      </c>
      <c r="G1443" s="3">
        <v>50</v>
      </c>
      <c r="H1443" s="3">
        <v>12</v>
      </c>
      <c r="I1443" s="7">
        <v>6750</v>
      </c>
      <c r="J1443" s="8">
        <f t="shared" si="44"/>
        <v>62</v>
      </c>
      <c r="K1443" s="8">
        <f t="shared" si="45"/>
        <v>90</v>
      </c>
      <c r="M1443" s="8">
        <v>1438</v>
      </c>
      <c r="N1443" s="16">
        <v>16967.939999999999</v>
      </c>
      <c r="O1443" s="8">
        <v>0</v>
      </c>
    </row>
    <row r="1444" spans="2:15" ht="18" x14ac:dyDescent="0.35">
      <c r="B1444" s="4">
        <v>1441</v>
      </c>
      <c r="C1444" s="3" t="s">
        <v>12</v>
      </c>
      <c r="D1444" s="3">
        <v>1</v>
      </c>
      <c r="E1444" s="3" t="s">
        <v>31</v>
      </c>
      <c r="F1444" s="3">
        <v>91</v>
      </c>
      <c r="G1444" s="3">
        <v>70</v>
      </c>
      <c r="H1444" s="3">
        <v>17</v>
      </c>
      <c r="I1444" s="7">
        <v>2430</v>
      </c>
      <c r="J1444" s="8">
        <f t="shared" si="44"/>
        <v>87</v>
      </c>
      <c r="K1444" s="8">
        <f t="shared" si="45"/>
        <v>91</v>
      </c>
      <c r="M1444" s="8">
        <v>1439</v>
      </c>
      <c r="N1444" s="16">
        <v>16979.560000000001</v>
      </c>
      <c r="O1444" s="8">
        <v>0</v>
      </c>
    </row>
    <row r="1445" spans="2:15" ht="18" x14ac:dyDescent="0.35">
      <c r="B1445" s="4">
        <v>1442</v>
      </c>
      <c r="C1445" s="3" t="s">
        <v>12</v>
      </c>
      <c r="D1445" s="3">
        <v>1</v>
      </c>
      <c r="E1445" s="3" t="s">
        <v>31</v>
      </c>
      <c r="F1445" s="3">
        <v>91</v>
      </c>
      <c r="G1445" s="3">
        <v>52</v>
      </c>
      <c r="H1445" s="3">
        <v>13</v>
      </c>
      <c r="I1445" s="7">
        <v>1499.85</v>
      </c>
      <c r="J1445" s="8">
        <f t="shared" si="44"/>
        <v>65</v>
      </c>
      <c r="K1445" s="8">
        <f t="shared" si="45"/>
        <v>91</v>
      </c>
      <c r="M1445" s="8">
        <v>1440</v>
      </c>
      <c r="N1445" s="16">
        <v>16991.18</v>
      </c>
      <c r="O1445" s="8">
        <v>0</v>
      </c>
    </row>
    <row r="1446" spans="2:15" ht="18" x14ac:dyDescent="0.35">
      <c r="B1446" s="4">
        <v>1443</v>
      </c>
      <c r="C1446" s="3" t="s">
        <v>13</v>
      </c>
      <c r="D1446" s="3">
        <v>3</v>
      </c>
      <c r="E1446" s="3" t="s">
        <v>31</v>
      </c>
      <c r="F1446" s="3">
        <v>91</v>
      </c>
      <c r="G1446" s="3">
        <v>52</v>
      </c>
      <c r="H1446" s="3">
        <v>12</v>
      </c>
      <c r="I1446" s="7">
        <v>3051</v>
      </c>
      <c r="J1446" s="8">
        <f t="shared" si="44"/>
        <v>64</v>
      </c>
      <c r="K1446" s="8">
        <f t="shared" si="45"/>
        <v>91</v>
      </c>
      <c r="M1446" s="8">
        <v>1441</v>
      </c>
      <c r="N1446" s="16">
        <v>17002.8</v>
      </c>
      <c r="O1446" s="8">
        <v>0</v>
      </c>
    </row>
    <row r="1447" spans="2:15" ht="18" x14ac:dyDescent="0.35">
      <c r="B1447" s="4">
        <v>1444</v>
      </c>
      <c r="C1447" s="3" t="s">
        <v>14</v>
      </c>
      <c r="D1447" s="3">
        <v>3</v>
      </c>
      <c r="E1447" s="3" t="s">
        <v>11</v>
      </c>
      <c r="F1447" s="3">
        <v>91</v>
      </c>
      <c r="G1447" s="3">
        <v>56</v>
      </c>
      <c r="H1447" s="3">
        <v>10</v>
      </c>
      <c r="I1447" s="7">
        <v>3500.01</v>
      </c>
      <c r="J1447" s="8">
        <f t="shared" si="44"/>
        <v>66</v>
      </c>
      <c r="K1447" s="8">
        <f t="shared" si="45"/>
        <v>91</v>
      </c>
      <c r="M1447" s="8">
        <v>1442</v>
      </c>
      <c r="N1447" s="16">
        <v>17014.419999999998</v>
      </c>
      <c r="O1447" s="8">
        <v>0</v>
      </c>
    </row>
    <row r="1448" spans="2:15" ht="18" x14ac:dyDescent="0.35">
      <c r="B1448" s="4">
        <v>1445</v>
      </c>
      <c r="C1448" s="3" t="s">
        <v>8</v>
      </c>
      <c r="D1448" s="3">
        <v>4</v>
      </c>
      <c r="E1448" s="3" t="s">
        <v>11</v>
      </c>
      <c r="F1448" s="3">
        <v>91</v>
      </c>
      <c r="G1448" s="3">
        <v>56</v>
      </c>
      <c r="H1448" s="3">
        <v>10</v>
      </c>
      <c r="I1448" s="7">
        <v>3302.1</v>
      </c>
      <c r="J1448" s="8">
        <f t="shared" si="44"/>
        <v>66</v>
      </c>
      <c r="K1448" s="8">
        <f t="shared" si="45"/>
        <v>91</v>
      </c>
      <c r="M1448" s="8">
        <v>1443</v>
      </c>
      <c r="N1448" s="16">
        <v>17026.04</v>
      </c>
      <c r="O1448" s="8">
        <v>0</v>
      </c>
    </row>
    <row r="1449" spans="2:15" ht="18" x14ac:dyDescent="0.35">
      <c r="B1449" s="4">
        <v>1446</v>
      </c>
      <c r="C1449" s="3" t="s">
        <v>13</v>
      </c>
      <c r="D1449" s="3">
        <v>2</v>
      </c>
      <c r="E1449" s="3" t="s">
        <v>11</v>
      </c>
      <c r="F1449" s="3">
        <v>93</v>
      </c>
      <c r="G1449" s="3">
        <v>52</v>
      </c>
      <c r="H1449" s="3">
        <v>11</v>
      </c>
      <c r="I1449" s="7">
        <v>2241</v>
      </c>
      <c r="J1449" s="8">
        <f t="shared" si="44"/>
        <v>63</v>
      </c>
      <c r="K1449" s="8">
        <f t="shared" si="45"/>
        <v>93</v>
      </c>
      <c r="M1449" s="8">
        <v>1444</v>
      </c>
      <c r="N1449" s="16">
        <v>17037.66</v>
      </c>
      <c r="O1449" s="8">
        <v>0</v>
      </c>
    </row>
    <row r="1450" spans="2:15" ht="18" x14ac:dyDescent="0.35">
      <c r="B1450" s="4">
        <v>1447</v>
      </c>
      <c r="C1450" s="3" t="s">
        <v>8</v>
      </c>
      <c r="D1450" s="3">
        <v>4</v>
      </c>
      <c r="E1450" s="3" t="s">
        <v>9</v>
      </c>
      <c r="F1450" s="3">
        <v>93</v>
      </c>
      <c r="G1450" s="3">
        <v>57</v>
      </c>
      <c r="H1450" s="3">
        <v>9</v>
      </c>
      <c r="I1450" s="7">
        <v>2324.6999999999998</v>
      </c>
      <c r="J1450" s="8">
        <f t="shared" si="44"/>
        <v>66</v>
      </c>
      <c r="K1450" s="8">
        <f t="shared" si="45"/>
        <v>93</v>
      </c>
      <c r="M1450" s="8">
        <v>1445</v>
      </c>
      <c r="N1450" s="16">
        <v>17049.28</v>
      </c>
      <c r="O1450" s="8">
        <v>0</v>
      </c>
    </row>
    <row r="1451" spans="2:15" ht="18" x14ac:dyDescent="0.35">
      <c r="B1451" s="4">
        <v>1448</v>
      </c>
      <c r="C1451" s="3" t="s">
        <v>13</v>
      </c>
      <c r="D1451" s="3">
        <v>3</v>
      </c>
      <c r="E1451" s="3" t="s">
        <v>11</v>
      </c>
      <c r="F1451" s="3">
        <v>94.3</v>
      </c>
      <c r="G1451" s="3">
        <v>56.6</v>
      </c>
      <c r="H1451" s="3">
        <v>10</v>
      </c>
      <c r="I1451" s="7">
        <v>4185</v>
      </c>
      <c r="J1451" s="8">
        <f t="shared" si="44"/>
        <v>66.599999999999994</v>
      </c>
      <c r="K1451" s="8">
        <f t="shared" si="45"/>
        <v>94.3</v>
      </c>
      <c r="M1451" s="8">
        <v>1446</v>
      </c>
      <c r="N1451" s="16">
        <v>17060.900000000001</v>
      </c>
      <c r="O1451" s="8">
        <v>0</v>
      </c>
    </row>
    <row r="1452" spans="2:15" ht="18" x14ac:dyDescent="0.35">
      <c r="B1452" s="4">
        <v>1449</v>
      </c>
      <c r="C1452" s="3" t="s">
        <v>20</v>
      </c>
      <c r="D1452" s="3">
        <v>1</v>
      </c>
      <c r="E1452" s="3" t="s">
        <v>31</v>
      </c>
      <c r="F1452" s="3">
        <v>95</v>
      </c>
      <c r="G1452" s="3">
        <v>72</v>
      </c>
      <c r="H1452" s="3">
        <v>10</v>
      </c>
      <c r="I1452" s="7">
        <v>3526.2</v>
      </c>
      <c r="J1452" s="8">
        <f t="shared" si="44"/>
        <v>82</v>
      </c>
      <c r="K1452" s="8">
        <f t="shared" si="45"/>
        <v>95</v>
      </c>
      <c r="M1452" s="8">
        <v>1447</v>
      </c>
      <c r="N1452" s="16">
        <v>17072.52</v>
      </c>
      <c r="O1452" s="8">
        <v>0</v>
      </c>
    </row>
    <row r="1453" spans="2:15" ht="18" x14ac:dyDescent="0.35">
      <c r="B1453" s="4">
        <v>1450</v>
      </c>
      <c r="C1453" s="3" t="s">
        <v>32</v>
      </c>
      <c r="D1453" s="3">
        <v>1</v>
      </c>
      <c r="E1453" s="3" t="s">
        <v>11</v>
      </c>
      <c r="F1453" s="3">
        <v>95</v>
      </c>
      <c r="G1453" s="3">
        <v>55</v>
      </c>
      <c r="H1453" s="3">
        <v>13</v>
      </c>
      <c r="I1453" s="7">
        <v>3099.9780000000001</v>
      </c>
      <c r="J1453" s="8">
        <f t="shared" si="44"/>
        <v>68</v>
      </c>
      <c r="K1453" s="8">
        <f t="shared" si="45"/>
        <v>95</v>
      </c>
      <c r="M1453" s="8">
        <v>1448</v>
      </c>
      <c r="N1453" s="16">
        <v>17084.14</v>
      </c>
      <c r="O1453" s="8">
        <v>0</v>
      </c>
    </row>
    <row r="1454" spans="2:15" ht="18" x14ac:dyDescent="0.35">
      <c r="B1454" s="4">
        <v>1451</v>
      </c>
      <c r="C1454" s="3" t="s">
        <v>23</v>
      </c>
      <c r="D1454" s="3">
        <v>2</v>
      </c>
      <c r="E1454" s="3" t="s">
        <v>9</v>
      </c>
      <c r="F1454" s="3">
        <v>95</v>
      </c>
      <c r="G1454" s="3">
        <v>40</v>
      </c>
      <c r="H1454" s="3">
        <v>15</v>
      </c>
      <c r="I1454" s="7">
        <v>2570.4</v>
      </c>
      <c r="J1454" s="8">
        <f t="shared" si="44"/>
        <v>55</v>
      </c>
      <c r="K1454" s="8">
        <f t="shared" si="45"/>
        <v>95</v>
      </c>
      <c r="M1454" s="8">
        <v>1449</v>
      </c>
      <c r="N1454" s="16">
        <v>17095.759999999998</v>
      </c>
      <c r="O1454" s="8">
        <v>0</v>
      </c>
    </row>
    <row r="1455" spans="2:15" ht="18" x14ac:dyDescent="0.35">
      <c r="B1455" s="4">
        <v>1452</v>
      </c>
      <c r="C1455" s="3" t="s">
        <v>23</v>
      </c>
      <c r="D1455" s="3">
        <v>2</v>
      </c>
      <c r="E1455" s="3" t="s">
        <v>9</v>
      </c>
      <c r="F1455" s="3">
        <v>95</v>
      </c>
      <c r="G1455" s="3">
        <v>52</v>
      </c>
      <c r="H1455" s="3">
        <v>14</v>
      </c>
      <c r="I1455" s="7">
        <v>4725</v>
      </c>
      <c r="J1455" s="8">
        <f t="shared" si="44"/>
        <v>66</v>
      </c>
      <c r="K1455" s="8">
        <f t="shared" si="45"/>
        <v>95</v>
      </c>
      <c r="M1455" s="8">
        <v>1450</v>
      </c>
      <c r="N1455" s="16">
        <v>17107.38</v>
      </c>
      <c r="O1455" s="8">
        <v>0</v>
      </c>
    </row>
    <row r="1456" spans="2:15" ht="18" x14ac:dyDescent="0.35">
      <c r="B1456" s="4">
        <v>1453</v>
      </c>
      <c r="C1456" s="3" t="s">
        <v>23</v>
      </c>
      <c r="D1456" s="3">
        <v>2</v>
      </c>
      <c r="E1456" s="3" t="s">
        <v>9</v>
      </c>
      <c r="F1456" s="3">
        <v>95</v>
      </c>
      <c r="G1456" s="3">
        <v>48</v>
      </c>
      <c r="H1456" s="3">
        <v>13</v>
      </c>
      <c r="I1456" s="7">
        <v>4725</v>
      </c>
      <c r="J1456" s="8">
        <f t="shared" si="44"/>
        <v>61</v>
      </c>
      <c r="K1456" s="8">
        <f t="shared" si="45"/>
        <v>95</v>
      </c>
      <c r="M1456" s="8">
        <v>1451</v>
      </c>
      <c r="N1456" s="16">
        <v>17119</v>
      </c>
      <c r="O1456" s="8">
        <v>0</v>
      </c>
    </row>
    <row r="1457" spans="2:15" ht="18" x14ac:dyDescent="0.35">
      <c r="B1457" s="4">
        <v>1454</v>
      </c>
      <c r="C1457" s="3" t="s">
        <v>13</v>
      </c>
      <c r="D1457" s="3">
        <v>2</v>
      </c>
      <c r="E1457" s="3" t="s">
        <v>11</v>
      </c>
      <c r="F1457" s="3">
        <v>95</v>
      </c>
      <c r="G1457" s="3">
        <v>65</v>
      </c>
      <c r="H1457" s="3">
        <v>15</v>
      </c>
      <c r="I1457" s="7">
        <v>3302.1</v>
      </c>
      <c r="J1457" s="8">
        <f t="shared" si="44"/>
        <v>80</v>
      </c>
      <c r="K1457" s="8">
        <f t="shared" si="45"/>
        <v>95</v>
      </c>
      <c r="M1457" s="8">
        <v>1452</v>
      </c>
      <c r="N1457" s="16">
        <v>17130.62</v>
      </c>
      <c r="O1457" s="8">
        <v>0</v>
      </c>
    </row>
    <row r="1458" spans="2:15" ht="18" x14ac:dyDescent="0.35">
      <c r="B1458" s="4">
        <v>1455</v>
      </c>
      <c r="C1458" s="3" t="s">
        <v>13</v>
      </c>
      <c r="D1458" s="3">
        <v>2</v>
      </c>
      <c r="E1458" s="3" t="s">
        <v>31</v>
      </c>
      <c r="F1458" s="3">
        <v>95</v>
      </c>
      <c r="G1458" s="3">
        <v>65</v>
      </c>
      <c r="H1458" s="3">
        <v>15</v>
      </c>
      <c r="I1458" s="7">
        <v>3402</v>
      </c>
      <c r="J1458" s="8">
        <f t="shared" si="44"/>
        <v>80</v>
      </c>
      <c r="K1458" s="8">
        <f t="shared" si="45"/>
        <v>95</v>
      </c>
      <c r="M1458" s="8">
        <v>1453</v>
      </c>
      <c r="N1458" s="16">
        <v>17142.240000000002</v>
      </c>
      <c r="O1458" s="8">
        <v>0</v>
      </c>
    </row>
    <row r="1459" spans="2:15" ht="18" x14ac:dyDescent="0.35">
      <c r="B1459" s="4">
        <v>1456</v>
      </c>
      <c r="C1459" s="3" t="s">
        <v>13</v>
      </c>
      <c r="D1459" s="3">
        <v>2</v>
      </c>
      <c r="E1459" s="3" t="s">
        <v>31</v>
      </c>
      <c r="F1459" s="3">
        <v>95</v>
      </c>
      <c r="G1459" s="3">
        <v>55</v>
      </c>
      <c r="H1459" s="3">
        <v>13</v>
      </c>
      <c r="I1459" s="7">
        <v>2751.3</v>
      </c>
      <c r="J1459" s="8">
        <f t="shared" si="44"/>
        <v>68</v>
      </c>
      <c r="K1459" s="8">
        <f t="shared" si="45"/>
        <v>95</v>
      </c>
      <c r="M1459" s="8">
        <v>1454</v>
      </c>
      <c r="N1459" s="16">
        <v>17153.86</v>
      </c>
      <c r="O1459" s="8">
        <v>0</v>
      </c>
    </row>
    <row r="1460" spans="2:15" ht="18" x14ac:dyDescent="0.35">
      <c r="B1460" s="4">
        <v>1457</v>
      </c>
      <c r="C1460" s="3" t="s">
        <v>13</v>
      </c>
      <c r="D1460" s="3">
        <v>3</v>
      </c>
      <c r="E1460" s="3" t="s">
        <v>11</v>
      </c>
      <c r="F1460" s="3">
        <v>95</v>
      </c>
      <c r="G1460" s="3">
        <v>75</v>
      </c>
      <c r="H1460" s="3">
        <v>10</v>
      </c>
      <c r="I1460" s="7">
        <v>1984.5</v>
      </c>
      <c r="J1460" s="8">
        <f t="shared" si="44"/>
        <v>85</v>
      </c>
      <c r="K1460" s="8">
        <f t="shared" si="45"/>
        <v>95</v>
      </c>
      <c r="M1460" s="8">
        <v>1455</v>
      </c>
      <c r="N1460" s="16">
        <v>17165.48</v>
      </c>
      <c r="O1460" s="8">
        <v>0</v>
      </c>
    </row>
    <row r="1461" spans="2:15" ht="18" x14ac:dyDescent="0.35">
      <c r="B1461" s="4">
        <v>1458</v>
      </c>
      <c r="C1461" s="3" t="s">
        <v>36</v>
      </c>
      <c r="D1461" s="3">
        <v>3</v>
      </c>
      <c r="E1461" s="3" t="s">
        <v>11</v>
      </c>
      <c r="F1461" s="3">
        <v>95</v>
      </c>
      <c r="G1461" s="3">
        <v>55</v>
      </c>
      <c r="H1461" s="3">
        <v>13</v>
      </c>
      <c r="I1461" s="7">
        <v>3051</v>
      </c>
      <c r="J1461" s="8">
        <f t="shared" si="44"/>
        <v>68</v>
      </c>
      <c r="K1461" s="8">
        <f t="shared" si="45"/>
        <v>95</v>
      </c>
      <c r="M1461" s="8">
        <v>1456</v>
      </c>
      <c r="N1461" s="16">
        <v>17177.099999999999</v>
      </c>
      <c r="O1461" s="8">
        <v>0</v>
      </c>
    </row>
    <row r="1462" spans="2:15" ht="18" x14ac:dyDescent="0.35">
      <c r="B1462" s="4">
        <v>1459</v>
      </c>
      <c r="C1462" s="3" t="s">
        <v>8</v>
      </c>
      <c r="D1462" s="3">
        <v>4</v>
      </c>
      <c r="E1462" s="3" t="s">
        <v>11</v>
      </c>
      <c r="F1462" s="3">
        <v>95</v>
      </c>
      <c r="G1462" s="3">
        <v>61</v>
      </c>
      <c r="H1462" s="3">
        <v>15</v>
      </c>
      <c r="I1462" s="7">
        <v>2700</v>
      </c>
      <c r="J1462" s="8">
        <f t="shared" si="44"/>
        <v>76</v>
      </c>
      <c r="K1462" s="8">
        <f t="shared" si="45"/>
        <v>95</v>
      </c>
      <c r="M1462" s="8">
        <v>1457</v>
      </c>
      <c r="N1462" s="16">
        <v>17188.72</v>
      </c>
      <c r="O1462" s="8">
        <v>0</v>
      </c>
    </row>
    <row r="1463" spans="2:15" ht="18" x14ac:dyDescent="0.35">
      <c r="B1463" s="4">
        <v>1460</v>
      </c>
      <c r="C1463" s="3" t="s">
        <v>20</v>
      </c>
      <c r="D1463" s="3">
        <v>1</v>
      </c>
      <c r="E1463" s="3" t="s">
        <v>31</v>
      </c>
      <c r="F1463" s="3">
        <v>96</v>
      </c>
      <c r="G1463" s="3">
        <v>72</v>
      </c>
      <c r="H1463" s="3">
        <v>11</v>
      </c>
      <c r="I1463" s="7">
        <v>3199.5</v>
      </c>
      <c r="J1463" s="8">
        <f t="shared" si="44"/>
        <v>83</v>
      </c>
      <c r="K1463" s="8">
        <f t="shared" si="45"/>
        <v>96</v>
      </c>
      <c r="M1463" s="8">
        <v>1458</v>
      </c>
      <c r="N1463" s="16">
        <v>17200.34</v>
      </c>
      <c r="O1463" s="8">
        <v>0</v>
      </c>
    </row>
    <row r="1464" spans="2:15" ht="18" x14ac:dyDescent="0.35">
      <c r="B1464" s="4">
        <v>1461</v>
      </c>
      <c r="C1464" s="3" t="s">
        <v>13</v>
      </c>
      <c r="D1464" s="3">
        <v>2</v>
      </c>
      <c r="E1464" s="3" t="s">
        <v>11</v>
      </c>
      <c r="F1464" s="3">
        <v>96</v>
      </c>
      <c r="G1464" s="3">
        <v>68</v>
      </c>
      <c r="H1464" s="3">
        <v>9</v>
      </c>
      <c r="I1464" s="7">
        <v>5999.94</v>
      </c>
      <c r="J1464" s="8">
        <f t="shared" si="44"/>
        <v>77</v>
      </c>
      <c r="K1464" s="8">
        <f t="shared" si="45"/>
        <v>96</v>
      </c>
      <c r="M1464" s="8">
        <v>1459</v>
      </c>
      <c r="N1464" s="16">
        <v>17211.96</v>
      </c>
      <c r="O1464" s="8">
        <v>0</v>
      </c>
    </row>
    <row r="1465" spans="2:15" ht="18" x14ac:dyDescent="0.35">
      <c r="B1465" s="4">
        <v>1462</v>
      </c>
      <c r="C1465" s="3" t="s">
        <v>13</v>
      </c>
      <c r="D1465" s="3">
        <v>2</v>
      </c>
      <c r="E1465" s="3" t="s">
        <v>31</v>
      </c>
      <c r="F1465" s="3">
        <v>96</v>
      </c>
      <c r="G1465" s="3">
        <v>65</v>
      </c>
      <c r="H1465" s="3">
        <v>15</v>
      </c>
      <c r="I1465" s="7">
        <v>3294</v>
      </c>
      <c r="J1465" s="8">
        <f t="shared" si="44"/>
        <v>80</v>
      </c>
      <c r="K1465" s="8">
        <f t="shared" si="45"/>
        <v>96</v>
      </c>
      <c r="M1465" s="8">
        <v>1460</v>
      </c>
      <c r="N1465" s="16">
        <v>17223.580000000002</v>
      </c>
      <c r="O1465" s="8">
        <v>0</v>
      </c>
    </row>
    <row r="1466" spans="2:15" ht="18" x14ac:dyDescent="0.35">
      <c r="B1466" s="4">
        <v>1463</v>
      </c>
      <c r="C1466" s="3" t="s">
        <v>13</v>
      </c>
      <c r="D1466" s="3">
        <v>3</v>
      </c>
      <c r="E1466" s="3" t="s">
        <v>11</v>
      </c>
      <c r="F1466" s="3">
        <v>96</v>
      </c>
      <c r="G1466" s="3">
        <v>65</v>
      </c>
      <c r="H1466" s="3">
        <v>15.5</v>
      </c>
      <c r="I1466" s="7">
        <v>4185</v>
      </c>
      <c r="J1466" s="8">
        <f t="shared" si="44"/>
        <v>80.5</v>
      </c>
      <c r="K1466" s="8">
        <f t="shared" si="45"/>
        <v>96</v>
      </c>
      <c r="M1466" s="8">
        <v>1461</v>
      </c>
      <c r="N1466" s="16">
        <v>17235.2</v>
      </c>
      <c r="O1466" s="8">
        <v>0</v>
      </c>
    </row>
    <row r="1467" spans="2:15" ht="18" x14ac:dyDescent="0.35">
      <c r="B1467" s="4">
        <v>1464</v>
      </c>
      <c r="C1467" s="3" t="s">
        <v>14</v>
      </c>
      <c r="D1467" s="3">
        <v>3</v>
      </c>
      <c r="E1467" s="3" t="s">
        <v>9</v>
      </c>
      <c r="F1467" s="3">
        <v>96</v>
      </c>
      <c r="G1467" s="3">
        <v>64</v>
      </c>
      <c r="H1467" s="3">
        <v>9</v>
      </c>
      <c r="I1467" s="7">
        <v>5940</v>
      </c>
      <c r="J1467" s="8">
        <f t="shared" si="44"/>
        <v>73</v>
      </c>
      <c r="K1467" s="8">
        <f t="shared" si="45"/>
        <v>96</v>
      </c>
      <c r="M1467" s="8">
        <v>1462</v>
      </c>
      <c r="N1467" s="16">
        <v>17246.82</v>
      </c>
      <c r="O1467" s="8">
        <v>0</v>
      </c>
    </row>
    <row r="1468" spans="2:15" ht="18" x14ac:dyDescent="0.35">
      <c r="B1468" s="4">
        <v>1465</v>
      </c>
      <c r="C1468" s="3" t="s">
        <v>8</v>
      </c>
      <c r="D1468" s="3">
        <v>4</v>
      </c>
      <c r="E1468" s="3" t="s">
        <v>11</v>
      </c>
      <c r="F1468" s="3">
        <v>96</v>
      </c>
      <c r="G1468" s="3">
        <v>50</v>
      </c>
      <c r="H1468" s="3">
        <v>20</v>
      </c>
      <c r="I1468" s="7">
        <v>3099.6</v>
      </c>
      <c r="J1468" s="8">
        <f t="shared" si="44"/>
        <v>70</v>
      </c>
      <c r="K1468" s="8">
        <f t="shared" si="45"/>
        <v>96</v>
      </c>
      <c r="M1468" s="8">
        <v>1463</v>
      </c>
      <c r="N1468" s="16">
        <v>17258.439999999999</v>
      </c>
      <c r="O1468" s="8">
        <v>0</v>
      </c>
    </row>
    <row r="1469" spans="2:15" ht="18" x14ac:dyDescent="0.35">
      <c r="B1469" s="4">
        <v>1466</v>
      </c>
      <c r="C1469" s="3" t="s">
        <v>8</v>
      </c>
      <c r="D1469" s="3">
        <v>4</v>
      </c>
      <c r="E1469" s="3" t="s">
        <v>9</v>
      </c>
      <c r="F1469" s="3">
        <v>96</v>
      </c>
      <c r="G1469" s="3">
        <v>50</v>
      </c>
      <c r="H1469" s="3">
        <v>20</v>
      </c>
      <c r="I1469" s="7">
        <v>3051</v>
      </c>
      <c r="J1469" s="8">
        <f t="shared" si="44"/>
        <v>70</v>
      </c>
      <c r="K1469" s="8">
        <f t="shared" si="45"/>
        <v>96</v>
      </c>
      <c r="M1469" s="8">
        <v>1464</v>
      </c>
      <c r="N1469" s="16">
        <v>17270.060000000001</v>
      </c>
      <c r="O1469" s="8">
        <v>0</v>
      </c>
    </row>
    <row r="1470" spans="2:15" ht="18" x14ac:dyDescent="0.35">
      <c r="B1470" s="4">
        <v>1467</v>
      </c>
      <c r="C1470" s="3" t="s">
        <v>8</v>
      </c>
      <c r="D1470" s="3">
        <v>4</v>
      </c>
      <c r="E1470" s="3" t="s">
        <v>9</v>
      </c>
      <c r="F1470" s="3">
        <v>96</v>
      </c>
      <c r="G1470" s="3">
        <v>50</v>
      </c>
      <c r="H1470" s="3">
        <v>20</v>
      </c>
      <c r="I1470" s="7">
        <v>2902.5</v>
      </c>
      <c r="J1470" s="8">
        <f t="shared" si="44"/>
        <v>70</v>
      </c>
      <c r="K1470" s="8">
        <f t="shared" si="45"/>
        <v>96</v>
      </c>
      <c r="M1470" s="8">
        <v>1465</v>
      </c>
      <c r="N1470" s="16">
        <v>17281.68</v>
      </c>
      <c r="O1470" s="8">
        <v>0</v>
      </c>
    </row>
    <row r="1471" spans="2:15" ht="18" x14ac:dyDescent="0.35">
      <c r="B1471" s="4">
        <v>1468</v>
      </c>
      <c r="C1471" s="3" t="s">
        <v>23</v>
      </c>
      <c r="D1471" s="3">
        <v>2</v>
      </c>
      <c r="E1471" s="3" t="s">
        <v>31</v>
      </c>
      <c r="F1471" s="3">
        <v>97</v>
      </c>
      <c r="G1471" s="3">
        <v>41</v>
      </c>
      <c r="H1471" s="3">
        <v>6</v>
      </c>
      <c r="I1471" s="7">
        <v>2295</v>
      </c>
      <c r="J1471" s="8">
        <f t="shared" si="44"/>
        <v>47</v>
      </c>
      <c r="K1471" s="8">
        <f t="shared" si="45"/>
        <v>97</v>
      </c>
      <c r="M1471" s="8">
        <v>1466</v>
      </c>
      <c r="N1471" s="16">
        <v>17293.3</v>
      </c>
      <c r="O1471" s="8">
        <v>0</v>
      </c>
    </row>
    <row r="1472" spans="2:15" ht="18" x14ac:dyDescent="0.35">
      <c r="B1472" s="4">
        <v>1469</v>
      </c>
      <c r="C1472" s="3" t="s">
        <v>13</v>
      </c>
      <c r="D1472" s="3">
        <v>3</v>
      </c>
      <c r="E1472" s="3" t="s">
        <v>31</v>
      </c>
      <c r="F1472" s="3">
        <v>97</v>
      </c>
      <c r="G1472" s="3">
        <v>46</v>
      </c>
      <c r="H1472" s="3">
        <v>17</v>
      </c>
      <c r="I1472" s="7">
        <v>3119.9850000000001</v>
      </c>
      <c r="J1472" s="8">
        <f t="shared" si="44"/>
        <v>63</v>
      </c>
      <c r="K1472" s="8">
        <f t="shared" si="45"/>
        <v>97</v>
      </c>
      <c r="M1472" s="8">
        <v>1467</v>
      </c>
      <c r="N1472" s="16">
        <v>17304.919999999998</v>
      </c>
      <c r="O1472" s="8">
        <v>0</v>
      </c>
    </row>
    <row r="1473" spans="2:15" ht="18" x14ac:dyDescent="0.35">
      <c r="B1473" s="4">
        <v>1470</v>
      </c>
      <c r="C1473" s="3" t="s">
        <v>8</v>
      </c>
      <c r="D1473" s="3">
        <v>4</v>
      </c>
      <c r="E1473" s="3" t="s">
        <v>11</v>
      </c>
      <c r="F1473" s="3">
        <v>97</v>
      </c>
      <c r="G1473" s="3">
        <v>56</v>
      </c>
      <c r="H1473" s="3">
        <v>12</v>
      </c>
      <c r="I1473" s="7">
        <v>2700</v>
      </c>
      <c r="J1473" s="8">
        <f t="shared" si="44"/>
        <v>68</v>
      </c>
      <c r="K1473" s="8">
        <f t="shared" si="45"/>
        <v>97</v>
      </c>
      <c r="M1473" s="8">
        <v>1468</v>
      </c>
      <c r="N1473" s="16">
        <v>17316.54</v>
      </c>
      <c r="O1473" s="8">
        <v>0</v>
      </c>
    </row>
    <row r="1474" spans="2:15" ht="18" x14ac:dyDescent="0.35">
      <c r="B1474" s="4">
        <v>1471</v>
      </c>
      <c r="C1474" s="3" t="s">
        <v>8</v>
      </c>
      <c r="D1474" s="3">
        <v>4</v>
      </c>
      <c r="E1474" s="3" t="s">
        <v>11</v>
      </c>
      <c r="F1474" s="3">
        <v>97</v>
      </c>
      <c r="G1474" s="3">
        <v>56</v>
      </c>
      <c r="H1474" s="3">
        <v>12</v>
      </c>
      <c r="I1474" s="7">
        <v>2700</v>
      </c>
      <c r="J1474" s="8">
        <f t="shared" si="44"/>
        <v>68</v>
      </c>
      <c r="K1474" s="8">
        <f t="shared" si="45"/>
        <v>97</v>
      </c>
      <c r="M1474" s="8">
        <v>1469</v>
      </c>
      <c r="N1474" s="16">
        <v>17328.16</v>
      </c>
      <c r="O1474" s="8">
        <v>0</v>
      </c>
    </row>
    <row r="1475" spans="2:15" ht="18" x14ac:dyDescent="0.35">
      <c r="B1475" s="4">
        <v>1472</v>
      </c>
      <c r="C1475" s="3" t="s">
        <v>8</v>
      </c>
      <c r="D1475" s="3">
        <v>4</v>
      </c>
      <c r="E1475" s="3" t="s">
        <v>11</v>
      </c>
      <c r="F1475" s="3">
        <v>97</v>
      </c>
      <c r="G1475" s="3">
        <v>56</v>
      </c>
      <c r="H1475" s="3">
        <v>12</v>
      </c>
      <c r="I1475" s="7">
        <v>2700</v>
      </c>
      <c r="J1475" s="8">
        <f t="shared" si="44"/>
        <v>68</v>
      </c>
      <c r="K1475" s="8">
        <f t="shared" si="45"/>
        <v>97</v>
      </c>
      <c r="M1475" s="8">
        <v>1470</v>
      </c>
      <c r="N1475" s="16">
        <v>17339.78</v>
      </c>
      <c r="O1475" s="8">
        <v>0</v>
      </c>
    </row>
    <row r="1476" spans="2:15" ht="18" x14ac:dyDescent="0.35">
      <c r="B1476" s="4">
        <v>1473</v>
      </c>
      <c r="C1476" s="3" t="s">
        <v>10</v>
      </c>
      <c r="D1476" s="3">
        <v>1</v>
      </c>
      <c r="E1476" s="3" t="s">
        <v>31</v>
      </c>
      <c r="F1476" s="3">
        <v>98</v>
      </c>
      <c r="G1476" s="3">
        <v>48</v>
      </c>
      <c r="H1476" s="3">
        <v>20</v>
      </c>
      <c r="I1476" s="7">
        <v>2600.1</v>
      </c>
      <c r="J1476" s="8">
        <f t="shared" si="44"/>
        <v>68</v>
      </c>
      <c r="K1476" s="8">
        <f t="shared" si="45"/>
        <v>98</v>
      </c>
      <c r="M1476" s="8">
        <v>1471</v>
      </c>
      <c r="N1476" s="16">
        <v>17351.400000000001</v>
      </c>
      <c r="O1476" s="8">
        <v>0</v>
      </c>
    </row>
    <row r="1477" spans="2:15" ht="18" x14ac:dyDescent="0.35">
      <c r="B1477" s="4">
        <v>1474</v>
      </c>
      <c r="C1477" s="3" t="s">
        <v>23</v>
      </c>
      <c r="D1477" s="3">
        <v>2</v>
      </c>
      <c r="E1477" s="3" t="s">
        <v>9</v>
      </c>
      <c r="F1477" s="3">
        <v>98</v>
      </c>
      <c r="G1477" s="3">
        <v>66</v>
      </c>
      <c r="H1477" s="3">
        <v>12</v>
      </c>
      <c r="I1477" s="7">
        <v>4455</v>
      </c>
      <c r="J1477" s="8">
        <f t="shared" ref="J1477:J1540" si="46">G1477+H1477</f>
        <v>78</v>
      </c>
      <c r="K1477" s="8">
        <f t="shared" ref="K1477:K1540" si="47">F1477</f>
        <v>98</v>
      </c>
      <c r="M1477" s="8">
        <v>1472</v>
      </c>
      <c r="N1477" s="16">
        <v>17363.02</v>
      </c>
      <c r="O1477" s="8">
        <v>0</v>
      </c>
    </row>
    <row r="1478" spans="2:15" ht="18" x14ac:dyDescent="0.35">
      <c r="B1478" s="4">
        <v>1475</v>
      </c>
      <c r="C1478" s="3" t="s">
        <v>8</v>
      </c>
      <c r="D1478" s="3">
        <v>4</v>
      </c>
      <c r="E1478" s="3" t="s">
        <v>9</v>
      </c>
      <c r="F1478" s="3">
        <v>98</v>
      </c>
      <c r="G1478" s="3">
        <v>50</v>
      </c>
      <c r="H1478" s="3">
        <v>18</v>
      </c>
      <c r="I1478" s="7">
        <v>2376</v>
      </c>
      <c r="J1478" s="8">
        <f t="shared" si="46"/>
        <v>68</v>
      </c>
      <c r="K1478" s="8">
        <f t="shared" si="47"/>
        <v>98</v>
      </c>
      <c r="M1478" s="8">
        <v>1473</v>
      </c>
      <c r="N1478" s="16">
        <v>17374.64</v>
      </c>
      <c r="O1478" s="8">
        <v>0</v>
      </c>
    </row>
    <row r="1479" spans="2:15" ht="18" x14ac:dyDescent="0.35">
      <c r="B1479" s="4">
        <v>1476</v>
      </c>
      <c r="C1479" s="3" t="s">
        <v>8</v>
      </c>
      <c r="D1479" s="3">
        <v>4</v>
      </c>
      <c r="E1479" s="3" t="s">
        <v>9</v>
      </c>
      <c r="F1479" s="3">
        <v>99</v>
      </c>
      <c r="G1479" s="3">
        <v>53</v>
      </c>
      <c r="H1479" s="3">
        <v>12</v>
      </c>
      <c r="I1479" s="7">
        <v>2497.5</v>
      </c>
      <c r="J1479" s="8">
        <f t="shared" si="46"/>
        <v>65</v>
      </c>
      <c r="K1479" s="8">
        <f t="shared" si="47"/>
        <v>99</v>
      </c>
      <c r="M1479" s="8">
        <v>1474</v>
      </c>
      <c r="N1479" s="16">
        <v>17386.259999999998</v>
      </c>
      <c r="O1479" s="8">
        <v>0</v>
      </c>
    </row>
    <row r="1480" spans="2:15" ht="18" x14ac:dyDescent="0.35">
      <c r="B1480" s="4">
        <v>1477</v>
      </c>
      <c r="C1480" s="3" t="s">
        <v>12</v>
      </c>
      <c r="D1480" s="3">
        <v>1</v>
      </c>
      <c r="E1480" s="3" t="s">
        <v>31</v>
      </c>
      <c r="F1480" s="3">
        <v>100</v>
      </c>
      <c r="G1480" s="3">
        <v>60</v>
      </c>
      <c r="H1480" s="3">
        <v>8</v>
      </c>
      <c r="I1480" s="7">
        <v>2700</v>
      </c>
      <c r="J1480" s="8">
        <f t="shared" si="46"/>
        <v>68</v>
      </c>
      <c r="K1480" s="8">
        <f t="shared" si="47"/>
        <v>100</v>
      </c>
      <c r="M1480" s="8">
        <v>1475</v>
      </c>
      <c r="N1480" s="16">
        <v>17397.88</v>
      </c>
      <c r="O1480" s="8">
        <v>0</v>
      </c>
    </row>
    <row r="1481" spans="2:15" ht="18" x14ac:dyDescent="0.35">
      <c r="B1481" s="4">
        <v>1478</v>
      </c>
      <c r="C1481" s="3" t="s">
        <v>20</v>
      </c>
      <c r="D1481" s="3">
        <v>1</v>
      </c>
      <c r="E1481" s="3" t="s">
        <v>31</v>
      </c>
      <c r="F1481" s="3">
        <v>100</v>
      </c>
      <c r="G1481" s="3">
        <v>66</v>
      </c>
      <c r="H1481" s="3">
        <v>8</v>
      </c>
      <c r="I1481" s="7">
        <v>3199.5</v>
      </c>
      <c r="J1481" s="8">
        <f t="shared" si="46"/>
        <v>74</v>
      </c>
      <c r="K1481" s="8">
        <f t="shared" si="47"/>
        <v>100</v>
      </c>
      <c r="M1481" s="8">
        <v>1476</v>
      </c>
      <c r="N1481" s="16">
        <v>17409.5</v>
      </c>
      <c r="O1481" s="8">
        <v>0</v>
      </c>
    </row>
    <row r="1482" spans="2:15" ht="18" x14ac:dyDescent="0.35">
      <c r="B1482" s="4">
        <v>1479</v>
      </c>
      <c r="C1482" s="3" t="s">
        <v>22</v>
      </c>
      <c r="D1482" s="3">
        <v>1</v>
      </c>
      <c r="E1482" s="3" t="s">
        <v>9</v>
      </c>
      <c r="F1482" s="3">
        <v>100</v>
      </c>
      <c r="G1482" s="3">
        <v>50</v>
      </c>
      <c r="H1482" s="3">
        <v>30</v>
      </c>
      <c r="I1482" s="7">
        <v>4320</v>
      </c>
      <c r="J1482" s="8">
        <f t="shared" si="46"/>
        <v>80</v>
      </c>
      <c r="K1482" s="8">
        <f t="shared" si="47"/>
        <v>100</v>
      </c>
      <c r="M1482" s="8">
        <v>1477</v>
      </c>
      <c r="N1482" s="16">
        <v>17421.12</v>
      </c>
      <c r="O1482" s="8">
        <v>0</v>
      </c>
    </row>
    <row r="1483" spans="2:15" ht="18" x14ac:dyDescent="0.35">
      <c r="B1483" s="4">
        <v>1480</v>
      </c>
      <c r="C1483" s="3" t="s">
        <v>35</v>
      </c>
      <c r="D1483" s="3">
        <v>2</v>
      </c>
      <c r="E1483" s="3" t="s">
        <v>9</v>
      </c>
      <c r="F1483" s="3">
        <v>100</v>
      </c>
      <c r="G1483" s="3">
        <v>62</v>
      </c>
      <c r="H1483" s="3">
        <v>15</v>
      </c>
      <c r="I1483" s="7">
        <v>3240</v>
      </c>
      <c r="J1483" s="8">
        <f t="shared" si="46"/>
        <v>77</v>
      </c>
      <c r="K1483" s="8">
        <f t="shared" si="47"/>
        <v>100</v>
      </c>
      <c r="M1483" s="8">
        <v>1478</v>
      </c>
      <c r="N1483" s="16">
        <v>17432.740000000002</v>
      </c>
      <c r="O1483" s="8">
        <v>0</v>
      </c>
    </row>
    <row r="1484" spans="2:15" ht="18" x14ac:dyDescent="0.35">
      <c r="B1484" s="4">
        <v>1481</v>
      </c>
      <c r="C1484" s="3" t="s">
        <v>23</v>
      </c>
      <c r="D1484" s="3">
        <v>2</v>
      </c>
      <c r="E1484" s="3" t="s">
        <v>9</v>
      </c>
      <c r="F1484" s="3">
        <v>100</v>
      </c>
      <c r="G1484" s="3">
        <v>67</v>
      </c>
      <c r="H1484" s="3">
        <v>13</v>
      </c>
      <c r="I1484" s="7">
        <v>4455</v>
      </c>
      <c r="J1484" s="8">
        <f t="shared" si="46"/>
        <v>80</v>
      </c>
      <c r="K1484" s="8">
        <f t="shared" si="47"/>
        <v>100</v>
      </c>
      <c r="M1484" s="8">
        <v>1479</v>
      </c>
      <c r="N1484" s="16">
        <v>17444.36</v>
      </c>
      <c r="O1484" s="8">
        <v>0</v>
      </c>
    </row>
    <row r="1485" spans="2:15" ht="18" x14ac:dyDescent="0.35">
      <c r="B1485" s="4">
        <v>1482</v>
      </c>
      <c r="C1485" s="3" t="s">
        <v>23</v>
      </c>
      <c r="D1485" s="3">
        <v>2</v>
      </c>
      <c r="E1485" s="3" t="s">
        <v>31</v>
      </c>
      <c r="F1485" s="3">
        <v>100</v>
      </c>
      <c r="G1485" s="3">
        <v>64</v>
      </c>
      <c r="H1485" s="3">
        <v>12</v>
      </c>
      <c r="I1485" s="7">
        <v>2970</v>
      </c>
      <c r="J1485" s="8">
        <f t="shared" si="46"/>
        <v>76</v>
      </c>
      <c r="K1485" s="8">
        <f t="shared" si="47"/>
        <v>100</v>
      </c>
      <c r="M1485" s="8">
        <v>1480</v>
      </c>
      <c r="N1485" s="16">
        <v>17455.98</v>
      </c>
      <c r="O1485" s="8">
        <v>0</v>
      </c>
    </row>
    <row r="1486" spans="2:15" ht="18" x14ac:dyDescent="0.35">
      <c r="B1486" s="4">
        <v>1483</v>
      </c>
      <c r="C1486" s="3" t="s">
        <v>23</v>
      </c>
      <c r="D1486" s="3">
        <v>2</v>
      </c>
      <c r="E1486" s="3" t="s">
        <v>11</v>
      </c>
      <c r="F1486" s="3">
        <v>100</v>
      </c>
      <c r="G1486" s="3">
        <v>67</v>
      </c>
      <c r="H1486" s="3">
        <v>13</v>
      </c>
      <c r="I1486" s="7">
        <v>4050</v>
      </c>
      <c r="J1486" s="8">
        <f t="shared" si="46"/>
        <v>80</v>
      </c>
      <c r="K1486" s="8">
        <f t="shared" si="47"/>
        <v>100</v>
      </c>
      <c r="M1486" s="8">
        <v>1481</v>
      </c>
      <c r="N1486" s="16">
        <v>17467.599999999999</v>
      </c>
      <c r="O1486" s="8">
        <v>0</v>
      </c>
    </row>
    <row r="1487" spans="2:15" ht="18" x14ac:dyDescent="0.35">
      <c r="B1487" s="4">
        <v>1484</v>
      </c>
      <c r="C1487" s="3" t="s">
        <v>23</v>
      </c>
      <c r="D1487" s="3">
        <v>2</v>
      </c>
      <c r="E1487" s="3" t="s">
        <v>11</v>
      </c>
      <c r="F1487" s="3">
        <v>100</v>
      </c>
      <c r="G1487" s="3">
        <v>65</v>
      </c>
      <c r="H1487" s="3">
        <v>15</v>
      </c>
      <c r="I1487" s="7">
        <v>3798.9</v>
      </c>
      <c r="J1487" s="8">
        <f t="shared" si="46"/>
        <v>80</v>
      </c>
      <c r="K1487" s="8">
        <f t="shared" si="47"/>
        <v>100</v>
      </c>
      <c r="M1487" s="8">
        <v>1482</v>
      </c>
      <c r="N1487" s="16">
        <v>17479.22</v>
      </c>
      <c r="O1487" s="8">
        <v>0</v>
      </c>
    </row>
    <row r="1488" spans="2:15" ht="18" x14ac:dyDescent="0.35">
      <c r="B1488" s="4">
        <v>1485</v>
      </c>
      <c r="C1488" s="3" t="s">
        <v>13</v>
      </c>
      <c r="D1488" s="3">
        <v>2</v>
      </c>
      <c r="E1488" s="3" t="s">
        <v>11</v>
      </c>
      <c r="F1488" s="3">
        <v>100</v>
      </c>
      <c r="G1488" s="3">
        <v>53</v>
      </c>
      <c r="H1488" s="3">
        <v>10</v>
      </c>
      <c r="I1488" s="7">
        <v>3780</v>
      </c>
      <c r="J1488" s="8">
        <f t="shared" si="46"/>
        <v>63</v>
      </c>
      <c r="K1488" s="8">
        <f t="shared" si="47"/>
        <v>100</v>
      </c>
      <c r="M1488" s="8">
        <v>1483</v>
      </c>
      <c r="N1488" s="16">
        <v>17490.84</v>
      </c>
      <c r="O1488" s="8">
        <v>0</v>
      </c>
    </row>
    <row r="1489" spans="2:15" ht="18" x14ac:dyDescent="0.35">
      <c r="B1489" s="4">
        <v>1486</v>
      </c>
      <c r="C1489" s="3" t="s">
        <v>13</v>
      </c>
      <c r="D1489" s="3">
        <v>3</v>
      </c>
      <c r="E1489" s="3" t="s">
        <v>31</v>
      </c>
      <c r="F1489" s="3">
        <v>100</v>
      </c>
      <c r="G1489" s="3">
        <v>70</v>
      </c>
      <c r="H1489" s="3">
        <v>20</v>
      </c>
      <c r="I1489" s="7">
        <v>4563</v>
      </c>
      <c r="J1489" s="8">
        <f t="shared" si="46"/>
        <v>90</v>
      </c>
      <c r="K1489" s="8">
        <f t="shared" si="47"/>
        <v>100</v>
      </c>
      <c r="M1489" s="8">
        <v>1484</v>
      </c>
      <c r="N1489" s="16">
        <v>17502.46</v>
      </c>
      <c r="O1489" s="8">
        <v>0</v>
      </c>
    </row>
    <row r="1490" spans="2:15" ht="18" x14ac:dyDescent="0.35">
      <c r="B1490" s="4">
        <v>1487</v>
      </c>
      <c r="C1490" s="3" t="s">
        <v>14</v>
      </c>
      <c r="D1490" s="3">
        <v>3</v>
      </c>
      <c r="E1490" s="3" t="s">
        <v>9</v>
      </c>
      <c r="F1490" s="3">
        <v>100</v>
      </c>
      <c r="G1490" s="3">
        <v>55</v>
      </c>
      <c r="H1490" s="3">
        <v>15</v>
      </c>
      <c r="I1490" s="7">
        <v>3780</v>
      </c>
      <c r="J1490" s="8">
        <f t="shared" si="46"/>
        <v>70</v>
      </c>
      <c r="K1490" s="8">
        <f t="shared" si="47"/>
        <v>100</v>
      </c>
      <c r="M1490" s="8">
        <v>1485</v>
      </c>
      <c r="N1490" s="16">
        <v>17514.080000000002</v>
      </c>
      <c r="O1490" s="8">
        <v>0</v>
      </c>
    </row>
    <row r="1491" spans="2:15" ht="18" x14ac:dyDescent="0.35">
      <c r="B1491" s="4">
        <v>1488</v>
      </c>
      <c r="C1491" s="3" t="s">
        <v>14</v>
      </c>
      <c r="D1491" s="3">
        <v>3</v>
      </c>
      <c r="E1491" s="3" t="s">
        <v>11</v>
      </c>
      <c r="F1491" s="3">
        <v>100</v>
      </c>
      <c r="G1491" s="3">
        <v>56</v>
      </c>
      <c r="H1491" s="3">
        <v>11</v>
      </c>
      <c r="I1491" s="7">
        <v>3456</v>
      </c>
      <c r="J1491" s="8">
        <f t="shared" si="46"/>
        <v>67</v>
      </c>
      <c r="K1491" s="8">
        <f t="shared" si="47"/>
        <v>100</v>
      </c>
      <c r="M1491" s="8">
        <v>1486</v>
      </c>
      <c r="N1491" s="16">
        <v>17525.7</v>
      </c>
      <c r="O1491" s="8">
        <v>0</v>
      </c>
    </row>
    <row r="1492" spans="2:15" ht="18" x14ac:dyDescent="0.35">
      <c r="B1492" s="4">
        <v>1489</v>
      </c>
      <c r="C1492" s="3" t="s">
        <v>36</v>
      </c>
      <c r="D1492" s="3">
        <v>3</v>
      </c>
      <c r="E1492" s="3" t="s">
        <v>11</v>
      </c>
      <c r="F1492" s="3">
        <v>100</v>
      </c>
      <c r="G1492" s="3">
        <v>62</v>
      </c>
      <c r="H1492" s="3">
        <v>14</v>
      </c>
      <c r="I1492" s="7">
        <v>3240</v>
      </c>
      <c r="J1492" s="8">
        <f t="shared" si="46"/>
        <v>76</v>
      </c>
      <c r="K1492" s="8">
        <f t="shared" si="47"/>
        <v>100</v>
      </c>
      <c r="M1492" s="8">
        <v>1487</v>
      </c>
      <c r="N1492" s="16">
        <v>17537.32</v>
      </c>
      <c r="O1492" s="8">
        <v>0</v>
      </c>
    </row>
    <row r="1493" spans="2:15" ht="18" x14ac:dyDescent="0.35">
      <c r="B1493" s="4">
        <v>1490</v>
      </c>
      <c r="C1493" s="3" t="s">
        <v>8</v>
      </c>
      <c r="D1493" s="3">
        <v>4</v>
      </c>
      <c r="E1493" s="3" t="s">
        <v>11</v>
      </c>
      <c r="F1493" s="3">
        <v>100</v>
      </c>
      <c r="G1493" s="3">
        <v>73</v>
      </c>
      <c r="H1493" s="3">
        <v>8</v>
      </c>
      <c r="I1493" s="7">
        <v>2592</v>
      </c>
      <c r="J1493" s="8">
        <f t="shared" si="46"/>
        <v>81</v>
      </c>
      <c r="K1493" s="8">
        <f t="shared" si="47"/>
        <v>100</v>
      </c>
      <c r="M1493" s="8">
        <v>1488</v>
      </c>
      <c r="N1493" s="16">
        <v>17548.939999999999</v>
      </c>
      <c r="O1493" s="8">
        <v>0</v>
      </c>
    </row>
    <row r="1494" spans="2:15" ht="18" x14ac:dyDescent="0.35">
      <c r="B1494" s="4">
        <v>1491</v>
      </c>
      <c r="C1494" s="3" t="s">
        <v>8</v>
      </c>
      <c r="D1494" s="3">
        <v>4</v>
      </c>
      <c r="E1494" s="3" t="s">
        <v>11</v>
      </c>
      <c r="F1494" s="3">
        <v>100</v>
      </c>
      <c r="G1494" s="3">
        <v>73</v>
      </c>
      <c r="H1494" s="3">
        <v>8</v>
      </c>
      <c r="I1494" s="7">
        <v>2605.5</v>
      </c>
      <c r="J1494" s="8">
        <f t="shared" si="46"/>
        <v>81</v>
      </c>
      <c r="K1494" s="8">
        <f t="shared" si="47"/>
        <v>100</v>
      </c>
      <c r="M1494" s="8">
        <v>1489</v>
      </c>
      <c r="N1494" s="16">
        <v>17560.560000000001</v>
      </c>
      <c r="O1494" s="8">
        <v>0</v>
      </c>
    </row>
    <row r="1495" spans="2:15" ht="18" x14ac:dyDescent="0.35">
      <c r="B1495" s="4">
        <v>1492</v>
      </c>
      <c r="C1495" s="3" t="s">
        <v>8</v>
      </c>
      <c r="D1495" s="3">
        <v>4</v>
      </c>
      <c r="E1495" s="3" t="s">
        <v>11</v>
      </c>
      <c r="F1495" s="3">
        <v>100</v>
      </c>
      <c r="G1495" s="3">
        <v>73</v>
      </c>
      <c r="H1495" s="3">
        <v>8</v>
      </c>
      <c r="I1495" s="7">
        <v>2605.5</v>
      </c>
      <c r="J1495" s="8">
        <f t="shared" si="46"/>
        <v>81</v>
      </c>
      <c r="K1495" s="8">
        <f t="shared" si="47"/>
        <v>100</v>
      </c>
      <c r="M1495" s="8">
        <v>1490</v>
      </c>
      <c r="N1495" s="16">
        <v>17572.18</v>
      </c>
      <c r="O1495" s="8">
        <v>0</v>
      </c>
    </row>
    <row r="1496" spans="2:15" ht="18" x14ac:dyDescent="0.35">
      <c r="B1496" s="4">
        <v>1493</v>
      </c>
      <c r="C1496" s="3" t="s">
        <v>8</v>
      </c>
      <c r="D1496" s="3">
        <v>4</v>
      </c>
      <c r="E1496" s="3" t="s">
        <v>11</v>
      </c>
      <c r="F1496" s="3">
        <v>100</v>
      </c>
      <c r="G1496" s="3">
        <v>66</v>
      </c>
      <c r="H1496" s="3">
        <v>10</v>
      </c>
      <c r="I1496" s="7">
        <v>2500.1999999999998</v>
      </c>
      <c r="J1496" s="8">
        <f t="shared" si="46"/>
        <v>76</v>
      </c>
      <c r="K1496" s="8">
        <f t="shared" si="47"/>
        <v>100</v>
      </c>
      <c r="M1496" s="8">
        <v>1491</v>
      </c>
      <c r="N1496" s="16">
        <v>17583.8</v>
      </c>
      <c r="O1496" s="8">
        <v>0</v>
      </c>
    </row>
    <row r="1497" spans="2:15" ht="18" x14ac:dyDescent="0.35">
      <c r="B1497" s="4">
        <v>1494</v>
      </c>
      <c r="C1497" s="3" t="s">
        <v>8</v>
      </c>
      <c r="D1497" s="3">
        <v>7</v>
      </c>
      <c r="E1497" s="3" t="s">
        <v>31</v>
      </c>
      <c r="F1497" s="3">
        <v>100</v>
      </c>
      <c r="G1497" s="3">
        <v>70</v>
      </c>
      <c r="H1497" s="3">
        <v>10</v>
      </c>
      <c r="I1497" s="7">
        <v>2835</v>
      </c>
      <c r="J1497" s="8">
        <f t="shared" si="46"/>
        <v>80</v>
      </c>
      <c r="K1497" s="8">
        <f t="shared" si="47"/>
        <v>100</v>
      </c>
      <c r="M1497" s="8">
        <v>1492</v>
      </c>
      <c r="N1497" s="16">
        <v>17595.419999999998</v>
      </c>
      <c r="O1497" s="8">
        <v>0</v>
      </c>
    </row>
    <row r="1498" spans="2:15" ht="18" x14ac:dyDescent="0.35">
      <c r="B1498" s="4">
        <v>1495</v>
      </c>
      <c r="C1498" s="3" t="s">
        <v>13</v>
      </c>
      <c r="D1498" s="3">
        <v>2</v>
      </c>
      <c r="E1498" s="3" t="s">
        <v>11</v>
      </c>
      <c r="F1498" s="3">
        <v>102</v>
      </c>
      <c r="G1498" s="3">
        <v>70</v>
      </c>
      <c r="H1498" s="3">
        <v>8</v>
      </c>
      <c r="I1498" s="7">
        <v>3645</v>
      </c>
      <c r="J1498" s="8">
        <f t="shared" si="46"/>
        <v>78</v>
      </c>
      <c r="K1498" s="8">
        <f t="shared" si="47"/>
        <v>102</v>
      </c>
      <c r="M1498" s="8">
        <v>1493</v>
      </c>
      <c r="N1498" s="16">
        <v>17607.04</v>
      </c>
      <c r="O1498" s="8">
        <v>0</v>
      </c>
    </row>
    <row r="1499" spans="2:15" ht="18" x14ac:dyDescent="0.35">
      <c r="B1499" s="4">
        <v>1496</v>
      </c>
      <c r="C1499" s="3" t="s">
        <v>34</v>
      </c>
      <c r="D1499" s="3">
        <v>1</v>
      </c>
      <c r="E1499" s="3" t="s">
        <v>31</v>
      </c>
      <c r="F1499" s="3">
        <v>103</v>
      </c>
      <c r="G1499" s="3">
        <v>52</v>
      </c>
      <c r="H1499" s="3">
        <v>7</v>
      </c>
      <c r="I1499" s="7">
        <v>2999.7</v>
      </c>
      <c r="J1499" s="8">
        <f t="shared" si="46"/>
        <v>59</v>
      </c>
      <c r="K1499" s="8">
        <f t="shared" si="47"/>
        <v>103</v>
      </c>
      <c r="M1499" s="8">
        <v>1494</v>
      </c>
      <c r="N1499" s="16">
        <v>17618.66</v>
      </c>
      <c r="O1499" s="8">
        <v>0</v>
      </c>
    </row>
    <row r="1500" spans="2:15" ht="18" x14ac:dyDescent="0.35">
      <c r="B1500" s="4">
        <v>1497</v>
      </c>
      <c r="C1500" s="3" t="s">
        <v>23</v>
      </c>
      <c r="D1500" s="3">
        <v>2</v>
      </c>
      <c r="E1500" s="3" t="s">
        <v>11</v>
      </c>
      <c r="F1500" s="3">
        <v>104</v>
      </c>
      <c r="G1500" s="3">
        <v>65</v>
      </c>
      <c r="H1500" s="3">
        <v>12</v>
      </c>
      <c r="I1500" s="7">
        <v>2592</v>
      </c>
      <c r="J1500" s="8">
        <f t="shared" si="46"/>
        <v>77</v>
      </c>
      <c r="K1500" s="8">
        <f t="shared" si="47"/>
        <v>104</v>
      </c>
      <c r="M1500" s="8">
        <v>1495</v>
      </c>
      <c r="N1500" s="16">
        <v>17630.28</v>
      </c>
      <c r="O1500" s="8">
        <v>0</v>
      </c>
    </row>
    <row r="1501" spans="2:15" ht="18" x14ac:dyDescent="0.35">
      <c r="B1501" s="4">
        <v>1498</v>
      </c>
      <c r="C1501" s="3" t="s">
        <v>20</v>
      </c>
      <c r="D1501" s="3">
        <v>1</v>
      </c>
      <c r="E1501" s="3" t="s">
        <v>31</v>
      </c>
      <c r="F1501" s="3">
        <v>105</v>
      </c>
      <c r="G1501" s="3">
        <v>60</v>
      </c>
      <c r="H1501" s="3">
        <v>16</v>
      </c>
      <c r="I1501" s="7">
        <v>3618</v>
      </c>
      <c r="J1501" s="8">
        <f t="shared" si="46"/>
        <v>76</v>
      </c>
      <c r="K1501" s="8">
        <f t="shared" si="47"/>
        <v>105</v>
      </c>
      <c r="M1501" s="8">
        <v>1496</v>
      </c>
      <c r="N1501" s="16">
        <v>17641.900000000001</v>
      </c>
      <c r="O1501" s="8">
        <v>0</v>
      </c>
    </row>
    <row r="1502" spans="2:15" ht="18" x14ac:dyDescent="0.35">
      <c r="B1502" s="4">
        <v>1499</v>
      </c>
      <c r="C1502" s="3" t="s">
        <v>33</v>
      </c>
      <c r="D1502" s="3">
        <v>1</v>
      </c>
      <c r="E1502" s="3" t="s">
        <v>11</v>
      </c>
      <c r="F1502" s="3">
        <v>105</v>
      </c>
      <c r="G1502" s="3">
        <v>60</v>
      </c>
      <c r="H1502" s="3">
        <v>12</v>
      </c>
      <c r="I1502" s="7">
        <v>3618</v>
      </c>
      <c r="J1502" s="8">
        <f t="shared" si="46"/>
        <v>72</v>
      </c>
      <c r="K1502" s="8">
        <f t="shared" si="47"/>
        <v>105</v>
      </c>
      <c r="M1502" s="8">
        <v>1497</v>
      </c>
      <c r="N1502" s="16">
        <v>17653.52</v>
      </c>
      <c r="O1502" s="8">
        <v>0</v>
      </c>
    </row>
    <row r="1503" spans="2:15" ht="18" x14ac:dyDescent="0.35">
      <c r="B1503" s="4">
        <v>1500</v>
      </c>
      <c r="C1503" s="3" t="s">
        <v>33</v>
      </c>
      <c r="D1503" s="3">
        <v>1</v>
      </c>
      <c r="E1503" s="3" t="s">
        <v>31</v>
      </c>
      <c r="F1503" s="3">
        <v>105</v>
      </c>
      <c r="G1503" s="3">
        <v>60</v>
      </c>
      <c r="H1503" s="3">
        <v>16</v>
      </c>
      <c r="I1503" s="7">
        <v>3599.1</v>
      </c>
      <c r="J1503" s="8">
        <f t="shared" si="46"/>
        <v>76</v>
      </c>
      <c r="K1503" s="8">
        <f t="shared" si="47"/>
        <v>105</v>
      </c>
      <c r="M1503" s="8">
        <v>1498</v>
      </c>
      <c r="N1503" s="16">
        <v>17665.14</v>
      </c>
      <c r="O1503" s="8">
        <v>0</v>
      </c>
    </row>
    <row r="1504" spans="2:15" ht="18" x14ac:dyDescent="0.35">
      <c r="B1504" s="4">
        <v>1501</v>
      </c>
      <c r="C1504" s="3" t="s">
        <v>33</v>
      </c>
      <c r="D1504" s="3">
        <v>1</v>
      </c>
      <c r="E1504" s="3" t="s">
        <v>31</v>
      </c>
      <c r="F1504" s="3">
        <v>105</v>
      </c>
      <c r="G1504" s="3">
        <v>70</v>
      </c>
      <c r="H1504" s="3">
        <v>16</v>
      </c>
      <c r="I1504" s="7">
        <v>3599.1</v>
      </c>
      <c r="J1504" s="8">
        <f t="shared" si="46"/>
        <v>86</v>
      </c>
      <c r="K1504" s="8">
        <f t="shared" si="47"/>
        <v>105</v>
      </c>
      <c r="M1504" s="8">
        <v>1499</v>
      </c>
      <c r="N1504" s="16">
        <v>17676.759999999998</v>
      </c>
      <c r="O1504" s="8">
        <v>0</v>
      </c>
    </row>
    <row r="1505" spans="2:15" ht="18" x14ac:dyDescent="0.35">
      <c r="B1505" s="4">
        <v>1502</v>
      </c>
      <c r="C1505" s="3" t="s">
        <v>33</v>
      </c>
      <c r="D1505" s="3">
        <v>1</v>
      </c>
      <c r="E1505" s="3" t="s">
        <v>31</v>
      </c>
      <c r="F1505" s="3">
        <v>105</v>
      </c>
      <c r="G1505" s="3">
        <v>60</v>
      </c>
      <c r="H1505" s="3">
        <v>16</v>
      </c>
      <c r="I1505" s="7">
        <v>3650.4</v>
      </c>
      <c r="J1505" s="8">
        <f t="shared" si="46"/>
        <v>76</v>
      </c>
      <c r="K1505" s="8">
        <f t="shared" si="47"/>
        <v>105</v>
      </c>
      <c r="M1505" s="8">
        <v>1500</v>
      </c>
      <c r="N1505" s="16">
        <v>17688.38</v>
      </c>
      <c r="O1505" s="8">
        <v>0</v>
      </c>
    </row>
    <row r="1506" spans="2:15" ht="18" x14ac:dyDescent="0.35">
      <c r="B1506" s="4">
        <v>1503</v>
      </c>
      <c r="C1506" s="3" t="s">
        <v>33</v>
      </c>
      <c r="D1506" s="3">
        <v>1</v>
      </c>
      <c r="E1506" s="3" t="s">
        <v>31</v>
      </c>
      <c r="F1506" s="3">
        <v>105</v>
      </c>
      <c r="G1506" s="3">
        <v>55</v>
      </c>
      <c r="H1506" s="3">
        <v>15</v>
      </c>
      <c r="I1506" s="7">
        <v>4320</v>
      </c>
      <c r="J1506" s="8">
        <f t="shared" si="46"/>
        <v>70</v>
      </c>
      <c r="K1506" s="8">
        <f t="shared" si="47"/>
        <v>105</v>
      </c>
      <c r="M1506" s="8">
        <v>1501</v>
      </c>
      <c r="N1506" s="16">
        <v>17700</v>
      </c>
      <c r="O1506" s="8">
        <v>0</v>
      </c>
    </row>
    <row r="1507" spans="2:15" ht="18" x14ac:dyDescent="0.35">
      <c r="B1507" s="4">
        <v>1504</v>
      </c>
      <c r="C1507" s="3" t="s">
        <v>14</v>
      </c>
      <c r="D1507" s="3">
        <v>3</v>
      </c>
      <c r="E1507" s="3" t="s">
        <v>9</v>
      </c>
      <c r="F1507" s="3">
        <v>105</v>
      </c>
      <c r="G1507" s="3">
        <v>65</v>
      </c>
      <c r="H1507" s="3">
        <v>15</v>
      </c>
      <c r="I1507" s="7">
        <v>3240</v>
      </c>
      <c r="J1507" s="8">
        <f t="shared" si="46"/>
        <v>80</v>
      </c>
      <c r="K1507" s="8">
        <f t="shared" si="47"/>
        <v>105</v>
      </c>
      <c r="M1507" s="8">
        <v>1502</v>
      </c>
      <c r="N1507" s="16">
        <v>17711.62</v>
      </c>
      <c r="O1507" s="8">
        <v>0</v>
      </c>
    </row>
    <row r="1508" spans="2:15" ht="18" x14ac:dyDescent="0.35">
      <c r="B1508" s="4">
        <v>1505</v>
      </c>
      <c r="C1508" s="3" t="s">
        <v>36</v>
      </c>
      <c r="D1508" s="3">
        <v>4</v>
      </c>
      <c r="E1508" s="3" t="s">
        <v>31</v>
      </c>
      <c r="F1508" s="3">
        <v>105</v>
      </c>
      <c r="G1508" s="3">
        <v>70</v>
      </c>
      <c r="H1508" s="3">
        <v>20</v>
      </c>
      <c r="I1508" s="7">
        <v>4320</v>
      </c>
      <c r="J1508" s="8">
        <f t="shared" si="46"/>
        <v>90</v>
      </c>
      <c r="K1508" s="8">
        <f t="shared" si="47"/>
        <v>105</v>
      </c>
      <c r="M1508" s="8">
        <v>1503</v>
      </c>
      <c r="N1508" s="16">
        <v>17723.240000000002</v>
      </c>
      <c r="O1508" s="8">
        <v>0</v>
      </c>
    </row>
    <row r="1509" spans="2:15" ht="18" x14ac:dyDescent="0.35">
      <c r="B1509" s="4">
        <v>1506</v>
      </c>
      <c r="C1509" s="3" t="s">
        <v>36</v>
      </c>
      <c r="D1509" s="3">
        <v>4</v>
      </c>
      <c r="E1509" s="3" t="s">
        <v>31</v>
      </c>
      <c r="F1509" s="3">
        <v>105</v>
      </c>
      <c r="G1509" s="3">
        <v>70</v>
      </c>
      <c r="H1509" s="3">
        <v>20</v>
      </c>
      <c r="I1509" s="7">
        <v>4320</v>
      </c>
      <c r="J1509" s="8">
        <f t="shared" si="46"/>
        <v>90</v>
      </c>
      <c r="K1509" s="8">
        <f t="shared" si="47"/>
        <v>105</v>
      </c>
      <c r="M1509" s="8">
        <v>1504</v>
      </c>
      <c r="N1509" s="16">
        <v>17734.86</v>
      </c>
      <c r="O1509" s="8">
        <v>0</v>
      </c>
    </row>
    <row r="1510" spans="2:15" ht="18" x14ac:dyDescent="0.35">
      <c r="B1510" s="4">
        <v>1507</v>
      </c>
      <c r="C1510" s="3" t="s">
        <v>23</v>
      </c>
      <c r="D1510" s="3">
        <v>2</v>
      </c>
      <c r="E1510" s="3" t="s">
        <v>11</v>
      </c>
      <c r="F1510" s="3">
        <v>107</v>
      </c>
      <c r="G1510" s="3">
        <v>55</v>
      </c>
      <c r="H1510" s="3">
        <v>15</v>
      </c>
      <c r="I1510" s="7">
        <v>3780</v>
      </c>
      <c r="J1510" s="8">
        <f t="shared" si="46"/>
        <v>70</v>
      </c>
      <c r="K1510" s="8">
        <f t="shared" si="47"/>
        <v>107</v>
      </c>
      <c r="M1510" s="8">
        <v>1505</v>
      </c>
      <c r="N1510" s="16">
        <v>17746.48</v>
      </c>
      <c r="O1510" s="8">
        <v>0</v>
      </c>
    </row>
    <row r="1511" spans="2:15" ht="18" x14ac:dyDescent="0.35">
      <c r="B1511" s="4">
        <v>1508</v>
      </c>
      <c r="C1511" s="3" t="s">
        <v>36</v>
      </c>
      <c r="D1511" s="3">
        <v>4</v>
      </c>
      <c r="E1511" s="3" t="s">
        <v>31</v>
      </c>
      <c r="F1511" s="3">
        <v>108</v>
      </c>
      <c r="G1511" s="3">
        <v>63</v>
      </c>
      <c r="H1511" s="3">
        <v>9</v>
      </c>
      <c r="I1511" s="7">
        <v>2295</v>
      </c>
      <c r="J1511" s="8">
        <f t="shared" si="46"/>
        <v>72</v>
      </c>
      <c r="K1511" s="8">
        <f t="shared" si="47"/>
        <v>108</v>
      </c>
      <c r="M1511" s="8">
        <v>1506</v>
      </c>
      <c r="N1511" s="16">
        <v>17758.099999999999</v>
      </c>
      <c r="O1511" s="8">
        <v>0</v>
      </c>
    </row>
    <row r="1512" spans="2:15" ht="18" x14ac:dyDescent="0.35">
      <c r="B1512" s="4">
        <v>1509</v>
      </c>
      <c r="C1512" s="3" t="s">
        <v>13</v>
      </c>
      <c r="D1512" s="3">
        <v>3</v>
      </c>
      <c r="E1512" s="3" t="s">
        <v>11</v>
      </c>
      <c r="F1512" s="3">
        <v>108.4</v>
      </c>
      <c r="G1512" s="3">
        <v>52.1</v>
      </c>
      <c r="H1512" s="3">
        <v>12</v>
      </c>
      <c r="I1512" s="7">
        <v>3901.5</v>
      </c>
      <c r="J1512" s="8">
        <f t="shared" si="46"/>
        <v>64.099999999999994</v>
      </c>
      <c r="K1512" s="8">
        <f t="shared" si="47"/>
        <v>108.4</v>
      </c>
      <c r="M1512" s="8">
        <v>1507</v>
      </c>
      <c r="N1512" s="16">
        <v>17769.72</v>
      </c>
      <c r="O1512" s="8">
        <v>0</v>
      </c>
    </row>
    <row r="1513" spans="2:15" ht="18" x14ac:dyDescent="0.35">
      <c r="B1513" s="4">
        <v>1510</v>
      </c>
      <c r="C1513" s="3" t="s">
        <v>14</v>
      </c>
      <c r="D1513" s="3">
        <v>3</v>
      </c>
      <c r="E1513" s="3" t="s">
        <v>9</v>
      </c>
      <c r="F1513" s="3">
        <v>108.9</v>
      </c>
      <c r="G1513" s="3">
        <v>63.8</v>
      </c>
      <c r="H1513" s="3">
        <v>12</v>
      </c>
      <c r="I1513" s="7">
        <v>3429</v>
      </c>
      <c r="J1513" s="8">
        <f t="shared" si="46"/>
        <v>75.8</v>
      </c>
      <c r="K1513" s="8">
        <f t="shared" si="47"/>
        <v>108.9</v>
      </c>
      <c r="M1513" s="8">
        <v>1508</v>
      </c>
      <c r="N1513" s="16">
        <v>17781.34</v>
      </c>
      <c r="O1513" s="8">
        <v>0</v>
      </c>
    </row>
    <row r="1514" spans="2:15" ht="18" x14ac:dyDescent="0.35">
      <c r="B1514" s="4">
        <v>1511</v>
      </c>
      <c r="C1514" s="3" t="s">
        <v>13</v>
      </c>
      <c r="D1514" s="3">
        <v>2</v>
      </c>
      <c r="E1514" s="3" t="s">
        <v>11</v>
      </c>
      <c r="F1514" s="3">
        <v>109</v>
      </c>
      <c r="G1514" s="3">
        <v>75</v>
      </c>
      <c r="H1514" s="3">
        <v>12</v>
      </c>
      <c r="I1514" s="7">
        <v>2725.11</v>
      </c>
      <c r="J1514" s="8">
        <f t="shared" si="46"/>
        <v>87</v>
      </c>
      <c r="K1514" s="8">
        <f t="shared" si="47"/>
        <v>109</v>
      </c>
      <c r="M1514" s="8">
        <v>1509</v>
      </c>
      <c r="N1514" s="16">
        <v>17792.96</v>
      </c>
      <c r="O1514" s="8">
        <v>0</v>
      </c>
    </row>
    <row r="1515" spans="2:15" ht="18" x14ac:dyDescent="0.35">
      <c r="B1515" s="4">
        <v>1512</v>
      </c>
      <c r="C1515" s="3" t="s">
        <v>23</v>
      </c>
      <c r="D1515" s="3">
        <v>2</v>
      </c>
      <c r="E1515" s="3" t="s">
        <v>11</v>
      </c>
      <c r="F1515" s="3">
        <v>110</v>
      </c>
      <c r="G1515" s="3">
        <v>68</v>
      </c>
      <c r="H1515" s="3">
        <v>15</v>
      </c>
      <c r="I1515" s="7">
        <v>5940</v>
      </c>
      <c r="J1515" s="8">
        <f t="shared" si="46"/>
        <v>83</v>
      </c>
      <c r="K1515" s="8">
        <f t="shared" si="47"/>
        <v>110</v>
      </c>
      <c r="M1515" s="8">
        <v>1510</v>
      </c>
      <c r="N1515" s="16">
        <v>17804.580000000002</v>
      </c>
      <c r="O1515" s="8">
        <v>0</v>
      </c>
    </row>
    <row r="1516" spans="2:15" ht="18" x14ac:dyDescent="0.35">
      <c r="B1516" s="4">
        <v>1513</v>
      </c>
      <c r="C1516" s="3" t="s">
        <v>13</v>
      </c>
      <c r="D1516" s="3">
        <v>2</v>
      </c>
      <c r="E1516" s="3" t="s">
        <v>11</v>
      </c>
      <c r="F1516" s="3">
        <v>110</v>
      </c>
      <c r="G1516" s="3">
        <v>65</v>
      </c>
      <c r="H1516" s="3">
        <v>18</v>
      </c>
      <c r="I1516" s="7">
        <v>4860</v>
      </c>
      <c r="J1516" s="8">
        <f t="shared" si="46"/>
        <v>83</v>
      </c>
      <c r="K1516" s="8">
        <f t="shared" si="47"/>
        <v>110</v>
      </c>
      <c r="M1516" s="8">
        <v>1511</v>
      </c>
      <c r="N1516" s="16">
        <v>17816.2</v>
      </c>
      <c r="O1516" s="8">
        <v>0</v>
      </c>
    </row>
    <row r="1517" spans="2:15" ht="18" x14ac:dyDescent="0.35">
      <c r="B1517" s="4">
        <v>1514</v>
      </c>
      <c r="C1517" s="3" t="s">
        <v>13</v>
      </c>
      <c r="D1517" s="3">
        <v>2</v>
      </c>
      <c r="E1517" s="3" t="s">
        <v>31</v>
      </c>
      <c r="F1517" s="3">
        <v>110</v>
      </c>
      <c r="G1517" s="3">
        <v>65</v>
      </c>
      <c r="H1517" s="3">
        <v>18</v>
      </c>
      <c r="I1517" s="7">
        <v>4995</v>
      </c>
      <c r="J1517" s="8">
        <f t="shared" si="46"/>
        <v>83</v>
      </c>
      <c r="K1517" s="8">
        <f t="shared" si="47"/>
        <v>110</v>
      </c>
      <c r="M1517" s="8">
        <v>1512</v>
      </c>
      <c r="N1517" s="16">
        <v>17827.82</v>
      </c>
      <c r="O1517" s="8">
        <v>0</v>
      </c>
    </row>
    <row r="1518" spans="2:15" ht="18" x14ac:dyDescent="0.35">
      <c r="B1518" s="4">
        <v>1515</v>
      </c>
      <c r="C1518" s="3" t="s">
        <v>14</v>
      </c>
      <c r="D1518" s="3">
        <v>3</v>
      </c>
      <c r="E1518" s="3" t="s">
        <v>9</v>
      </c>
      <c r="F1518" s="3">
        <v>111</v>
      </c>
      <c r="G1518" s="3">
        <v>80</v>
      </c>
      <c r="H1518" s="3">
        <v>16</v>
      </c>
      <c r="I1518" s="7">
        <v>2999.7</v>
      </c>
      <c r="J1518" s="8">
        <f t="shared" si="46"/>
        <v>96</v>
      </c>
      <c r="K1518" s="8">
        <f t="shared" si="47"/>
        <v>111</v>
      </c>
      <c r="M1518" s="8">
        <v>1513</v>
      </c>
      <c r="N1518" s="16">
        <v>17839.439999999999</v>
      </c>
      <c r="O1518" s="8">
        <v>0</v>
      </c>
    </row>
    <row r="1519" spans="2:15" ht="18" x14ac:dyDescent="0.35">
      <c r="B1519" s="4">
        <v>1516</v>
      </c>
      <c r="C1519" s="3" t="s">
        <v>23</v>
      </c>
      <c r="D1519" s="3">
        <v>2</v>
      </c>
      <c r="E1519" s="3" t="s">
        <v>11</v>
      </c>
      <c r="F1519" s="3">
        <v>112</v>
      </c>
      <c r="G1519" s="3">
        <v>90</v>
      </c>
      <c r="H1519" s="3">
        <v>18</v>
      </c>
      <c r="I1519" s="7">
        <v>3510</v>
      </c>
      <c r="J1519" s="8">
        <f t="shared" si="46"/>
        <v>108</v>
      </c>
      <c r="K1519" s="8">
        <f t="shared" si="47"/>
        <v>112</v>
      </c>
      <c r="M1519" s="8">
        <v>1514</v>
      </c>
      <c r="N1519" s="16">
        <v>17851.060000000001</v>
      </c>
      <c r="O1519" s="8">
        <v>0</v>
      </c>
    </row>
    <row r="1520" spans="2:15" ht="18" x14ac:dyDescent="0.35">
      <c r="B1520" s="4">
        <v>1517</v>
      </c>
      <c r="C1520" s="3" t="s">
        <v>23</v>
      </c>
      <c r="D1520" s="3">
        <v>2</v>
      </c>
      <c r="E1520" s="3" t="s">
        <v>11</v>
      </c>
      <c r="F1520" s="3">
        <v>112</v>
      </c>
      <c r="G1520" s="3">
        <v>97</v>
      </c>
      <c r="H1520" s="3">
        <v>15</v>
      </c>
      <c r="I1520" s="7">
        <v>3510</v>
      </c>
      <c r="J1520" s="8">
        <f t="shared" si="46"/>
        <v>112</v>
      </c>
      <c r="K1520" s="8">
        <f t="shared" si="47"/>
        <v>112</v>
      </c>
      <c r="M1520" s="8">
        <v>1515</v>
      </c>
      <c r="N1520" s="16">
        <v>17862.68</v>
      </c>
      <c r="O1520" s="8">
        <v>0</v>
      </c>
    </row>
    <row r="1521" spans="2:15" ht="18" x14ac:dyDescent="0.35">
      <c r="B1521" s="4">
        <v>1518</v>
      </c>
      <c r="C1521" s="3" t="s">
        <v>23</v>
      </c>
      <c r="D1521" s="3">
        <v>2</v>
      </c>
      <c r="E1521" s="3" t="s">
        <v>11</v>
      </c>
      <c r="F1521" s="3">
        <v>112</v>
      </c>
      <c r="G1521" s="3">
        <v>63</v>
      </c>
      <c r="H1521" s="3">
        <v>14</v>
      </c>
      <c r="I1521" s="7">
        <v>3807</v>
      </c>
      <c r="J1521" s="8">
        <f t="shared" si="46"/>
        <v>77</v>
      </c>
      <c r="K1521" s="8">
        <f t="shared" si="47"/>
        <v>112</v>
      </c>
      <c r="M1521" s="8">
        <v>1516</v>
      </c>
      <c r="N1521" s="16">
        <v>17874.3</v>
      </c>
      <c r="O1521" s="8">
        <v>0</v>
      </c>
    </row>
    <row r="1522" spans="2:15" ht="18" x14ac:dyDescent="0.35">
      <c r="B1522" s="4">
        <v>1519</v>
      </c>
      <c r="C1522" s="3" t="s">
        <v>14</v>
      </c>
      <c r="D1522" s="3">
        <v>3</v>
      </c>
      <c r="E1522" s="3" t="s">
        <v>9</v>
      </c>
      <c r="F1522" s="3">
        <v>112</v>
      </c>
      <c r="G1522" s="3">
        <v>98</v>
      </c>
      <c r="H1522" s="3">
        <v>12</v>
      </c>
      <c r="I1522" s="7">
        <v>4185</v>
      </c>
      <c r="J1522" s="8">
        <f t="shared" si="46"/>
        <v>110</v>
      </c>
      <c r="K1522" s="8">
        <f t="shared" si="47"/>
        <v>112</v>
      </c>
      <c r="M1522" s="8">
        <v>1517</v>
      </c>
      <c r="N1522" s="16">
        <v>17885.919999999998</v>
      </c>
      <c r="O1522" s="8">
        <v>0</v>
      </c>
    </row>
    <row r="1523" spans="2:15" ht="18" x14ac:dyDescent="0.35">
      <c r="B1523" s="4">
        <v>1520</v>
      </c>
      <c r="C1523" s="3" t="s">
        <v>13</v>
      </c>
      <c r="D1523" s="3">
        <v>2</v>
      </c>
      <c r="E1523" s="3" t="s">
        <v>11</v>
      </c>
      <c r="F1523" s="3">
        <v>115</v>
      </c>
      <c r="G1523" s="3">
        <v>85</v>
      </c>
      <c r="H1523" s="3">
        <v>10</v>
      </c>
      <c r="I1523" s="7">
        <v>3240</v>
      </c>
      <c r="J1523" s="8">
        <f t="shared" si="46"/>
        <v>95</v>
      </c>
      <c r="K1523" s="8">
        <f t="shared" si="47"/>
        <v>115</v>
      </c>
      <c r="M1523" s="8">
        <v>1518</v>
      </c>
      <c r="N1523" s="16">
        <v>17897.54</v>
      </c>
      <c r="O1523" s="8">
        <v>0</v>
      </c>
    </row>
    <row r="1524" spans="2:15" ht="18" x14ac:dyDescent="0.35">
      <c r="B1524" s="4">
        <v>1521</v>
      </c>
      <c r="C1524" s="3" t="s">
        <v>8</v>
      </c>
      <c r="D1524" s="3">
        <v>4</v>
      </c>
      <c r="E1524" s="3" t="s">
        <v>9</v>
      </c>
      <c r="F1524" s="3">
        <v>115</v>
      </c>
      <c r="G1524" s="3">
        <v>60</v>
      </c>
      <c r="H1524" s="3">
        <v>12</v>
      </c>
      <c r="I1524" s="7">
        <v>3996</v>
      </c>
      <c r="J1524" s="8">
        <f t="shared" si="46"/>
        <v>72</v>
      </c>
      <c r="K1524" s="8">
        <f t="shared" si="47"/>
        <v>115</v>
      </c>
      <c r="M1524" s="8">
        <v>1519</v>
      </c>
      <c r="N1524" s="16">
        <v>17909.16</v>
      </c>
      <c r="O1524" s="8">
        <v>0</v>
      </c>
    </row>
    <row r="1525" spans="2:15" ht="18" x14ac:dyDescent="0.35">
      <c r="B1525" s="4">
        <v>1522</v>
      </c>
      <c r="C1525" s="3" t="s">
        <v>8</v>
      </c>
      <c r="D1525" s="3">
        <v>4</v>
      </c>
      <c r="E1525" s="3" t="s">
        <v>9</v>
      </c>
      <c r="F1525" s="3">
        <v>115</v>
      </c>
      <c r="G1525" s="3">
        <v>60</v>
      </c>
      <c r="H1525" s="3">
        <v>12</v>
      </c>
      <c r="I1525" s="7">
        <v>4000.05</v>
      </c>
      <c r="J1525" s="8">
        <f t="shared" si="46"/>
        <v>72</v>
      </c>
      <c r="K1525" s="8">
        <f t="shared" si="47"/>
        <v>115</v>
      </c>
      <c r="M1525" s="8">
        <v>1520</v>
      </c>
      <c r="N1525" s="16">
        <v>17920.78</v>
      </c>
      <c r="O1525" s="8">
        <v>0</v>
      </c>
    </row>
    <row r="1526" spans="2:15" ht="18" x14ac:dyDescent="0.35">
      <c r="B1526" s="4">
        <v>1523</v>
      </c>
      <c r="C1526" s="3" t="s">
        <v>13</v>
      </c>
      <c r="D1526" s="3">
        <v>2</v>
      </c>
      <c r="E1526" s="3" t="s">
        <v>31</v>
      </c>
      <c r="F1526" s="3">
        <v>117</v>
      </c>
      <c r="G1526" s="3">
        <v>68</v>
      </c>
      <c r="H1526" s="3">
        <v>16</v>
      </c>
      <c r="I1526" s="7">
        <v>4185</v>
      </c>
      <c r="J1526" s="8">
        <f t="shared" si="46"/>
        <v>84</v>
      </c>
      <c r="K1526" s="8">
        <f t="shared" si="47"/>
        <v>117</v>
      </c>
      <c r="M1526" s="8">
        <v>1521</v>
      </c>
      <c r="N1526" s="16">
        <v>17932.400000000001</v>
      </c>
      <c r="O1526" s="8">
        <v>0</v>
      </c>
    </row>
    <row r="1527" spans="2:15" ht="18" x14ac:dyDescent="0.35">
      <c r="B1527" s="4">
        <v>1524</v>
      </c>
      <c r="C1527" s="3" t="s">
        <v>8</v>
      </c>
      <c r="D1527" s="3">
        <v>4</v>
      </c>
      <c r="E1527" s="3" t="s">
        <v>11</v>
      </c>
      <c r="F1527" s="3">
        <v>117</v>
      </c>
      <c r="G1527" s="3">
        <v>63</v>
      </c>
      <c r="H1527" s="3">
        <v>15</v>
      </c>
      <c r="I1527" s="7">
        <v>3186</v>
      </c>
      <c r="J1527" s="8">
        <f t="shared" si="46"/>
        <v>78</v>
      </c>
      <c r="K1527" s="8">
        <f t="shared" si="47"/>
        <v>117</v>
      </c>
      <c r="M1527" s="8">
        <v>1522</v>
      </c>
      <c r="N1527" s="16">
        <v>17944.02</v>
      </c>
      <c r="O1527" s="8">
        <v>0</v>
      </c>
    </row>
    <row r="1528" spans="2:15" ht="18" x14ac:dyDescent="0.35">
      <c r="B1528" s="4">
        <v>1525</v>
      </c>
      <c r="C1528" s="3" t="s">
        <v>8</v>
      </c>
      <c r="D1528" s="3">
        <v>4</v>
      </c>
      <c r="E1528" s="3" t="s">
        <v>9</v>
      </c>
      <c r="F1528" s="3">
        <v>117</v>
      </c>
      <c r="G1528" s="3">
        <v>66</v>
      </c>
      <c r="H1528" s="3">
        <v>22</v>
      </c>
      <c r="I1528" s="7">
        <v>5130</v>
      </c>
      <c r="J1528" s="8">
        <f t="shared" si="46"/>
        <v>88</v>
      </c>
      <c r="K1528" s="8">
        <f t="shared" si="47"/>
        <v>117</v>
      </c>
      <c r="M1528" s="8">
        <v>1523</v>
      </c>
      <c r="N1528" s="16">
        <v>17955.64</v>
      </c>
      <c r="O1528" s="8">
        <v>0</v>
      </c>
    </row>
    <row r="1529" spans="2:15" ht="18" x14ac:dyDescent="0.35">
      <c r="B1529" s="4">
        <v>1526</v>
      </c>
      <c r="C1529" s="3" t="s">
        <v>22</v>
      </c>
      <c r="D1529" s="3">
        <v>1</v>
      </c>
      <c r="E1529" s="3" t="s">
        <v>11</v>
      </c>
      <c r="F1529" s="3">
        <v>118</v>
      </c>
      <c r="G1529" s="3">
        <v>70</v>
      </c>
      <c r="H1529" s="3">
        <v>20</v>
      </c>
      <c r="I1529" s="7">
        <v>2565</v>
      </c>
      <c r="J1529" s="8">
        <f t="shared" si="46"/>
        <v>90</v>
      </c>
      <c r="K1529" s="8">
        <f t="shared" si="47"/>
        <v>118</v>
      </c>
      <c r="M1529" s="8">
        <v>1524</v>
      </c>
      <c r="N1529" s="16">
        <v>17967.259999999998</v>
      </c>
      <c r="O1529" s="8">
        <v>0</v>
      </c>
    </row>
    <row r="1530" spans="2:15" ht="18" x14ac:dyDescent="0.35">
      <c r="B1530" s="4">
        <v>1527</v>
      </c>
      <c r="C1530" s="3" t="s">
        <v>22</v>
      </c>
      <c r="D1530" s="3">
        <v>1</v>
      </c>
      <c r="E1530" s="3" t="s">
        <v>11</v>
      </c>
      <c r="F1530" s="3">
        <v>118</v>
      </c>
      <c r="G1530" s="3">
        <v>70</v>
      </c>
      <c r="H1530" s="3">
        <v>20</v>
      </c>
      <c r="I1530" s="7">
        <v>2565</v>
      </c>
      <c r="J1530" s="8">
        <f t="shared" si="46"/>
        <v>90</v>
      </c>
      <c r="K1530" s="8">
        <f t="shared" si="47"/>
        <v>118</v>
      </c>
      <c r="M1530" s="8">
        <v>1525</v>
      </c>
      <c r="N1530" s="16">
        <v>17978.88</v>
      </c>
      <c r="O1530" s="8">
        <v>0</v>
      </c>
    </row>
    <row r="1531" spans="2:15" ht="18" x14ac:dyDescent="0.35">
      <c r="B1531" s="4">
        <v>1528</v>
      </c>
      <c r="C1531" s="3" t="s">
        <v>8</v>
      </c>
      <c r="D1531" s="3">
        <v>4</v>
      </c>
      <c r="E1531" s="3" t="s">
        <v>11</v>
      </c>
      <c r="F1531" s="3">
        <v>118</v>
      </c>
      <c r="G1531" s="3">
        <v>70</v>
      </c>
      <c r="H1531" s="3">
        <v>17</v>
      </c>
      <c r="I1531" s="7">
        <v>3375</v>
      </c>
      <c r="J1531" s="8">
        <f t="shared" si="46"/>
        <v>87</v>
      </c>
      <c r="K1531" s="8">
        <f t="shared" si="47"/>
        <v>118</v>
      </c>
      <c r="M1531" s="8">
        <v>1526</v>
      </c>
      <c r="N1531" s="16">
        <v>17990.5</v>
      </c>
      <c r="O1531" s="8">
        <v>0</v>
      </c>
    </row>
    <row r="1532" spans="2:15" ht="18" x14ac:dyDescent="0.35">
      <c r="B1532" s="4">
        <v>1529</v>
      </c>
      <c r="C1532" s="3" t="s">
        <v>22</v>
      </c>
      <c r="D1532" s="3">
        <v>1</v>
      </c>
      <c r="E1532" s="3" t="s">
        <v>11</v>
      </c>
      <c r="F1532" s="3">
        <v>120</v>
      </c>
      <c r="G1532" s="3">
        <v>70</v>
      </c>
      <c r="H1532" s="3">
        <v>20</v>
      </c>
      <c r="I1532" s="7">
        <v>2565</v>
      </c>
      <c r="J1532" s="8">
        <f t="shared" si="46"/>
        <v>90</v>
      </c>
      <c r="K1532" s="8">
        <f t="shared" si="47"/>
        <v>120</v>
      </c>
      <c r="M1532" s="8">
        <v>1527</v>
      </c>
      <c r="N1532" s="16">
        <v>18002.12</v>
      </c>
      <c r="O1532" s="8">
        <v>0</v>
      </c>
    </row>
    <row r="1533" spans="2:15" ht="18" x14ac:dyDescent="0.35">
      <c r="B1533" s="4">
        <v>1530</v>
      </c>
      <c r="C1533" s="3" t="s">
        <v>33</v>
      </c>
      <c r="D1533" s="3">
        <v>1</v>
      </c>
      <c r="E1533" s="3" t="s">
        <v>31</v>
      </c>
      <c r="F1533" s="3">
        <v>120</v>
      </c>
      <c r="G1533" s="3">
        <v>59</v>
      </c>
      <c r="H1533" s="3">
        <v>16</v>
      </c>
      <c r="I1533" s="7">
        <v>4050</v>
      </c>
      <c r="J1533" s="8">
        <f t="shared" si="46"/>
        <v>75</v>
      </c>
      <c r="K1533" s="8">
        <f t="shared" si="47"/>
        <v>120</v>
      </c>
      <c r="M1533" s="8">
        <v>1528</v>
      </c>
      <c r="N1533" s="16">
        <v>18013.740000000002</v>
      </c>
      <c r="O1533" s="8">
        <v>0</v>
      </c>
    </row>
    <row r="1534" spans="2:15" ht="18" x14ac:dyDescent="0.35">
      <c r="B1534" s="4">
        <v>1531</v>
      </c>
      <c r="C1534" s="3" t="s">
        <v>13</v>
      </c>
      <c r="D1534" s="3">
        <v>2</v>
      </c>
      <c r="E1534" s="3" t="s">
        <v>31</v>
      </c>
      <c r="F1534" s="3">
        <v>120</v>
      </c>
      <c r="G1534" s="3">
        <v>60</v>
      </c>
      <c r="H1534" s="3">
        <v>14</v>
      </c>
      <c r="I1534" s="7">
        <v>3510</v>
      </c>
      <c r="J1534" s="8">
        <f t="shared" si="46"/>
        <v>74</v>
      </c>
      <c r="K1534" s="8">
        <f t="shared" si="47"/>
        <v>120</v>
      </c>
      <c r="M1534" s="8">
        <v>1529</v>
      </c>
      <c r="N1534" s="16">
        <v>18025.36</v>
      </c>
      <c r="O1534" s="8">
        <v>0</v>
      </c>
    </row>
    <row r="1535" spans="2:15" ht="18" x14ac:dyDescent="0.35">
      <c r="B1535" s="4">
        <v>1532</v>
      </c>
      <c r="C1535" s="3" t="s">
        <v>13</v>
      </c>
      <c r="D1535" s="3">
        <v>3</v>
      </c>
      <c r="E1535" s="3" t="s">
        <v>11</v>
      </c>
      <c r="F1535" s="3">
        <v>120.5</v>
      </c>
      <c r="G1535" s="3">
        <v>80</v>
      </c>
      <c r="H1535" s="3">
        <v>8</v>
      </c>
      <c r="I1535" s="7">
        <v>5670</v>
      </c>
      <c r="J1535" s="8">
        <f t="shared" si="46"/>
        <v>88</v>
      </c>
      <c r="K1535" s="8">
        <f t="shared" si="47"/>
        <v>120.5</v>
      </c>
      <c r="M1535" s="8">
        <v>1530</v>
      </c>
      <c r="N1535" s="16">
        <v>18036.98</v>
      </c>
      <c r="O1535" s="8">
        <v>0</v>
      </c>
    </row>
    <row r="1536" spans="2:15" ht="18" x14ac:dyDescent="0.35">
      <c r="B1536" s="4">
        <v>1533</v>
      </c>
      <c r="C1536" s="3" t="s">
        <v>13</v>
      </c>
      <c r="D1536" s="3">
        <v>2</v>
      </c>
      <c r="E1536" s="3" t="s">
        <v>31</v>
      </c>
      <c r="F1536" s="3">
        <v>121</v>
      </c>
      <c r="G1536" s="3">
        <v>90</v>
      </c>
      <c r="H1536" s="3">
        <v>18</v>
      </c>
      <c r="I1536" s="7">
        <v>3267</v>
      </c>
      <c r="J1536" s="8">
        <f t="shared" si="46"/>
        <v>108</v>
      </c>
      <c r="K1536" s="8">
        <f t="shared" si="47"/>
        <v>121</v>
      </c>
      <c r="M1536" s="8">
        <v>1531</v>
      </c>
      <c r="N1536" s="16">
        <v>18048.599999999999</v>
      </c>
      <c r="O1536" s="8">
        <v>0</v>
      </c>
    </row>
    <row r="1537" spans="2:15" ht="18" x14ac:dyDescent="0.35">
      <c r="B1537" s="4">
        <v>1534</v>
      </c>
      <c r="C1537" s="3" t="s">
        <v>8</v>
      </c>
      <c r="D1537" s="3">
        <v>4</v>
      </c>
      <c r="E1537" s="3" t="s">
        <v>11</v>
      </c>
      <c r="F1537" s="3">
        <v>123</v>
      </c>
      <c r="G1537" s="3">
        <v>70</v>
      </c>
      <c r="H1537" s="3">
        <v>26</v>
      </c>
      <c r="I1537" s="7">
        <v>3690.9</v>
      </c>
      <c r="J1537" s="8">
        <f t="shared" si="46"/>
        <v>96</v>
      </c>
      <c r="K1537" s="8">
        <f t="shared" si="47"/>
        <v>123</v>
      </c>
      <c r="M1537" s="8">
        <v>1532</v>
      </c>
      <c r="N1537" s="16">
        <v>18060.22</v>
      </c>
      <c r="O1537" s="8">
        <v>0</v>
      </c>
    </row>
    <row r="1538" spans="2:15" ht="18" x14ac:dyDescent="0.35">
      <c r="B1538" s="4">
        <v>1535</v>
      </c>
      <c r="C1538" s="3" t="s">
        <v>22</v>
      </c>
      <c r="D1538" s="3">
        <v>1</v>
      </c>
      <c r="E1538" s="3" t="s">
        <v>9</v>
      </c>
      <c r="F1538" s="3">
        <v>124</v>
      </c>
      <c r="G1538" s="3">
        <v>70</v>
      </c>
      <c r="H1538" s="3">
        <v>30</v>
      </c>
      <c r="I1538" s="7">
        <v>4050</v>
      </c>
      <c r="J1538" s="8">
        <f t="shared" si="46"/>
        <v>100</v>
      </c>
      <c r="K1538" s="8">
        <f t="shared" si="47"/>
        <v>124</v>
      </c>
      <c r="M1538" s="8">
        <v>1533</v>
      </c>
      <c r="N1538" s="16">
        <v>18071.84</v>
      </c>
      <c r="O1538" s="8">
        <v>0</v>
      </c>
    </row>
    <row r="1539" spans="2:15" ht="18" x14ac:dyDescent="0.35">
      <c r="B1539" s="4">
        <v>1536</v>
      </c>
      <c r="C1539" s="3" t="s">
        <v>20</v>
      </c>
      <c r="D1539" s="3">
        <v>1</v>
      </c>
      <c r="E1539" s="3" t="s">
        <v>31</v>
      </c>
      <c r="F1539" s="3">
        <v>125</v>
      </c>
      <c r="G1539" s="3">
        <v>67</v>
      </c>
      <c r="H1539" s="3">
        <v>15</v>
      </c>
      <c r="I1539" s="7">
        <v>3186</v>
      </c>
      <c r="J1539" s="8">
        <f t="shared" si="46"/>
        <v>82</v>
      </c>
      <c r="K1539" s="8">
        <f t="shared" si="47"/>
        <v>125</v>
      </c>
      <c r="M1539" s="8">
        <v>1534</v>
      </c>
      <c r="N1539" s="16">
        <v>18083.46</v>
      </c>
      <c r="O1539" s="8">
        <v>0</v>
      </c>
    </row>
    <row r="1540" spans="2:15" ht="18" x14ac:dyDescent="0.35">
      <c r="B1540" s="4">
        <v>1537</v>
      </c>
      <c r="C1540" s="3" t="s">
        <v>20</v>
      </c>
      <c r="D1540" s="3">
        <v>1</v>
      </c>
      <c r="E1540" s="3" t="s">
        <v>31</v>
      </c>
      <c r="F1540" s="3">
        <v>125</v>
      </c>
      <c r="G1540" s="3">
        <v>83</v>
      </c>
      <c r="H1540" s="3">
        <v>7</v>
      </c>
      <c r="I1540" s="7">
        <v>2835</v>
      </c>
      <c r="J1540" s="8">
        <f t="shared" si="46"/>
        <v>90</v>
      </c>
      <c r="K1540" s="8">
        <f t="shared" si="47"/>
        <v>125</v>
      </c>
      <c r="M1540" s="8">
        <v>1535</v>
      </c>
      <c r="N1540" s="16">
        <v>18095.080000000002</v>
      </c>
      <c r="O1540" s="8">
        <v>0</v>
      </c>
    </row>
    <row r="1541" spans="2:15" ht="18" x14ac:dyDescent="0.35">
      <c r="B1541" s="4">
        <v>1538</v>
      </c>
      <c r="C1541" s="3" t="s">
        <v>34</v>
      </c>
      <c r="D1541" s="3">
        <v>1</v>
      </c>
      <c r="E1541" s="3" t="s">
        <v>31</v>
      </c>
      <c r="F1541" s="3">
        <v>125</v>
      </c>
      <c r="G1541" s="3">
        <v>80</v>
      </c>
      <c r="H1541" s="3">
        <v>20</v>
      </c>
      <c r="I1541" s="7">
        <v>2106</v>
      </c>
      <c r="J1541" s="8">
        <f t="shared" ref="J1541:J1576" si="48">G1541+H1541</f>
        <v>100</v>
      </c>
      <c r="K1541" s="8">
        <f t="shared" ref="K1541:K1576" si="49">F1541</f>
        <v>125</v>
      </c>
      <c r="M1541" s="8">
        <v>1536</v>
      </c>
      <c r="N1541" s="16">
        <v>18106.7</v>
      </c>
      <c r="O1541" s="8">
        <v>0</v>
      </c>
    </row>
    <row r="1542" spans="2:15" ht="18" x14ac:dyDescent="0.35">
      <c r="B1542" s="4">
        <v>1539</v>
      </c>
      <c r="C1542" s="3" t="s">
        <v>13</v>
      </c>
      <c r="D1542" s="3">
        <v>3</v>
      </c>
      <c r="E1542" s="3" t="s">
        <v>11</v>
      </c>
      <c r="F1542" s="3">
        <v>125</v>
      </c>
      <c r="G1542" s="3">
        <v>83</v>
      </c>
      <c r="H1542" s="3">
        <v>10</v>
      </c>
      <c r="I1542" s="7">
        <v>7020</v>
      </c>
      <c r="J1542" s="8">
        <f t="shared" si="48"/>
        <v>93</v>
      </c>
      <c r="K1542" s="8">
        <f t="shared" si="49"/>
        <v>125</v>
      </c>
      <c r="M1542" s="8">
        <v>1537</v>
      </c>
      <c r="N1542" s="16">
        <v>18118.32</v>
      </c>
      <c r="O1542" s="8">
        <v>0</v>
      </c>
    </row>
    <row r="1543" spans="2:15" ht="18" x14ac:dyDescent="0.35">
      <c r="B1543" s="4">
        <v>1540</v>
      </c>
      <c r="C1543" s="3" t="s">
        <v>20</v>
      </c>
      <c r="D1543" s="3">
        <v>1</v>
      </c>
      <c r="E1543" s="3" t="s">
        <v>31</v>
      </c>
      <c r="F1543" s="3">
        <v>126</v>
      </c>
      <c r="G1543" s="3">
        <v>67</v>
      </c>
      <c r="H1543" s="3">
        <v>15</v>
      </c>
      <c r="I1543" s="7">
        <v>2700</v>
      </c>
      <c r="J1543" s="8">
        <f t="shared" si="48"/>
        <v>82</v>
      </c>
      <c r="K1543" s="8">
        <f t="shared" si="49"/>
        <v>126</v>
      </c>
      <c r="M1543" s="8">
        <v>1538</v>
      </c>
      <c r="N1543" s="16">
        <v>18129.939999999999</v>
      </c>
      <c r="O1543" s="8">
        <v>0</v>
      </c>
    </row>
    <row r="1544" spans="2:15" ht="18" x14ac:dyDescent="0.35">
      <c r="B1544" s="4">
        <v>1541</v>
      </c>
      <c r="C1544" s="3" t="s">
        <v>13</v>
      </c>
      <c r="D1544" s="3">
        <v>3</v>
      </c>
      <c r="E1544" s="3" t="s">
        <v>11</v>
      </c>
      <c r="F1544" s="3">
        <v>127.2</v>
      </c>
      <c r="G1544" s="3">
        <v>79.900000000000006</v>
      </c>
      <c r="H1544" s="3">
        <v>11</v>
      </c>
      <c r="I1544" s="7">
        <v>4131</v>
      </c>
      <c r="J1544" s="8">
        <f t="shared" si="48"/>
        <v>90.9</v>
      </c>
      <c r="K1544" s="8">
        <f t="shared" si="49"/>
        <v>127.2</v>
      </c>
      <c r="M1544" s="8">
        <v>1539</v>
      </c>
      <c r="N1544" s="16">
        <v>18141.560000000001</v>
      </c>
      <c r="O1544" s="8">
        <v>0</v>
      </c>
    </row>
    <row r="1545" spans="2:15" ht="18" x14ac:dyDescent="0.35">
      <c r="B1545" s="4">
        <v>1542</v>
      </c>
      <c r="C1545" s="3" t="s">
        <v>22</v>
      </c>
      <c r="D1545" s="3">
        <v>1</v>
      </c>
      <c r="E1545" s="3" t="s">
        <v>9</v>
      </c>
      <c r="F1545" s="3">
        <v>130</v>
      </c>
      <c r="G1545" s="3">
        <v>60</v>
      </c>
      <c r="H1545" s="3">
        <v>20</v>
      </c>
      <c r="I1545" s="7">
        <v>4050</v>
      </c>
      <c r="J1545" s="8">
        <f t="shared" si="48"/>
        <v>80</v>
      </c>
      <c r="K1545" s="8">
        <f t="shared" si="49"/>
        <v>130</v>
      </c>
      <c r="M1545" s="8">
        <v>1540</v>
      </c>
      <c r="N1545" s="16">
        <v>18153.18</v>
      </c>
      <c r="O1545" s="8">
        <v>0</v>
      </c>
    </row>
    <row r="1546" spans="2:15" ht="18" x14ac:dyDescent="0.35">
      <c r="B1546" s="4">
        <v>1543</v>
      </c>
      <c r="C1546" s="3" t="s">
        <v>8</v>
      </c>
      <c r="D1546" s="3">
        <v>4</v>
      </c>
      <c r="E1546" s="3" t="s">
        <v>11</v>
      </c>
      <c r="F1546" s="3">
        <v>130</v>
      </c>
      <c r="G1546" s="3">
        <v>90</v>
      </c>
      <c r="H1546" s="3">
        <v>15</v>
      </c>
      <c r="I1546" s="7">
        <v>4995</v>
      </c>
      <c r="J1546" s="8">
        <f t="shared" si="48"/>
        <v>105</v>
      </c>
      <c r="K1546" s="8">
        <f t="shared" si="49"/>
        <v>130</v>
      </c>
      <c r="M1546" s="8">
        <v>1541</v>
      </c>
      <c r="N1546" s="16">
        <v>18164.8</v>
      </c>
      <c r="O1546" s="8">
        <v>0</v>
      </c>
    </row>
    <row r="1547" spans="2:15" ht="18" x14ac:dyDescent="0.35">
      <c r="B1547" s="4">
        <v>1544</v>
      </c>
      <c r="C1547" s="3" t="s">
        <v>8</v>
      </c>
      <c r="D1547" s="3">
        <v>7</v>
      </c>
      <c r="E1547" s="3" t="s">
        <v>31</v>
      </c>
      <c r="F1547" s="3">
        <v>130</v>
      </c>
      <c r="G1547" s="3">
        <v>80</v>
      </c>
      <c r="H1547" s="3">
        <v>10</v>
      </c>
      <c r="I1547" s="7">
        <v>5130</v>
      </c>
      <c r="J1547" s="8">
        <f t="shared" si="48"/>
        <v>90</v>
      </c>
      <c r="K1547" s="8">
        <f t="shared" si="49"/>
        <v>130</v>
      </c>
      <c r="M1547" s="8">
        <v>1542</v>
      </c>
      <c r="N1547" s="16">
        <v>18176.419999999998</v>
      </c>
      <c r="O1547" s="8">
        <v>0</v>
      </c>
    </row>
    <row r="1548" spans="2:15" ht="18" x14ac:dyDescent="0.35">
      <c r="B1548" s="4">
        <v>1545</v>
      </c>
      <c r="C1548" s="3" t="s">
        <v>23</v>
      </c>
      <c r="D1548" s="3">
        <v>2</v>
      </c>
      <c r="E1548" s="3" t="s">
        <v>31</v>
      </c>
      <c r="F1548" s="3">
        <v>132</v>
      </c>
      <c r="G1548" s="3">
        <v>80</v>
      </c>
      <c r="H1548" s="3">
        <v>15</v>
      </c>
      <c r="I1548" s="7">
        <v>2025</v>
      </c>
      <c r="J1548" s="8">
        <f t="shared" si="48"/>
        <v>95</v>
      </c>
      <c r="K1548" s="8">
        <f t="shared" si="49"/>
        <v>132</v>
      </c>
      <c r="M1548" s="8">
        <v>1543</v>
      </c>
      <c r="N1548" s="16">
        <v>18188.04</v>
      </c>
      <c r="O1548" s="8">
        <v>0</v>
      </c>
    </row>
    <row r="1549" spans="2:15" ht="18" x14ac:dyDescent="0.35">
      <c r="B1549" s="4">
        <v>1546</v>
      </c>
      <c r="C1549" s="3" t="s">
        <v>12</v>
      </c>
      <c r="D1549" s="3">
        <v>1</v>
      </c>
      <c r="E1549" s="3" t="s">
        <v>11</v>
      </c>
      <c r="F1549" s="3">
        <v>134</v>
      </c>
      <c r="G1549" s="3">
        <v>84.3</v>
      </c>
      <c r="H1549" s="3">
        <v>15</v>
      </c>
      <c r="I1549" s="7">
        <v>3375</v>
      </c>
      <c r="J1549" s="8">
        <f t="shared" si="48"/>
        <v>99.3</v>
      </c>
      <c r="K1549" s="8">
        <f t="shared" si="49"/>
        <v>134</v>
      </c>
      <c r="M1549" s="8">
        <v>1544</v>
      </c>
      <c r="N1549" s="16">
        <v>18199.66</v>
      </c>
      <c r="O1549" s="8">
        <v>0</v>
      </c>
    </row>
    <row r="1550" spans="2:15" ht="18" x14ac:dyDescent="0.35">
      <c r="B1550" s="4">
        <v>1547</v>
      </c>
      <c r="C1550" s="3" t="s">
        <v>14</v>
      </c>
      <c r="D1550" s="3">
        <v>3</v>
      </c>
      <c r="E1550" s="3" t="s">
        <v>9</v>
      </c>
      <c r="F1550" s="3">
        <v>134</v>
      </c>
      <c r="G1550" s="3">
        <v>84</v>
      </c>
      <c r="H1550" s="3">
        <v>8</v>
      </c>
      <c r="I1550" s="7">
        <v>3645</v>
      </c>
      <c r="J1550" s="8">
        <f t="shared" si="48"/>
        <v>92</v>
      </c>
      <c r="K1550" s="8">
        <f t="shared" si="49"/>
        <v>134</v>
      </c>
      <c r="M1550" s="8">
        <v>1545</v>
      </c>
      <c r="N1550" s="16">
        <v>18211.28</v>
      </c>
      <c r="O1550" s="8">
        <v>0</v>
      </c>
    </row>
    <row r="1551" spans="2:15" ht="18" x14ac:dyDescent="0.35">
      <c r="B1551" s="4">
        <v>1548</v>
      </c>
      <c r="C1551" s="3" t="s">
        <v>13</v>
      </c>
      <c r="D1551" s="3">
        <v>2</v>
      </c>
      <c r="E1551" s="3" t="s">
        <v>31</v>
      </c>
      <c r="F1551" s="3">
        <v>135</v>
      </c>
      <c r="G1551" s="3">
        <v>70</v>
      </c>
      <c r="H1551" s="3">
        <v>13</v>
      </c>
      <c r="I1551" s="7">
        <v>4725</v>
      </c>
      <c r="J1551" s="8">
        <f t="shared" si="48"/>
        <v>83</v>
      </c>
      <c r="K1551" s="8">
        <f t="shared" si="49"/>
        <v>135</v>
      </c>
      <c r="M1551" s="8">
        <v>1546</v>
      </c>
      <c r="N1551" s="16">
        <v>18222.900000000001</v>
      </c>
      <c r="O1551" s="8">
        <v>0</v>
      </c>
    </row>
    <row r="1552" spans="2:15" ht="18" x14ac:dyDescent="0.35">
      <c r="B1552" s="4">
        <v>1549</v>
      </c>
      <c r="C1552" s="3" t="s">
        <v>14</v>
      </c>
      <c r="D1552" s="3">
        <v>3</v>
      </c>
      <c r="E1552" s="3" t="s">
        <v>9</v>
      </c>
      <c r="F1552" s="3">
        <v>135</v>
      </c>
      <c r="G1552" s="3">
        <v>115</v>
      </c>
      <c r="H1552" s="3">
        <v>10</v>
      </c>
      <c r="I1552" s="7">
        <v>3375</v>
      </c>
      <c r="J1552" s="8">
        <f t="shared" si="48"/>
        <v>125</v>
      </c>
      <c r="K1552" s="8">
        <f t="shared" si="49"/>
        <v>135</v>
      </c>
      <c r="M1552" s="8">
        <v>1547</v>
      </c>
      <c r="N1552" s="16">
        <v>18234.52</v>
      </c>
      <c r="O1552" s="8">
        <v>0</v>
      </c>
    </row>
    <row r="1553" spans="2:15" ht="18" x14ac:dyDescent="0.35">
      <c r="B1553" s="4">
        <v>1550</v>
      </c>
      <c r="C1553" s="3" t="s">
        <v>12</v>
      </c>
      <c r="D1553" s="3">
        <v>1</v>
      </c>
      <c r="E1553" s="3" t="s">
        <v>31</v>
      </c>
      <c r="F1553" s="3">
        <v>136</v>
      </c>
      <c r="G1553" s="3">
        <v>87</v>
      </c>
      <c r="H1553" s="3">
        <v>12</v>
      </c>
      <c r="I1553" s="7">
        <v>3240</v>
      </c>
      <c r="J1553" s="8">
        <f t="shared" si="48"/>
        <v>99</v>
      </c>
      <c r="K1553" s="8">
        <f t="shared" si="49"/>
        <v>136</v>
      </c>
      <c r="M1553" s="8">
        <v>1548</v>
      </c>
      <c r="N1553" s="16">
        <v>18246.14</v>
      </c>
      <c r="O1553" s="8">
        <v>0</v>
      </c>
    </row>
    <row r="1554" spans="2:15" ht="18" x14ac:dyDescent="0.35">
      <c r="B1554" s="4">
        <v>1551</v>
      </c>
      <c r="C1554" s="3" t="s">
        <v>12</v>
      </c>
      <c r="D1554" s="3">
        <v>1</v>
      </c>
      <c r="E1554" s="3" t="s">
        <v>31</v>
      </c>
      <c r="F1554" s="3">
        <v>136</v>
      </c>
      <c r="G1554" s="3">
        <v>107</v>
      </c>
      <c r="H1554" s="3">
        <v>12</v>
      </c>
      <c r="I1554" s="7">
        <v>3645</v>
      </c>
      <c r="J1554" s="8">
        <f t="shared" si="48"/>
        <v>119</v>
      </c>
      <c r="K1554" s="8">
        <f t="shared" si="49"/>
        <v>136</v>
      </c>
      <c r="M1554" s="8">
        <v>1549</v>
      </c>
      <c r="N1554" s="16">
        <v>18257.759999999998</v>
      </c>
      <c r="O1554" s="8">
        <v>0</v>
      </c>
    </row>
    <row r="1555" spans="2:15" ht="18" x14ac:dyDescent="0.35">
      <c r="B1555" s="4">
        <v>1552</v>
      </c>
      <c r="C1555" s="3" t="s">
        <v>23</v>
      </c>
      <c r="D1555" s="3">
        <v>2</v>
      </c>
      <c r="E1555" s="3" t="s">
        <v>31</v>
      </c>
      <c r="F1555" s="3">
        <v>140</v>
      </c>
      <c r="G1555" s="3">
        <v>83</v>
      </c>
      <c r="H1555" s="3">
        <v>28</v>
      </c>
      <c r="I1555" s="7">
        <v>10260</v>
      </c>
      <c r="J1555" s="8">
        <f t="shared" si="48"/>
        <v>111</v>
      </c>
      <c r="K1555" s="8">
        <f t="shared" si="49"/>
        <v>140</v>
      </c>
      <c r="M1555" s="8">
        <v>1550</v>
      </c>
      <c r="N1555" s="16">
        <v>18269.38</v>
      </c>
      <c r="O1555" s="8">
        <v>0</v>
      </c>
    </row>
    <row r="1556" spans="2:15" ht="18" x14ac:dyDescent="0.35">
      <c r="B1556" s="4">
        <v>1553</v>
      </c>
      <c r="C1556" s="3" t="s">
        <v>14</v>
      </c>
      <c r="D1556" s="3">
        <v>3</v>
      </c>
      <c r="E1556" s="3" t="s">
        <v>9</v>
      </c>
      <c r="F1556" s="3">
        <v>140</v>
      </c>
      <c r="G1556" s="3">
        <v>85</v>
      </c>
      <c r="H1556" s="3">
        <v>10</v>
      </c>
      <c r="I1556" s="7">
        <v>3375</v>
      </c>
      <c r="J1556" s="8">
        <f t="shared" si="48"/>
        <v>95</v>
      </c>
      <c r="K1556" s="8">
        <f t="shared" si="49"/>
        <v>140</v>
      </c>
      <c r="M1556" s="8">
        <v>1551</v>
      </c>
      <c r="N1556" s="16">
        <v>18281</v>
      </c>
      <c r="O1556" s="8">
        <v>0</v>
      </c>
    </row>
    <row r="1557" spans="2:15" ht="18" x14ac:dyDescent="0.35">
      <c r="B1557" s="4">
        <v>1554</v>
      </c>
      <c r="C1557" s="3" t="s">
        <v>14</v>
      </c>
      <c r="D1557" s="3">
        <v>3</v>
      </c>
      <c r="E1557" s="3" t="s">
        <v>9</v>
      </c>
      <c r="F1557" s="3">
        <v>140</v>
      </c>
      <c r="G1557" s="3">
        <v>85</v>
      </c>
      <c r="H1557" s="3">
        <v>10</v>
      </c>
      <c r="I1557" s="7">
        <v>3375</v>
      </c>
      <c r="J1557" s="8">
        <f t="shared" si="48"/>
        <v>95</v>
      </c>
      <c r="K1557" s="8">
        <f t="shared" si="49"/>
        <v>140</v>
      </c>
      <c r="M1557" s="8">
        <v>1552</v>
      </c>
      <c r="N1557" s="16">
        <v>18292.62</v>
      </c>
      <c r="O1557" s="8">
        <v>0</v>
      </c>
    </row>
    <row r="1558" spans="2:15" ht="18" x14ac:dyDescent="0.35">
      <c r="B1558" s="4">
        <v>1555</v>
      </c>
      <c r="C1558" s="3" t="s">
        <v>23</v>
      </c>
      <c r="D1558" s="3">
        <v>2</v>
      </c>
      <c r="E1558" s="3" t="s">
        <v>11</v>
      </c>
      <c r="F1558" s="3">
        <v>145</v>
      </c>
      <c r="G1558" s="3">
        <v>80</v>
      </c>
      <c r="H1558" s="3">
        <v>9</v>
      </c>
      <c r="I1558" s="7">
        <v>3375</v>
      </c>
      <c r="J1558" s="8">
        <f t="shared" si="48"/>
        <v>89</v>
      </c>
      <c r="K1558" s="8">
        <f t="shared" si="49"/>
        <v>145</v>
      </c>
      <c r="M1558" s="8">
        <v>1553</v>
      </c>
      <c r="N1558" s="16">
        <v>18304.240000000002</v>
      </c>
      <c r="O1558" s="8">
        <v>0</v>
      </c>
    </row>
    <row r="1559" spans="2:15" ht="18" x14ac:dyDescent="0.35">
      <c r="B1559" s="4">
        <v>1556</v>
      </c>
      <c r="C1559" s="3" t="s">
        <v>14</v>
      </c>
      <c r="D1559" s="3">
        <v>3</v>
      </c>
      <c r="E1559" s="3" t="s">
        <v>9</v>
      </c>
      <c r="F1559" s="3">
        <v>147</v>
      </c>
      <c r="G1559" s="3">
        <v>82</v>
      </c>
      <c r="H1559" s="3">
        <v>18</v>
      </c>
      <c r="I1559" s="7">
        <v>3231.9</v>
      </c>
      <c r="J1559" s="8">
        <f t="shared" si="48"/>
        <v>100</v>
      </c>
      <c r="K1559" s="8">
        <f t="shared" si="49"/>
        <v>147</v>
      </c>
      <c r="M1559" s="8">
        <v>1554</v>
      </c>
      <c r="N1559" s="16">
        <v>18315.86</v>
      </c>
      <c r="O1559" s="8">
        <v>0</v>
      </c>
    </row>
    <row r="1560" spans="2:15" ht="18" x14ac:dyDescent="0.35">
      <c r="B1560" s="4">
        <v>1557</v>
      </c>
      <c r="C1560" s="3" t="s">
        <v>14</v>
      </c>
      <c r="D1560" s="3">
        <v>3</v>
      </c>
      <c r="E1560" s="3" t="s">
        <v>9</v>
      </c>
      <c r="F1560" s="3">
        <v>147</v>
      </c>
      <c r="G1560" s="3">
        <v>82</v>
      </c>
      <c r="H1560" s="3">
        <v>18</v>
      </c>
      <c r="I1560" s="7">
        <v>2430</v>
      </c>
      <c r="J1560" s="8">
        <f t="shared" si="48"/>
        <v>100</v>
      </c>
      <c r="K1560" s="8">
        <f t="shared" si="49"/>
        <v>147</v>
      </c>
      <c r="M1560" s="8">
        <v>1555</v>
      </c>
      <c r="N1560" s="16">
        <v>18327.48</v>
      </c>
      <c r="O1560" s="8">
        <v>0</v>
      </c>
    </row>
    <row r="1561" spans="2:15" ht="18" x14ac:dyDescent="0.35">
      <c r="B1561" s="4">
        <v>1558</v>
      </c>
      <c r="C1561" s="3" t="s">
        <v>14</v>
      </c>
      <c r="D1561" s="3">
        <v>3</v>
      </c>
      <c r="E1561" s="3" t="s">
        <v>9</v>
      </c>
      <c r="F1561" s="3">
        <v>147</v>
      </c>
      <c r="G1561" s="3">
        <v>82</v>
      </c>
      <c r="H1561" s="3">
        <v>18</v>
      </c>
      <c r="I1561" s="7">
        <v>3240</v>
      </c>
      <c r="J1561" s="8">
        <f t="shared" si="48"/>
        <v>100</v>
      </c>
      <c r="K1561" s="8">
        <f t="shared" si="49"/>
        <v>147</v>
      </c>
      <c r="M1561" s="8">
        <v>1556</v>
      </c>
      <c r="N1561" s="16">
        <v>18339.099999999999</v>
      </c>
      <c r="O1561" s="8">
        <v>0</v>
      </c>
    </row>
    <row r="1562" spans="2:15" ht="18" x14ac:dyDescent="0.35">
      <c r="B1562" s="4">
        <v>1559</v>
      </c>
      <c r="C1562" s="3" t="s">
        <v>14</v>
      </c>
      <c r="D1562" s="3">
        <v>3</v>
      </c>
      <c r="E1562" s="3" t="s">
        <v>9</v>
      </c>
      <c r="F1562" s="3">
        <v>147</v>
      </c>
      <c r="G1562" s="3">
        <v>118</v>
      </c>
      <c r="H1562" s="3">
        <v>15</v>
      </c>
      <c r="I1562" s="7">
        <v>3105</v>
      </c>
      <c r="J1562" s="8">
        <f t="shared" si="48"/>
        <v>133</v>
      </c>
      <c r="K1562" s="8">
        <f t="shared" si="49"/>
        <v>147</v>
      </c>
      <c r="M1562" s="8">
        <v>1557</v>
      </c>
      <c r="N1562" s="16">
        <v>18350.72</v>
      </c>
      <c r="O1562" s="8">
        <v>0</v>
      </c>
    </row>
    <row r="1563" spans="2:15" ht="18" x14ac:dyDescent="0.35">
      <c r="B1563" s="4">
        <v>1560</v>
      </c>
      <c r="C1563" s="3" t="s">
        <v>14</v>
      </c>
      <c r="D1563" s="3">
        <v>3</v>
      </c>
      <c r="E1563" s="3" t="s">
        <v>9</v>
      </c>
      <c r="F1563" s="3">
        <v>147</v>
      </c>
      <c r="G1563" s="3">
        <v>100</v>
      </c>
      <c r="H1563" s="3">
        <v>15</v>
      </c>
      <c r="I1563" s="7">
        <v>3159</v>
      </c>
      <c r="J1563" s="8">
        <f t="shared" si="48"/>
        <v>115</v>
      </c>
      <c r="K1563" s="8">
        <f t="shared" si="49"/>
        <v>147</v>
      </c>
      <c r="M1563" s="8">
        <v>1558</v>
      </c>
      <c r="N1563" s="16">
        <v>18362.34</v>
      </c>
      <c r="O1563" s="8">
        <v>0</v>
      </c>
    </row>
    <row r="1564" spans="2:15" ht="18" x14ac:dyDescent="0.35">
      <c r="B1564" s="4">
        <v>1561</v>
      </c>
      <c r="C1564" s="3" t="s">
        <v>13</v>
      </c>
      <c r="D1564" s="3">
        <v>2</v>
      </c>
      <c r="E1564" s="3" t="s">
        <v>11</v>
      </c>
      <c r="F1564" s="3">
        <v>150</v>
      </c>
      <c r="G1564" s="3">
        <v>90</v>
      </c>
      <c r="H1564" s="3">
        <v>20</v>
      </c>
      <c r="I1564" s="7">
        <v>5400</v>
      </c>
      <c r="J1564" s="8">
        <f t="shared" si="48"/>
        <v>110</v>
      </c>
      <c r="K1564" s="8">
        <f t="shared" si="49"/>
        <v>150</v>
      </c>
      <c r="M1564" s="8">
        <v>1559</v>
      </c>
      <c r="N1564" s="16">
        <v>18373.96</v>
      </c>
      <c r="O1564" s="8">
        <v>0</v>
      </c>
    </row>
    <row r="1565" spans="2:15" ht="18" x14ac:dyDescent="0.35">
      <c r="B1565" s="4">
        <v>1562</v>
      </c>
      <c r="C1565" s="3" t="s">
        <v>13</v>
      </c>
      <c r="D1565" s="3">
        <v>2</v>
      </c>
      <c r="E1565" s="3" t="s">
        <v>11</v>
      </c>
      <c r="F1565" s="3">
        <v>150</v>
      </c>
      <c r="G1565" s="3">
        <v>75</v>
      </c>
      <c r="H1565" s="3">
        <v>20</v>
      </c>
      <c r="I1565" s="7">
        <v>6075</v>
      </c>
      <c r="J1565" s="8">
        <f t="shared" si="48"/>
        <v>95</v>
      </c>
      <c r="K1565" s="8">
        <f t="shared" si="49"/>
        <v>150</v>
      </c>
      <c r="M1565" s="8">
        <v>1560</v>
      </c>
      <c r="N1565" s="16">
        <v>18385.580000000002</v>
      </c>
      <c r="O1565" s="8">
        <v>0</v>
      </c>
    </row>
    <row r="1566" spans="2:15" ht="18" x14ac:dyDescent="0.35">
      <c r="B1566" s="4">
        <v>1563</v>
      </c>
      <c r="C1566" s="3" t="s">
        <v>36</v>
      </c>
      <c r="D1566" s="3">
        <v>4</v>
      </c>
      <c r="E1566" s="3" t="s">
        <v>31</v>
      </c>
      <c r="F1566" s="3">
        <v>150</v>
      </c>
      <c r="G1566" s="3">
        <v>84</v>
      </c>
      <c r="H1566" s="3">
        <v>18</v>
      </c>
      <c r="I1566" s="7">
        <v>3780</v>
      </c>
      <c r="J1566" s="8">
        <f t="shared" si="48"/>
        <v>102</v>
      </c>
      <c r="K1566" s="8">
        <f t="shared" si="49"/>
        <v>150</v>
      </c>
      <c r="M1566" s="8">
        <v>1561</v>
      </c>
      <c r="N1566" s="16">
        <v>18397.2</v>
      </c>
      <c r="O1566" s="8">
        <v>0</v>
      </c>
    </row>
    <row r="1567" spans="2:15" ht="18" x14ac:dyDescent="0.35">
      <c r="B1567" s="4">
        <v>1564</v>
      </c>
      <c r="C1567" s="3" t="s">
        <v>8</v>
      </c>
      <c r="D1567" s="3">
        <v>4</v>
      </c>
      <c r="E1567" s="3" t="s">
        <v>11</v>
      </c>
      <c r="F1567" s="3">
        <v>150</v>
      </c>
      <c r="G1567" s="3">
        <v>100</v>
      </c>
      <c r="H1567" s="3">
        <v>20</v>
      </c>
      <c r="I1567" s="7">
        <v>4198.5</v>
      </c>
      <c r="J1567" s="8">
        <f t="shared" si="48"/>
        <v>120</v>
      </c>
      <c r="K1567" s="8">
        <f t="shared" si="49"/>
        <v>150</v>
      </c>
      <c r="M1567" s="8">
        <v>1562</v>
      </c>
      <c r="N1567" s="16">
        <v>18408.82</v>
      </c>
      <c r="O1567" s="8">
        <v>0</v>
      </c>
    </row>
    <row r="1568" spans="2:15" ht="18" x14ac:dyDescent="0.35">
      <c r="B1568" s="4">
        <v>1565</v>
      </c>
      <c r="C1568" s="3" t="s">
        <v>23</v>
      </c>
      <c r="D1568" s="3">
        <v>2</v>
      </c>
      <c r="E1568" s="3" t="s">
        <v>31</v>
      </c>
      <c r="F1568" s="3">
        <v>156</v>
      </c>
      <c r="G1568" s="3">
        <v>82</v>
      </c>
      <c r="H1568" s="3">
        <v>17</v>
      </c>
      <c r="I1568" s="7">
        <v>4590</v>
      </c>
      <c r="J1568" s="8">
        <f t="shared" si="48"/>
        <v>99</v>
      </c>
      <c r="K1568" s="8">
        <f t="shared" si="49"/>
        <v>156</v>
      </c>
      <c r="M1568" s="8">
        <v>1563</v>
      </c>
      <c r="N1568" s="16">
        <v>18420.439999999999</v>
      </c>
      <c r="O1568" s="8">
        <v>0</v>
      </c>
    </row>
    <row r="1569" spans="2:15" ht="18" x14ac:dyDescent="0.35">
      <c r="B1569" s="4">
        <v>1566</v>
      </c>
      <c r="C1569" s="3" t="s">
        <v>23</v>
      </c>
      <c r="D1569" s="3">
        <v>2</v>
      </c>
      <c r="E1569" s="3" t="s">
        <v>11</v>
      </c>
      <c r="F1569" s="3">
        <v>156.69999999999999</v>
      </c>
      <c r="G1569" s="3">
        <v>101.1</v>
      </c>
      <c r="H1569" s="3">
        <v>12</v>
      </c>
      <c r="I1569" s="7">
        <v>7290</v>
      </c>
      <c r="J1569" s="8">
        <f t="shared" si="48"/>
        <v>113.1</v>
      </c>
      <c r="K1569" s="8">
        <f t="shared" si="49"/>
        <v>156.69999999999999</v>
      </c>
      <c r="M1569" s="8">
        <v>1564</v>
      </c>
      <c r="N1569" s="16">
        <v>18432.060000000001</v>
      </c>
      <c r="O1569" s="8">
        <v>0</v>
      </c>
    </row>
    <row r="1570" spans="2:15" ht="18" x14ac:dyDescent="0.35">
      <c r="B1570" s="4">
        <v>1567</v>
      </c>
      <c r="C1570" s="3" t="s">
        <v>13</v>
      </c>
      <c r="D1570" s="3">
        <v>2</v>
      </c>
      <c r="E1570" s="3" t="s">
        <v>11</v>
      </c>
      <c r="F1570" s="3">
        <v>162</v>
      </c>
      <c r="G1570" s="3">
        <v>86</v>
      </c>
      <c r="H1570" s="3">
        <v>13</v>
      </c>
      <c r="I1570" s="7">
        <v>5670</v>
      </c>
      <c r="J1570" s="8">
        <f t="shared" si="48"/>
        <v>99</v>
      </c>
      <c r="K1570" s="8">
        <f t="shared" si="49"/>
        <v>162</v>
      </c>
      <c r="M1570" s="8">
        <v>1565</v>
      </c>
      <c r="N1570" s="16">
        <v>18443.68</v>
      </c>
      <c r="O1570" s="8">
        <v>0</v>
      </c>
    </row>
    <row r="1571" spans="2:15" ht="18" x14ac:dyDescent="0.35">
      <c r="B1571" s="4">
        <v>1568</v>
      </c>
      <c r="C1571" s="3" t="s">
        <v>13</v>
      </c>
      <c r="D1571" s="3">
        <v>3</v>
      </c>
      <c r="E1571" s="3" t="s">
        <v>11</v>
      </c>
      <c r="F1571" s="3">
        <v>166</v>
      </c>
      <c r="G1571" s="3">
        <v>98</v>
      </c>
      <c r="H1571" s="3">
        <v>25</v>
      </c>
      <c r="I1571" s="7">
        <v>6210</v>
      </c>
      <c r="J1571" s="8">
        <f t="shared" si="48"/>
        <v>123</v>
      </c>
      <c r="K1571" s="8">
        <f t="shared" si="49"/>
        <v>166</v>
      </c>
      <c r="M1571" s="8">
        <v>1566</v>
      </c>
      <c r="N1571" s="16">
        <v>18455.3</v>
      </c>
      <c r="O1571" s="8">
        <v>0</v>
      </c>
    </row>
    <row r="1572" spans="2:15" ht="18" x14ac:dyDescent="0.35">
      <c r="B1572" s="4">
        <v>1569</v>
      </c>
      <c r="C1572" s="3" t="s">
        <v>33</v>
      </c>
      <c r="D1572" s="3">
        <v>1</v>
      </c>
      <c r="E1572" s="3" t="s">
        <v>31</v>
      </c>
      <c r="F1572" s="3">
        <v>174</v>
      </c>
      <c r="G1572" s="3">
        <v>98</v>
      </c>
      <c r="H1572" s="3">
        <v>21.5</v>
      </c>
      <c r="I1572" s="7">
        <v>2619</v>
      </c>
      <c r="J1572" s="8">
        <f t="shared" si="48"/>
        <v>119.5</v>
      </c>
      <c r="K1572" s="8">
        <f t="shared" si="49"/>
        <v>174</v>
      </c>
      <c r="M1572" s="8">
        <v>1567</v>
      </c>
      <c r="N1572" s="16">
        <v>18466.919999999998</v>
      </c>
      <c r="O1572" s="8">
        <v>0</v>
      </c>
    </row>
    <row r="1573" spans="2:15" ht="18" x14ac:dyDescent="0.35">
      <c r="B1573" s="4">
        <v>1570</v>
      </c>
      <c r="C1573" s="3" t="s">
        <v>8</v>
      </c>
      <c r="D1573" s="3">
        <v>4</v>
      </c>
      <c r="E1573" s="3" t="s">
        <v>11</v>
      </c>
      <c r="F1573" s="3">
        <v>177</v>
      </c>
      <c r="G1573" s="3">
        <v>36</v>
      </c>
      <c r="H1573" s="3">
        <v>14</v>
      </c>
      <c r="I1573" s="7">
        <v>4590</v>
      </c>
      <c r="J1573" s="8">
        <f t="shared" si="48"/>
        <v>50</v>
      </c>
      <c r="K1573" s="8">
        <f t="shared" si="49"/>
        <v>177</v>
      </c>
      <c r="M1573" s="8">
        <v>1568</v>
      </c>
      <c r="N1573" s="16">
        <v>18478.54</v>
      </c>
      <c r="O1573" s="8">
        <v>0</v>
      </c>
    </row>
    <row r="1574" spans="2:15" ht="18" x14ac:dyDescent="0.35">
      <c r="B1574" s="4">
        <v>1571</v>
      </c>
      <c r="C1574" s="3" t="s">
        <v>33</v>
      </c>
      <c r="D1574" s="3">
        <v>1</v>
      </c>
      <c r="E1574" s="3" t="s">
        <v>31</v>
      </c>
      <c r="F1574" s="3">
        <v>204</v>
      </c>
      <c r="G1574" s="3">
        <v>111</v>
      </c>
      <c r="H1574" s="3">
        <v>19</v>
      </c>
      <c r="I1574" s="7">
        <v>4590</v>
      </c>
      <c r="J1574" s="8">
        <f t="shared" si="48"/>
        <v>130</v>
      </c>
      <c r="K1574" s="8">
        <f t="shared" si="49"/>
        <v>204</v>
      </c>
      <c r="M1574" s="8">
        <v>1569</v>
      </c>
      <c r="N1574" s="16">
        <v>18490.16</v>
      </c>
      <c r="O1574" s="8">
        <v>0</v>
      </c>
    </row>
    <row r="1575" spans="2:15" ht="18" x14ac:dyDescent="0.35">
      <c r="B1575" s="4">
        <v>1572</v>
      </c>
      <c r="C1575" s="3" t="s">
        <v>13</v>
      </c>
      <c r="D1575" s="3">
        <v>3</v>
      </c>
      <c r="E1575" s="3" t="s">
        <v>11</v>
      </c>
      <c r="F1575" s="3">
        <v>205</v>
      </c>
      <c r="G1575" s="3">
        <v>110</v>
      </c>
      <c r="H1575" s="3">
        <v>22</v>
      </c>
      <c r="I1575" s="7">
        <v>5535</v>
      </c>
      <c r="J1575" s="8">
        <f t="shared" si="48"/>
        <v>132</v>
      </c>
      <c r="K1575" s="8">
        <f t="shared" si="49"/>
        <v>205</v>
      </c>
      <c r="M1575" s="8">
        <v>1570</v>
      </c>
      <c r="N1575" s="16">
        <v>18501.78</v>
      </c>
      <c r="O1575" s="8">
        <v>0</v>
      </c>
    </row>
    <row r="1576" spans="2:15" ht="18" x14ac:dyDescent="0.35">
      <c r="B1576" s="4">
        <v>1573</v>
      </c>
      <c r="C1576" s="3" t="s">
        <v>14</v>
      </c>
      <c r="D1576" s="3">
        <v>3</v>
      </c>
      <c r="E1576" s="3" t="s">
        <v>9</v>
      </c>
      <c r="F1576" s="3">
        <v>226</v>
      </c>
      <c r="G1576" s="3">
        <v>70</v>
      </c>
      <c r="H1576" s="3">
        <v>20</v>
      </c>
      <c r="I1576" s="7">
        <v>5940</v>
      </c>
      <c r="J1576" s="8">
        <f t="shared" si="48"/>
        <v>90</v>
      </c>
      <c r="K1576" s="8">
        <f t="shared" si="49"/>
        <v>226</v>
      </c>
      <c r="M1576" s="8">
        <v>1571</v>
      </c>
      <c r="N1576" s="16">
        <v>18513.400000000001</v>
      </c>
      <c r="O1576" s="8">
        <v>0</v>
      </c>
    </row>
    <row r="1577" spans="2:15" x14ac:dyDescent="0.3">
      <c r="M1577" s="8">
        <v>1572</v>
      </c>
      <c r="N1577" s="16">
        <v>18525.02</v>
      </c>
      <c r="O1577" s="8">
        <v>0</v>
      </c>
    </row>
    <row r="1578" spans="2:15" x14ac:dyDescent="0.3">
      <c r="M1578" s="8">
        <v>1573</v>
      </c>
      <c r="N1578" s="16">
        <v>18536.64</v>
      </c>
      <c r="O1578" s="8">
        <v>0</v>
      </c>
    </row>
    <row r="1579" spans="2:15" x14ac:dyDescent="0.3">
      <c r="M1579" s="8">
        <v>1574</v>
      </c>
      <c r="N1579" s="16">
        <v>18548.259999999998</v>
      </c>
      <c r="O1579" s="8">
        <v>0</v>
      </c>
    </row>
    <row r="1580" spans="2:15" x14ac:dyDescent="0.3">
      <c r="M1580" s="8">
        <v>1575</v>
      </c>
      <c r="N1580" s="16">
        <v>18559.88</v>
      </c>
      <c r="O1580" s="8">
        <v>0</v>
      </c>
    </row>
    <row r="1581" spans="2:15" x14ac:dyDescent="0.3">
      <c r="M1581" s="8">
        <v>1576</v>
      </c>
      <c r="N1581" s="16">
        <v>18571.5</v>
      </c>
      <c r="O1581" s="8">
        <v>0</v>
      </c>
    </row>
    <row r="1582" spans="2:15" x14ac:dyDescent="0.3">
      <c r="M1582" s="8">
        <v>1577</v>
      </c>
      <c r="N1582" s="16">
        <v>18583.12</v>
      </c>
      <c r="O1582" s="8">
        <v>0</v>
      </c>
    </row>
    <row r="1583" spans="2:15" x14ac:dyDescent="0.3">
      <c r="M1583" s="8">
        <v>1578</v>
      </c>
      <c r="N1583" s="16">
        <v>18594.740000000002</v>
      </c>
      <c r="O1583" s="8">
        <v>0</v>
      </c>
    </row>
    <row r="1584" spans="2:15" x14ac:dyDescent="0.3">
      <c r="M1584" s="8">
        <v>1579</v>
      </c>
      <c r="N1584" s="16">
        <v>18606.36</v>
      </c>
      <c r="O1584" s="8">
        <v>0</v>
      </c>
    </row>
    <row r="1585" spans="13:15" x14ac:dyDescent="0.3">
      <c r="M1585" s="8">
        <v>1580</v>
      </c>
      <c r="N1585" s="16">
        <v>18617.98</v>
      </c>
      <c r="O1585" s="8">
        <v>0</v>
      </c>
    </row>
    <row r="1586" spans="13:15" x14ac:dyDescent="0.3">
      <c r="M1586" s="8">
        <v>1581</v>
      </c>
      <c r="N1586" s="16">
        <v>18629.599999999999</v>
      </c>
      <c r="O1586" s="8">
        <v>0</v>
      </c>
    </row>
    <row r="1587" spans="13:15" x14ac:dyDescent="0.3">
      <c r="M1587" s="8">
        <v>1582</v>
      </c>
      <c r="N1587" s="16">
        <v>18641.22</v>
      </c>
      <c r="O1587" s="8">
        <v>0</v>
      </c>
    </row>
    <row r="1588" spans="13:15" x14ac:dyDescent="0.3">
      <c r="M1588" s="8">
        <v>1583</v>
      </c>
      <c r="N1588" s="16">
        <v>18652.84</v>
      </c>
      <c r="O1588" s="8">
        <v>0</v>
      </c>
    </row>
    <row r="1589" spans="13:15" x14ac:dyDescent="0.3">
      <c r="M1589" s="8">
        <v>1584</v>
      </c>
      <c r="N1589" s="16">
        <v>18664.46</v>
      </c>
      <c r="O1589" s="8">
        <v>0</v>
      </c>
    </row>
    <row r="1590" spans="13:15" x14ac:dyDescent="0.3">
      <c r="M1590" s="8">
        <v>1585</v>
      </c>
      <c r="N1590" s="16">
        <v>18676.080000000002</v>
      </c>
      <c r="O1590" s="8">
        <v>0</v>
      </c>
    </row>
    <row r="1591" spans="13:15" x14ac:dyDescent="0.3">
      <c r="M1591" s="8">
        <v>1586</v>
      </c>
      <c r="N1591" s="16">
        <v>18687.7</v>
      </c>
      <c r="O1591" s="8">
        <v>0</v>
      </c>
    </row>
    <row r="1592" spans="13:15" x14ac:dyDescent="0.3">
      <c r="M1592" s="8">
        <v>1587</v>
      </c>
      <c r="N1592" s="16">
        <v>18699.32</v>
      </c>
      <c r="O1592" s="8">
        <v>0</v>
      </c>
    </row>
    <row r="1593" spans="13:15" x14ac:dyDescent="0.3">
      <c r="M1593" s="8">
        <v>1588</v>
      </c>
      <c r="N1593" s="16">
        <v>18710.939999999999</v>
      </c>
      <c r="O1593" s="8">
        <v>0</v>
      </c>
    </row>
    <row r="1594" spans="13:15" x14ac:dyDescent="0.3">
      <c r="M1594" s="8">
        <v>1589</v>
      </c>
      <c r="N1594" s="16">
        <v>18722.560000000001</v>
      </c>
      <c r="O1594" s="8">
        <v>0</v>
      </c>
    </row>
    <row r="1595" spans="13:15" x14ac:dyDescent="0.3">
      <c r="M1595" s="8">
        <v>1590</v>
      </c>
      <c r="N1595" s="16">
        <v>18734.18</v>
      </c>
      <c r="O1595" s="8">
        <v>0</v>
      </c>
    </row>
    <row r="1596" spans="13:15" x14ac:dyDescent="0.3">
      <c r="M1596" s="8">
        <v>1591</v>
      </c>
      <c r="N1596" s="16">
        <v>18745.8</v>
      </c>
      <c r="O1596" s="8">
        <v>0</v>
      </c>
    </row>
    <row r="1597" spans="13:15" x14ac:dyDescent="0.3">
      <c r="M1597" s="8">
        <v>1592</v>
      </c>
      <c r="N1597" s="16">
        <v>18757.419999999998</v>
      </c>
      <c r="O1597" s="8">
        <v>0</v>
      </c>
    </row>
    <row r="1598" spans="13:15" x14ac:dyDescent="0.3">
      <c r="M1598" s="8">
        <v>1593</v>
      </c>
      <c r="N1598" s="16">
        <v>18769.04</v>
      </c>
      <c r="O1598" s="8">
        <v>0</v>
      </c>
    </row>
    <row r="1599" spans="13:15" x14ac:dyDescent="0.3">
      <c r="M1599" s="8">
        <v>1594</v>
      </c>
      <c r="N1599" s="16">
        <v>18780.66</v>
      </c>
      <c r="O1599" s="8">
        <v>0</v>
      </c>
    </row>
    <row r="1600" spans="13:15" x14ac:dyDescent="0.3">
      <c r="M1600" s="8">
        <v>1595</v>
      </c>
      <c r="N1600" s="16">
        <v>18792.28</v>
      </c>
      <c r="O1600" s="8">
        <v>0</v>
      </c>
    </row>
    <row r="1601" spans="13:15" x14ac:dyDescent="0.3">
      <c r="M1601" s="8">
        <v>1596</v>
      </c>
      <c r="N1601" s="16">
        <v>18803.900000000001</v>
      </c>
      <c r="O1601" s="8">
        <v>0</v>
      </c>
    </row>
    <row r="1602" spans="13:15" x14ac:dyDescent="0.3">
      <c r="M1602" s="8">
        <v>1597</v>
      </c>
      <c r="N1602" s="16">
        <v>18815.52</v>
      </c>
      <c r="O1602" s="8">
        <v>0</v>
      </c>
    </row>
    <row r="1603" spans="13:15" x14ac:dyDescent="0.3">
      <c r="M1603" s="8">
        <v>1598</v>
      </c>
      <c r="N1603" s="16">
        <v>18827.14</v>
      </c>
      <c r="O1603" s="8">
        <v>0</v>
      </c>
    </row>
    <row r="1604" spans="13:15" x14ac:dyDescent="0.3">
      <c r="M1604" s="8">
        <v>1599</v>
      </c>
      <c r="N1604" s="16">
        <v>18838.759999999998</v>
      </c>
      <c r="O1604" s="8">
        <v>0</v>
      </c>
    </row>
    <row r="1605" spans="13:15" x14ac:dyDescent="0.3">
      <c r="M1605" s="8">
        <v>1600</v>
      </c>
      <c r="N1605" s="16">
        <v>18850.38</v>
      </c>
      <c r="O1605" s="8">
        <v>0</v>
      </c>
    </row>
    <row r="1606" spans="13:15" x14ac:dyDescent="0.3">
      <c r="M1606" s="8">
        <v>1601</v>
      </c>
      <c r="N1606" s="16">
        <v>18862</v>
      </c>
      <c r="O1606" s="8">
        <v>0</v>
      </c>
    </row>
    <row r="1607" spans="13:15" x14ac:dyDescent="0.3">
      <c r="M1607" s="8">
        <v>1602</v>
      </c>
      <c r="N1607" s="16">
        <v>18873.62</v>
      </c>
      <c r="O1607" s="8">
        <v>0</v>
      </c>
    </row>
    <row r="1608" spans="13:15" x14ac:dyDescent="0.3">
      <c r="M1608" s="8">
        <v>1603</v>
      </c>
      <c r="N1608" s="16">
        <v>18885.240000000002</v>
      </c>
      <c r="O1608" s="8">
        <v>0</v>
      </c>
    </row>
    <row r="1609" spans="13:15" x14ac:dyDescent="0.3">
      <c r="M1609" s="8">
        <v>1604</v>
      </c>
      <c r="N1609" s="16">
        <v>18896.86</v>
      </c>
      <c r="O1609" s="8">
        <v>0</v>
      </c>
    </row>
    <row r="1610" spans="13:15" x14ac:dyDescent="0.3">
      <c r="M1610" s="8">
        <v>1605</v>
      </c>
      <c r="N1610" s="16">
        <v>18908.48</v>
      </c>
      <c r="O1610" s="8">
        <v>0</v>
      </c>
    </row>
    <row r="1611" spans="13:15" x14ac:dyDescent="0.3">
      <c r="M1611" s="8">
        <v>1606</v>
      </c>
      <c r="N1611" s="16">
        <v>18920.099999999999</v>
      </c>
      <c r="O1611" s="8">
        <v>0</v>
      </c>
    </row>
    <row r="1612" spans="13:15" x14ac:dyDescent="0.3">
      <c r="M1612" s="8">
        <v>1607</v>
      </c>
      <c r="N1612" s="16">
        <v>18931.72</v>
      </c>
      <c r="O1612" s="8">
        <v>0</v>
      </c>
    </row>
    <row r="1613" spans="13:15" x14ac:dyDescent="0.3">
      <c r="M1613" s="8">
        <v>1608</v>
      </c>
      <c r="N1613" s="16">
        <v>18943.34</v>
      </c>
      <c r="O1613" s="8">
        <v>0</v>
      </c>
    </row>
    <row r="1614" spans="13:15" x14ac:dyDescent="0.3">
      <c r="M1614" s="8">
        <v>1609</v>
      </c>
      <c r="N1614" s="16">
        <v>18954.96</v>
      </c>
      <c r="O1614" s="8">
        <v>0</v>
      </c>
    </row>
    <row r="1615" spans="13:15" x14ac:dyDescent="0.3">
      <c r="M1615" s="8">
        <v>1610</v>
      </c>
      <c r="N1615" s="16">
        <v>18966.580000000002</v>
      </c>
      <c r="O1615" s="8">
        <v>0</v>
      </c>
    </row>
    <row r="1616" spans="13:15" x14ac:dyDescent="0.3">
      <c r="M1616" s="8">
        <v>1611</v>
      </c>
      <c r="N1616" s="16">
        <v>18978.2</v>
      </c>
      <c r="O1616" s="8">
        <v>0</v>
      </c>
    </row>
    <row r="1617" spans="13:15" x14ac:dyDescent="0.3">
      <c r="M1617" s="8">
        <v>1612</v>
      </c>
      <c r="N1617" s="16">
        <v>18989.82</v>
      </c>
      <c r="O1617" s="8">
        <v>0</v>
      </c>
    </row>
    <row r="1618" spans="13:15" x14ac:dyDescent="0.3">
      <c r="M1618" s="8">
        <v>1613</v>
      </c>
      <c r="N1618" s="16">
        <v>19001.439999999999</v>
      </c>
      <c r="O1618" s="8">
        <v>0</v>
      </c>
    </row>
    <row r="1619" spans="13:15" x14ac:dyDescent="0.3">
      <c r="M1619" s="8">
        <v>1614</v>
      </c>
      <c r="N1619" s="16">
        <v>19013.060000000001</v>
      </c>
      <c r="O1619" s="8">
        <v>0</v>
      </c>
    </row>
    <row r="1620" spans="13:15" x14ac:dyDescent="0.3">
      <c r="M1620" s="8">
        <v>1615</v>
      </c>
      <c r="N1620" s="16">
        <v>19024.68</v>
      </c>
      <c r="O1620" s="8">
        <v>0</v>
      </c>
    </row>
    <row r="1621" spans="13:15" x14ac:dyDescent="0.3">
      <c r="M1621" s="8">
        <v>1616</v>
      </c>
      <c r="N1621" s="16">
        <v>19036.3</v>
      </c>
      <c r="O1621" s="8">
        <v>0</v>
      </c>
    </row>
    <row r="1622" spans="13:15" x14ac:dyDescent="0.3">
      <c r="M1622" s="8">
        <v>1617</v>
      </c>
      <c r="N1622" s="16">
        <v>19047.919999999998</v>
      </c>
      <c r="O1622" s="8">
        <v>0</v>
      </c>
    </row>
    <row r="1623" spans="13:15" x14ac:dyDescent="0.3">
      <c r="M1623" s="8">
        <v>1618</v>
      </c>
      <c r="N1623" s="16">
        <v>19059.54</v>
      </c>
      <c r="O1623" s="8">
        <v>0</v>
      </c>
    </row>
    <row r="1624" spans="13:15" x14ac:dyDescent="0.3">
      <c r="M1624" s="8">
        <v>1619</v>
      </c>
      <c r="N1624" s="16">
        <v>19071.16</v>
      </c>
      <c r="O1624" s="8">
        <v>0</v>
      </c>
    </row>
    <row r="1625" spans="13:15" x14ac:dyDescent="0.3">
      <c r="M1625" s="8">
        <v>1620</v>
      </c>
      <c r="N1625" s="16">
        <v>19082.78</v>
      </c>
      <c r="O1625" s="8">
        <v>0</v>
      </c>
    </row>
    <row r="1626" spans="13:15" x14ac:dyDescent="0.3">
      <c r="M1626" s="8">
        <v>1621</v>
      </c>
      <c r="N1626" s="16">
        <v>19094.400000000001</v>
      </c>
      <c r="O1626" s="8">
        <v>0</v>
      </c>
    </row>
    <row r="1627" spans="13:15" x14ac:dyDescent="0.3">
      <c r="M1627" s="8">
        <v>1622</v>
      </c>
      <c r="N1627" s="16">
        <v>19106.02</v>
      </c>
      <c r="O1627" s="8">
        <v>0</v>
      </c>
    </row>
    <row r="1628" spans="13:15" x14ac:dyDescent="0.3">
      <c r="M1628" s="8">
        <v>1623</v>
      </c>
      <c r="N1628" s="16">
        <v>19117.64</v>
      </c>
      <c r="O1628" s="8">
        <v>0</v>
      </c>
    </row>
    <row r="1629" spans="13:15" x14ac:dyDescent="0.3">
      <c r="M1629" s="8">
        <v>1624</v>
      </c>
      <c r="N1629" s="16">
        <v>19129.259999999998</v>
      </c>
      <c r="O1629" s="8">
        <v>0</v>
      </c>
    </row>
    <row r="1630" spans="13:15" x14ac:dyDescent="0.3">
      <c r="M1630" s="8">
        <v>1625</v>
      </c>
      <c r="N1630" s="16">
        <v>19140.88</v>
      </c>
      <c r="O1630" s="8">
        <v>0</v>
      </c>
    </row>
    <row r="1631" spans="13:15" x14ac:dyDescent="0.3">
      <c r="M1631" s="8">
        <v>1626</v>
      </c>
      <c r="N1631" s="16">
        <v>19152.5</v>
      </c>
      <c r="O1631" s="8">
        <v>0</v>
      </c>
    </row>
    <row r="1632" spans="13:15" x14ac:dyDescent="0.3">
      <c r="M1632" s="8">
        <v>1627</v>
      </c>
      <c r="N1632" s="16">
        <v>19164.12</v>
      </c>
      <c r="O1632" s="8">
        <v>0</v>
      </c>
    </row>
    <row r="1633" spans="13:15" x14ac:dyDescent="0.3">
      <c r="M1633" s="8">
        <v>1628</v>
      </c>
      <c r="N1633" s="16">
        <v>19175.740000000002</v>
      </c>
      <c r="O1633" s="8">
        <v>0</v>
      </c>
    </row>
    <row r="1634" spans="13:15" x14ac:dyDescent="0.3">
      <c r="M1634" s="8">
        <v>1629</v>
      </c>
      <c r="N1634" s="16">
        <v>19187.36</v>
      </c>
      <c r="O1634" s="8">
        <v>0</v>
      </c>
    </row>
    <row r="1635" spans="13:15" x14ac:dyDescent="0.3">
      <c r="M1635" s="8">
        <v>1630</v>
      </c>
      <c r="N1635" s="16">
        <v>19198.98</v>
      </c>
      <c r="O1635" s="8">
        <v>0</v>
      </c>
    </row>
    <row r="1636" spans="13:15" x14ac:dyDescent="0.3">
      <c r="M1636" s="8">
        <v>1631</v>
      </c>
      <c r="N1636" s="16">
        <v>19210.599999999999</v>
      </c>
      <c r="O1636" s="8">
        <v>0</v>
      </c>
    </row>
    <row r="1637" spans="13:15" x14ac:dyDescent="0.3">
      <c r="M1637" s="8">
        <v>1632</v>
      </c>
      <c r="N1637" s="16">
        <v>19222.22</v>
      </c>
      <c r="O1637" s="8">
        <v>0</v>
      </c>
    </row>
    <row r="1638" spans="13:15" x14ac:dyDescent="0.3">
      <c r="M1638" s="8">
        <v>1633</v>
      </c>
      <c r="N1638" s="16">
        <v>19233.84</v>
      </c>
      <c r="O1638" s="8">
        <v>0</v>
      </c>
    </row>
    <row r="1639" spans="13:15" x14ac:dyDescent="0.3">
      <c r="M1639" s="8">
        <v>1634</v>
      </c>
      <c r="N1639" s="16">
        <v>19245.46</v>
      </c>
      <c r="O1639" s="8">
        <v>0</v>
      </c>
    </row>
    <row r="1640" spans="13:15" x14ac:dyDescent="0.3">
      <c r="M1640" s="8">
        <v>1635</v>
      </c>
      <c r="N1640" s="16">
        <v>19257.080000000002</v>
      </c>
      <c r="O1640" s="8">
        <v>0</v>
      </c>
    </row>
    <row r="1641" spans="13:15" x14ac:dyDescent="0.3">
      <c r="M1641" s="8">
        <v>1636</v>
      </c>
      <c r="N1641" s="16">
        <v>19268.7</v>
      </c>
      <c r="O1641" s="8">
        <v>0</v>
      </c>
    </row>
    <row r="1642" spans="13:15" x14ac:dyDescent="0.3">
      <c r="M1642" s="8">
        <v>1637</v>
      </c>
      <c r="N1642" s="16">
        <v>19280.32</v>
      </c>
      <c r="O1642" s="8">
        <v>0</v>
      </c>
    </row>
    <row r="1643" spans="13:15" x14ac:dyDescent="0.3">
      <c r="M1643" s="8">
        <v>1638</v>
      </c>
      <c r="N1643" s="16">
        <v>19291.939999999999</v>
      </c>
      <c r="O1643" s="8">
        <v>0</v>
      </c>
    </row>
    <row r="1644" spans="13:15" x14ac:dyDescent="0.3">
      <c r="M1644" s="8">
        <v>1639</v>
      </c>
      <c r="N1644" s="16">
        <v>19303.560000000001</v>
      </c>
      <c r="O1644" s="8">
        <v>0</v>
      </c>
    </row>
    <row r="1645" spans="13:15" x14ac:dyDescent="0.3">
      <c r="M1645" s="8">
        <v>1640</v>
      </c>
      <c r="N1645" s="16">
        <v>19315.18</v>
      </c>
      <c r="O1645" s="8">
        <v>0</v>
      </c>
    </row>
    <row r="1646" spans="13:15" x14ac:dyDescent="0.3">
      <c r="M1646" s="8">
        <v>1641</v>
      </c>
      <c r="N1646" s="16">
        <v>19326.8</v>
      </c>
      <c r="O1646" s="8">
        <v>0</v>
      </c>
    </row>
    <row r="1647" spans="13:15" x14ac:dyDescent="0.3">
      <c r="M1647" s="8">
        <v>1642</v>
      </c>
      <c r="N1647" s="16">
        <v>19338.419999999998</v>
      </c>
      <c r="O1647" s="8">
        <v>0</v>
      </c>
    </row>
    <row r="1648" spans="13:15" x14ac:dyDescent="0.3">
      <c r="M1648" s="8">
        <v>1643</v>
      </c>
      <c r="N1648" s="16">
        <v>19350.04</v>
      </c>
      <c r="O1648" s="8">
        <v>0</v>
      </c>
    </row>
    <row r="1649" spans="13:15" x14ac:dyDescent="0.3">
      <c r="M1649" s="8">
        <v>1644</v>
      </c>
      <c r="N1649" s="16">
        <v>19361.66</v>
      </c>
      <c r="O1649" s="8">
        <v>0</v>
      </c>
    </row>
    <row r="1650" spans="13:15" x14ac:dyDescent="0.3">
      <c r="M1650" s="8">
        <v>1645</v>
      </c>
      <c r="N1650" s="16">
        <v>19373.28</v>
      </c>
      <c r="O1650" s="8">
        <v>0</v>
      </c>
    </row>
    <row r="1651" spans="13:15" x14ac:dyDescent="0.3">
      <c r="M1651" s="8">
        <v>1646</v>
      </c>
      <c r="N1651" s="16">
        <v>19384.900000000001</v>
      </c>
      <c r="O1651" s="8">
        <v>0</v>
      </c>
    </row>
    <row r="1652" spans="13:15" x14ac:dyDescent="0.3">
      <c r="M1652" s="8">
        <v>1647</v>
      </c>
      <c r="N1652" s="16">
        <v>19396.52</v>
      </c>
      <c r="O1652" s="8">
        <v>0</v>
      </c>
    </row>
    <row r="1653" spans="13:15" x14ac:dyDescent="0.3">
      <c r="M1653" s="8">
        <v>1648</v>
      </c>
      <c r="N1653" s="16">
        <v>19408.14</v>
      </c>
      <c r="O1653" s="8">
        <v>0</v>
      </c>
    </row>
    <row r="1654" spans="13:15" x14ac:dyDescent="0.3">
      <c r="M1654" s="8">
        <v>1649</v>
      </c>
      <c r="N1654" s="16">
        <v>19419.759999999998</v>
      </c>
      <c r="O1654" s="8">
        <v>0</v>
      </c>
    </row>
    <row r="1655" spans="13:15" x14ac:dyDescent="0.3">
      <c r="M1655" s="8">
        <v>1650</v>
      </c>
      <c r="N1655" s="16">
        <v>19431.38</v>
      </c>
      <c r="O1655" s="8">
        <v>0</v>
      </c>
    </row>
    <row r="1656" spans="13:15" x14ac:dyDescent="0.3">
      <c r="M1656" s="8">
        <v>1651</v>
      </c>
      <c r="N1656" s="16">
        <v>19443</v>
      </c>
      <c r="O1656" s="8">
        <v>0</v>
      </c>
    </row>
    <row r="1657" spans="13:15" x14ac:dyDescent="0.3">
      <c r="M1657" s="8">
        <v>1652</v>
      </c>
      <c r="N1657" s="16">
        <v>19454.62</v>
      </c>
      <c r="O1657" s="8">
        <v>0</v>
      </c>
    </row>
    <row r="1658" spans="13:15" x14ac:dyDescent="0.3">
      <c r="M1658" s="8">
        <v>1653</v>
      </c>
      <c r="N1658" s="16">
        <v>19466.240000000002</v>
      </c>
      <c r="O1658" s="8">
        <v>0</v>
      </c>
    </row>
    <row r="1659" spans="13:15" x14ac:dyDescent="0.3">
      <c r="M1659" s="8">
        <v>1654</v>
      </c>
      <c r="N1659" s="16">
        <v>19477.86</v>
      </c>
      <c r="O1659" s="8">
        <v>0</v>
      </c>
    </row>
    <row r="1660" spans="13:15" x14ac:dyDescent="0.3">
      <c r="M1660" s="8">
        <v>1655</v>
      </c>
      <c r="N1660" s="16">
        <v>19489.48</v>
      </c>
      <c r="O1660" s="8">
        <v>0</v>
      </c>
    </row>
    <row r="1661" spans="13:15" x14ac:dyDescent="0.3">
      <c r="M1661" s="8">
        <v>1656</v>
      </c>
      <c r="N1661" s="16">
        <v>19501.099999999999</v>
      </c>
      <c r="O1661" s="8">
        <v>0</v>
      </c>
    </row>
    <row r="1662" spans="13:15" x14ac:dyDescent="0.3">
      <c r="M1662" s="8">
        <v>1657</v>
      </c>
      <c r="N1662" s="16">
        <v>19512.72</v>
      </c>
      <c r="O1662" s="8">
        <v>0</v>
      </c>
    </row>
    <row r="1663" spans="13:15" x14ac:dyDescent="0.3">
      <c r="M1663" s="8">
        <v>1658</v>
      </c>
      <c r="N1663" s="16">
        <v>19524.34</v>
      </c>
      <c r="O1663" s="8">
        <v>0</v>
      </c>
    </row>
    <row r="1664" spans="13:15" x14ac:dyDescent="0.3">
      <c r="M1664" s="8">
        <v>1659</v>
      </c>
      <c r="N1664" s="16">
        <v>19535.96</v>
      </c>
      <c r="O1664" s="8">
        <v>0</v>
      </c>
    </row>
    <row r="1665" spans="13:15" x14ac:dyDescent="0.3">
      <c r="M1665" s="8">
        <v>1660</v>
      </c>
      <c r="N1665" s="16">
        <v>19547.580000000002</v>
      </c>
      <c r="O1665" s="8">
        <v>0</v>
      </c>
    </row>
    <row r="1666" spans="13:15" x14ac:dyDescent="0.3">
      <c r="M1666" s="8">
        <v>1661</v>
      </c>
      <c r="N1666" s="16">
        <v>19559.2</v>
      </c>
      <c r="O1666" s="8">
        <v>0</v>
      </c>
    </row>
    <row r="1667" spans="13:15" x14ac:dyDescent="0.3">
      <c r="M1667" s="8">
        <v>1662</v>
      </c>
      <c r="N1667" s="16">
        <v>19570.82</v>
      </c>
      <c r="O1667" s="8">
        <v>0</v>
      </c>
    </row>
    <row r="1668" spans="13:15" x14ac:dyDescent="0.3">
      <c r="M1668" s="8">
        <v>1663</v>
      </c>
      <c r="N1668" s="16">
        <v>19582.439999999999</v>
      </c>
      <c r="O1668" s="8">
        <v>0</v>
      </c>
    </row>
    <row r="1669" spans="13:15" x14ac:dyDescent="0.3">
      <c r="M1669" s="8">
        <v>1664</v>
      </c>
      <c r="N1669" s="16">
        <v>19594.060000000001</v>
      </c>
      <c r="O1669" s="8">
        <v>0</v>
      </c>
    </row>
    <row r="1670" spans="13:15" x14ac:dyDescent="0.3">
      <c r="M1670" s="8">
        <v>1665</v>
      </c>
      <c r="N1670" s="16">
        <v>19605.68</v>
      </c>
      <c r="O1670" s="8">
        <v>0</v>
      </c>
    </row>
    <row r="1671" spans="13:15" x14ac:dyDescent="0.3">
      <c r="M1671" s="8">
        <v>1666</v>
      </c>
      <c r="N1671" s="16">
        <v>19617.3</v>
      </c>
      <c r="O1671" s="8">
        <v>0</v>
      </c>
    </row>
    <row r="1672" spans="13:15" x14ac:dyDescent="0.3">
      <c r="M1672" s="8">
        <v>1667</v>
      </c>
      <c r="N1672" s="16">
        <v>19628.919999999998</v>
      </c>
      <c r="O1672" s="8">
        <v>0</v>
      </c>
    </row>
    <row r="1673" spans="13:15" x14ac:dyDescent="0.3">
      <c r="M1673" s="8">
        <v>1668</v>
      </c>
      <c r="N1673" s="16">
        <v>19640.54</v>
      </c>
      <c r="O1673" s="8">
        <v>0</v>
      </c>
    </row>
    <row r="1674" spans="13:15" x14ac:dyDescent="0.3">
      <c r="M1674" s="8">
        <v>1669</v>
      </c>
      <c r="N1674" s="16">
        <v>19652.16</v>
      </c>
      <c r="O1674" s="8">
        <v>0</v>
      </c>
    </row>
    <row r="1675" spans="13:15" x14ac:dyDescent="0.3">
      <c r="M1675" s="8">
        <v>1670</v>
      </c>
      <c r="N1675" s="16">
        <v>19663.78</v>
      </c>
      <c r="O1675" s="8">
        <v>0</v>
      </c>
    </row>
    <row r="1676" spans="13:15" x14ac:dyDescent="0.3">
      <c r="M1676" s="8">
        <v>1671</v>
      </c>
      <c r="N1676" s="16">
        <v>19675.400000000001</v>
      </c>
      <c r="O1676" s="8">
        <v>0</v>
      </c>
    </row>
    <row r="1677" spans="13:15" x14ac:dyDescent="0.3">
      <c r="M1677" s="8">
        <v>1672</v>
      </c>
      <c r="N1677" s="16">
        <v>19687.02</v>
      </c>
      <c r="O1677" s="8">
        <v>0</v>
      </c>
    </row>
    <row r="1678" spans="13:15" x14ac:dyDescent="0.3">
      <c r="M1678" s="8">
        <v>1673</v>
      </c>
      <c r="N1678" s="16">
        <v>19698.64</v>
      </c>
      <c r="O1678" s="8">
        <v>0</v>
      </c>
    </row>
    <row r="1679" spans="13:15" x14ac:dyDescent="0.3">
      <c r="M1679" s="8">
        <v>1674</v>
      </c>
      <c r="N1679" s="16">
        <v>19710.259999999998</v>
      </c>
      <c r="O1679" s="8">
        <v>0</v>
      </c>
    </row>
    <row r="1680" spans="13:15" x14ac:dyDescent="0.3">
      <c r="M1680" s="8">
        <v>1675</v>
      </c>
      <c r="N1680" s="16">
        <v>19721.88</v>
      </c>
      <c r="O1680" s="8">
        <v>0</v>
      </c>
    </row>
    <row r="1681" spans="13:15" x14ac:dyDescent="0.3">
      <c r="M1681" s="8">
        <v>1676</v>
      </c>
      <c r="N1681" s="16">
        <v>19733.5</v>
      </c>
      <c r="O1681" s="8">
        <v>0</v>
      </c>
    </row>
    <row r="1682" spans="13:15" x14ac:dyDescent="0.3">
      <c r="M1682" s="8">
        <v>1677</v>
      </c>
      <c r="N1682" s="16">
        <v>19745.12</v>
      </c>
      <c r="O1682" s="8">
        <v>0</v>
      </c>
    </row>
    <row r="1683" spans="13:15" x14ac:dyDescent="0.3">
      <c r="M1683" s="8">
        <v>1678</v>
      </c>
      <c r="N1683" s="16">
        <v>19756.740000000002</v>
      </c>
      <c r="O1683" s="8">
        <v>0</v>
      </c>
    </row>
    <row r="1684" spans="13:15" x14ac:dyDescent="0.3">
      <c r="M1684" s="8">
        <v>1679</v>
      </c>
      <c r="N1684" s="16">
        <v>19768.36</v>
      </c>
      <c r="O1684" s="8">
        <v>0</v>
      </c>
    </row>
    <row r="1685" spans="13:15" x14ac:dyDescent="0.3">
      <c r="M1685" s="8">
        <v>1680</v>
      </c>
      <c r="N1685" s="16">
        <v>19779.98</v>
      </c>
      <c r="O1685" s="8">
        <v>0</v>
      </c>
    </row>
    <row r="1686" spans="13:15" x14ac:dyDescent="0.3">
      <c r="M1686" s="8">
        <v>1681</v>
      </c>
      <c r="N1686" s="16">
        <v>19791.599999999999</v>
      </c>
      <c r="O1686" s="8">
        <v>0</v>
      </c>
    </row>
    <row r="1687" spans="13:15" x14ac:dyDescent="0.3">
      <c r="M1687" s="8">
        <v>1682</v>
      </c>
      <c r="N1687" s="16">
        <v>19803.22</v>
      </c>
      <c r="O1687" s="8">
        <v>0</v>
      </c>
    </row>
    <row r="1688" spans="13:15" x14ac:dyDescent="0.3">
      <c r="M1688" s="8">
        <v>1683</v>
      </c>
      <c r="N1688" s="16">
        <v>19814.84</v>
      </c>
      <c r="O1688" s="8">
        <v>0</v>
      </c>
    </row>
    <row r="1689" spans="13:15" x14ac:dyDescent="0.3">
      <c r="M1689" s="8">
        <v>1684</v>
      </c>
      <c r="N1689" s="16">
        <v>19826.46</v>
      </c>
      <c r="O1689" s="8">
        <v>0</v>
      </c>
    </row>
    <row r="1690" spans="13:15" x14ac:dyDescent="0.3">
      <c r="M1690" s="8">
        <v>1685</v>
      </c>
      <c r="N1690" s="16">
        <v>19838.080000000002</v>
      </c>
      <c r="O1690" s="8">
        <v>0</v>
      </c>
    </row>
    <row r="1691" spans="13:15" x14ac:dyDescent="0.3">
      <c r="M1691" s="8">
        <v>1686</v>
      </c>
      <c r="N1691" s="16">
        <v>19849.7</v>
      </c>
      <c r="O1691" s="8">
        <v>0</v>
      </c>
    </row>
    <row r="1692" spans="13:15" x14ac:dyDescent="0.3">
      <c r="M1692" s="8">
        <v>1687</v>
      </c>
      <c r="N1692" s="16">
        <v>19861.32</v>
      </c>
      <c r="O1692" s="8">
        <v>0</v>
      </c>
    </row>
    <row r="1693" spans="13:15" x14ac:dyDescent="0.3">
      <c r="M1693" s="8">
        <v>1688</v>
      </c>
      <c r="N1693" s="16">
        <v>19872.939999999999</v>
      </c>
      <c r="O1693" s="8">
        <v>0</v>
      </c>
    </row>
    <row r="1694" spans="13:15" x14ac:dyDescent="0.3">
      <c r="M1694" s="8">
        <v>1689</v>
      </c>
      <c r="N1694" s="16">
        <v>19884.560000000001</v>
      </c>
      <c r="O1694" s="8">
        <v>0</v>
      </c>
    </row>
    <row r="1695" spans="13:15" x14ac:dyDescent="0.3">
      <c r="M1695" s="8">
        <v>1690</v>
      </c>
      <c r="N1695" s="16">
        <v>19896.18</v>
      </c>
      <c r="O1695" s="8">
        <v>0</v>
      </c>
    </row>
    <row r="1696" spans="13:15" x14ac:dyDescent="0.3">
      <c r="M1696" s="8">
        <v>1691</v>
      </c>
      <c r="N1696" s="16">
        <v>19907.8</v>
      </c>
      <c r="O1696" s="8">
        <v>0</v>
      </c>
    </row>
    <row r="1697" spans="13:15" x14ac:dyDescent="0.3">
      <c r="M1697" s="8">
        <v>1692</v>
      </c>
      <c r="N1697" s="16">
        <v>19919.419999999998</v>
      </c>
      <c r="O1697" s="8">
        <v>0</v>
      </c>
    </row>
    <row r="1698" spans="13:15" x14ac:dyDescent="0.3">
      <c r="M1698" s="8">
        <v>1693</v>
      </c>
      <c r="N1698" s="16">
        <v>19931.04</v>
      </c>
      <c r="O1698" s="8">
        <v>0</v>
      </c>
    </row>
    <row r="1699" spans="13:15" x14ac:dyDescent="0.3">
      <c r="M1699" s="8">
        <v>1694</v>
      </c>
      <c r="N1699" s="16">
        <v>19942.66</v>
      </c>
      <c r="O1699" s="8">
        <v>0</v>
      </c>
    </row>
    <row r="1700" spans="13:15" x14ac:dyDescent="0.3">
      <c r="M1700" s="8">
        <v>1695</v>
      </c>
      <c r="N1700" s="16">
        <v>19954.28</v>
      </c>
      <c r="O1700" s="8">
        <v>0</v>
      </c>
    </row>
    <row r="1701" spans="13:15" x14ac:dyDescent="0.3">
      <c r="M1701" s="8">
        <v>1696</v>
      </c>
      <c r="N1701" s="16">
        <v>19965.900000000001</v>
      </c>
      <c r="O1701" s="8">
        <v>0</v>
      </c>
    </row>
    <row r="1702" spans="13:15" x14ac:dyDescent="0.3">
      <c r="M1702" s="8">
        <v>1697</v>
      </c>
      <c r="N1702" s="16">
        <v>19977.52</v>
      </c>
      <c r="O1702" s="8">
        <v>0</v>
      </c>
    </row>
    <row r="1703" spans="13:15" x14ac:dyDescent="0.3">
      <c r="M1703" s="8">
        <v>1698</v>
      </c>
      <c r="N1703" s="16">
        <v>19989.14</v>
      </c>
      <c r="O1703" s="8">
        <v>0</v>
      </c>
    </row>
    <row r="1704" spans="13:15" x14ac:dyDescent="0.3">
      <c r="M1704" s="8">
        <v>1699</v>
      </c>
      <c r="N1704" s="16">
        <v>20000.759999999998</v>
      </c>
      <c r="O1704" s="8">
        <v>0</v>
      </c>
    </row>
    <row r="1705" spans="13:15" x14ac:dyDescent="0.3">
      <c r="M1705" s="8">
        <v>1700</v>
      </c>
      <c r="N1705" s="16">
        <v>20012.38</v>
      </c>
      <c r="O1705" s="8">
        <v>0</v>
      </c>
    </row>
    <row r="1706" spans="13:15" x14ac:dyDescent="0.3">
      <c r="M1706" s="8">
        <v>1701</v>
      </c>
      <c r="N1706" s="16">
        <v>20024</v>
      </c>
      <c r="O1706" s="8">
        <v>0</v>
      </c>
    </row>
    <row r="1707" spans="13:15" x14ac:dyDescent="0.3">
      <c r="M1707" s="8">
        <v>1702</v>
      </c>
      <c r="N1707" s="16">
        <v>20035.62</v>
      </c>
      <c r="O1707" s="8">
        <v>0</v>
      </c>
    </row>
    <row r="1708" spans="13:15" x14ac:dyDescent="0.3">
      <c r="M1708" s="8">
        <v>1703</v>
      </c>
      <c r="N1708" s="16">
        <v>20047.240000000002</v>
      </c>
      <c r="O1708" s="8">
        <v>0</v>
      </c>
    </row>
    <row r="1709" spans="13:15" x14ac:dyDescent="0.3">
      <c r="M1709" s="8">
        <v>1704</v>
      </c>
      <c r="N1709" s="16">
        <v>20058.86</v>
      </c>
      <c r="O1709" s="8">
        <v>0</v>
      </c>
    </row>
    <row r="1710" spans="13:15" x14ac:dyDescent="0.3">
      <c r="M1710" s="8">
        <v>1705</v>
      </c>
      <c r="N1710" s="16">
        <v>20070.48</v>
      </c>
      <c r="O1710" s="8">
        <v>0</v>
      </c>
    </row>
    <row r="1711" spans="13:15" x14ac:dyDescent="0.3">
      <c r="M1711" s="8">
        <v>1706</v>
      </c>
      <c r="N1711" s="16">
        <v>20082.099999999999</v>
      </c>
      <c r="O1711" s="8">
        <v>0</v>
      </c>
    </row>
    <row r="1712" spans="13:15" x14ac:dyDescent="0.3">
      <c r="M1712" s="8">
        <v>1707</v>
      </c>
      <c r="N1712" s="16">
        <v>20093.72</v>
      </c>
      <c r="O1712" s="8">
        <v>0</v>
      </c>
    </row>
    <row r="1713" spans="13:15" x14ac:dyDescent="0.3">
      <c r="M1713" s="8">
        <v>1708</v>
      </c>
      <c r="N1713" s="16">
        <v>20105.34</v>
      </c>
      <c r="O1713" s="8">
        <v>0</v>
      </c>
    </row>
    <row r="1714" spans="13:15" x14ac:dyDescent="0.3">
      <c r="M1714" s="8">
        <v>1709</v>
      </c>
      <c r="N1714" s="16">
        <v>20116.96</v>
      </c>
      <c r="O1714" s="8">
        <v>0</v>
      </c>
    </row>
    <row r="1715" spans="13:15" x14ac:dyDescent="0.3">
      <c r="M1715" s="8">
        <v>1710</v>
      </c>
      <c r="N1715" s="16">
        <v>20128.580000000002</v>
      </c>
      <c r="O1715" s="8">
        <v>0</v>
      </c>
    </row>
    <row r="1716" spans="13:15" x14ac:dyDescent="0.3">
      <c r="M1716" s="8">
        <v>1711</v>
      </c>
      <c r="N1716" s="16">
        <v>20140.2</v>
      </c>
      <c r="O1716" s="8">
        <v>0</v>
      </c>
    </row>
    <row r="1717" spans="13:15" x14ac:dyDescent="0.3">
      <c r="M1717" s="8">
        <v>1712</v>
      </c>
      <c r="N1717" s="16">
        <v>20151.82</v>
      </c>
      <c r="O1717" s="8">
        <v>0</v>
      </c>
    </row>
    <row r="1718" spans="13:15" x14ac:dyDescent="0.3">
      <c r="M1718" s="8">
        <v>1713</v>
      </c>
      <c r="N1718" s="16">
        <v>20163.439999999999</v>
      </c>
      <c r="O1718" s="8">
        <v>0</v>
      </c>
    </row>
    <row r="1719" spans="13:15" x14ac:dyDescent="0.3">
      <c r="M1719" s="8">
        <v>1714</v>
      </c>
      <c r="N1719" s="16">
        <v>20175.060000000001</v>
      </c>
      <c r="O1719" s="8">
        <v>0</v>
      </c>
    </row>
    <row r="1720" spans="13:15" x14ac:dyDescent="0.3">
      <c r="M1720" s="8">
        <v>1715</v>
      </c>
      <c r="N1720" s="16">
        <v>20186.68</v>
      </c>
      <c r="O1720" s="8">
        <v>0</v>
      </c>
    </row>
    <row r="1721" spans="13:15" x14ac:dyDescent="0.3">
      <c r="M1721" s="8">
        <v>1716</v>
      </c>
      <c r="N1721" s="16">
        <v>20198.3</v>
      </c>
      <c r="O1721" s="8">
        <v>0</v>
      </c>
    </row>
    <row r="1722" spans="13:15" x14ac:dyDescent="0.3">
      <c r="M1722" s="8">
        <v>1717</v>
      </c>
      <c r="N1722" s="16">
        <v>20209.919999999998</v>
      </c>
      <c r="O1722" s="8">
        <v>0</v>
      </c>
    </row>
    <row r="1723" spans="13:15" x14ac:dyDescent="0.3">
      <c r="M1723" s="8">
        <v>1718</v>
      </c>
      <c r="N1723" s="16">
        <v>20221.54</v>
      </c>
      <c r="O1723" s="8">
        <v>0</v>
      </c>
    </row>
    <row r="1724" spans="13:15" x14ac:dyDescent="0.3">
      <c r="M1724" s="8">
        <v>1719</v>
      </c>
      <c r="N1724" s="16">
        <v>20233.16</v>
      </c>
      <c r="O1724" s="8">
        <v>0</v>
      </c>
    </row>
    <row r="1725" spans="13:15" x14ac:dyDescent="0.3">
      <c r="M1725" s="8">
        <v>1720</v>
      </c>
      <c r="N1725" s="16">
        <v>20244.78</v>
      </c>
      <c r="O1725" s="8">
        <v>0</v>
      </c>
    </row>
    <row r="1726" spans="13:15" x14ac:dyDescent="0.3">
      <c r="M1726" s="8">
        <v>1721</v>
      </c>
      <c r="N1726" s="16">
        <v>20256.400000000001</v>
      </c>
      <c r="O1726" s="8">
        <v>0</v>
      </c>
    </row>
    <row r="1727" spans="13:15" x14ac:dyDescent="0.3">
      <c r="M1727" s="8">
        <v>1722</v>
      </c>
      <c r="N1727" s="16">
        <v>20268.02</v>
      </c>
      <c r="O1727" s="8">
        <v>0</v>
      </c>
    </row>
    <row r="1728" spans="13:15" x14ac:dyDescent="0.3">
      <c r="M1728" s="8">
        <v>1723</v>
      </c>
      <c r="N1728" s="16">
        <v>20279.64</v>
      </c>
      <c r="O1728" s="8">
        <v>0</v>
      </c>
    </row>
    <row r="1729" spans="13:15" x14ac:dyDescent="0.3">
      <c r="M1729" s="8">
        <v>1724</v>
      </c>
      <c r="N1729" s="16">
        <v>20291.259999999998</v>
      </c>
      <c r="O1729" s="8">
        <v>0</v>
      </c>
    </row>
    <row r="1730" spans="13:15" x14ac:dyDescent="0.3">
      <c r="M1730" s="8">
        <v>1725</v>
      </c>
      <c r="N1730" s="16">
        <v>20302.88</v>
      </c>
      <c r="O1730" s="8">
        <v>0</v>
      </c>
    </row>
    <row r="1731" spans="13:15" x14ac:dyDescent="0.3">
      <c r="M1731" s="8">
        <v>1726</v>
      </c>
      <c r="N1731" s="16">
        <v>20314.5</v>
      </c>
      <c r="O1731" s="8">
        <v>0</v>
      </c>
    </row>
    <row r="1732" spans="13:15" x14ac:dyDescent="0.3">
      <c r="M1732" s="8">
        <v>1727</v>
      </c>
      <c r="N1732" s="16">
        <v>20326.12</v>
      </c>
      <c r="O1732" s="8">
        <v>0</v>
      </c>
    </row>
    <row r="1733" spans="13:15" x14ac:dyDescent="0.3">
      <c r="M1733" s="8">
        <v>1728</v>
      </c>
      <c r="N1733" s="16">
        <v>20337.740000000002</v>
      </c>
      <c r="O1733" s="8">
        <v>0</v>
      </c>
    </row>
    <row r="1734" spans="13:15" x14ac:dyDescent="0.3">
      <c r="M1734" s="8">
        <v>1729</v>
      </c>
      <c r="N1734" s="16">
        <v>20349.36</v>
      </c>
      <c r="O1734" s="8">
        <v>0</v>
      </c>
    </row>
    <row r="1735" spans="13:15" x14ac:dyDescent="0.3">
      <c r="M1735" s="8">
        <v>1730</v>
      </c>
      <c r="N1735" s="16">
        <v>20360.98</v>
      </c>
      <c r="O1735" s="8">
        <v>0</v>
      </c>
    </row>
    <row r="1736" spans="13:15" x14ac:dyDescent="0.3">
      <c r="M1736" s="8">
        <v>1731</v>
      </c>
      <c r="N1736" s="16">
        <v>20372.599999999999</v>
      </c>
      <c r="O1736" s="8">
        <v>0</v>
      </c>
    </row>
    <row r="1737" spans="13:15" x14ac:dyDescent="0.3">
      <c r="M1737" s="8">
        <v>1732</v>
      </c>
      <c r="N1737" s="16">
        <v>20384.22</v>
      </c>
      <c r="O1737" s="8">
        <v>0</v>
      </c>
    </row>
    <row r="1738" spans="13:15" x14ac:dyDescent="0.3">
      <c r="M1738" s="8">
        <v>1733</v>
      </c>
      <c r="N1738" s="16">
        <v>20395.84</v>
      </c>
      <c r="O1738" s="8">
        <v>0</v>
      </c>
    </row>
    <row r="1739" spans="13:15" x14ac:dyDescent="0.3">
      <c r="M1739" s="8">
        <v>1734</v>
      </c>
      <c r="N1739" s="16">
        <v>20407.46</v>
      </c>
      <c r="O1739" s="8">
        <v>0</v>
      </c>
    </row>
    <row r="1740" spans="13:15" x14ac:dyDescent="0.3">
      <c r="M1740" s="8">
        <v>1735</v>
      </c>
      <c r="N1740" s="16">
        <v>20419.080000000002</v>
      </c>
      <c r="O1740" s="8">
        <v>0</v>
      </c>
    </row>
    <row r="1741" spans="13:15" x14ac:dyDescent="0.3">
      <c r="M1741" s="8">
        <v>1736</v>
      </c>
      <c r="N1741" s="16">
        <v>20430.7</v>
      </c>
      <c r="O1741" s="8">
        <v>0</v>
      </c>
    </row>
    <row r="1742" spans="13:15" x14ac:dyDescent="0.3">
      <c r="M1742" s="8">
        <v>1737</v>
      </c>
      <c r="N1742" s="16">
        <v>20442.32</v>
      </c>
      <c r="O1742" s="8">
        <v>0</v>
      </c>
    </row>
    <row r="1743" spans="13:15" x14ac:dyDescent="0.3">
      <c r="M1743" s="8">
        <v>1738</v>
      </c>
      <c r="N1743" s="16">
        <v>20453.939999999999</v>
      </c>
      <c r="O1743" s="8">
        <v>0</v>
      </c>
    </row>
    <row r="1744" spans="13:15" x14ac:dyDescent="0.3">
      <c r="M1744" s="8">
        <v>1739</v>
      </c>
      <c r="N1744" s="16">
        <v>20465.560000000001</v>
      </c>
      <c r="O1744" s="8">
        <v>0</v>
      </c>
    </row>
    <row r="1745" spans="13:15" x14ac:dyDescent="0.3">
      <c r="M1745" s="8">
        <v>1740</v>
      </c>
      <c r="N1745" s="16">
        <v>20477.18</v>
      </c>
      <c r="O1745" s="8">
        <v>0</v>
      </c>
    </row>
    <row r="1746" spans="13:15" x14ac:dyDescent="0.3">
      <c r="M1746" s="8">
        <v>1741</v>
      </c>
      <c r="N1746" s="16">
        <v>20488.8</v>
      </c>
      <c r="O1746" s="8">
        <v>0</v>
      </c>
    </row>
    <row r="1747" spans="13:15" x14ac:dyDescent="0.3">
      <c r="M1747" s="8">
        <v>1742</v>
      </c>
      <c r="N1747" s="16">
        <v>20500.419999999998</v>
      </c>
      <c r="O1747" s="8">
        <v>0</v>
      </c>
    </row>
    <row r="1748" spans="13:15" x14ac:dyDescent="0.3">
      <c r="M1748" s="8">
        <v>1743</v>
      </c>
      <c r="N1748" s="16">
        <v>20512.04</v>
      </c>
      <c r="O1748" s="8">
        <v>0</v>
      </c>
    </row>
    <row r="1749" spans="13:15" x14ac:dyDescent="0.3">
      <c r="M1749" s="8">
        <v>1744</v>
      </c>
      <c r="N1749" s="16">
        <v>20523.66</v>
      </c>
      <c r="O1749" s="8">
        <v>0</v>
      </c>
    </row>
    <row r="1750" spans="13:15" x14ac:dyDescent="0.3">
      <c r="M1750" s="8">
        <v>1745</v>
      </c>
      <c r="N1750" s="16">
        <v>20535.28</v>
      </c>
      <c r="O1750" s="8">
        <v>0</v>
      </c>
    </row>
    <row r="1751" spans="13:15" x14ac:dyDescent="0.3">
      <c r="M1751" s="8">
        <v>1746</v>
      </c>
      <c r="N1751" s="16">
        <v>20546.900000000001</v>
      </c>
      <c r="O1751" s="8">
        <v>0</v>
      </c>
    </row>
    <row r="1752" spans="13:15" x14ac:dyDescent="0.3">
      <c r="M1752" s="8">
        <v>1747</v>
      </c>
      <c r="N1752" s="16">
        <v>20558.52</v>
      </c>
      <c r="O1752" s="8">
        <v>0</v>
      </c>
    </row>
    <row r="1753" spans="13:15" x14ac:dyDescent="0.3">
      <c r="M1753" s="8">
        <v>1748</v>
      </c>
      <c r="N1753" s="16">
        <v>20570.14</v>
      </c>
      <c r="O1753" s="8">
        <v>0</v>
      </c>
    </row>
    <row r="1754" spans="13:15" x14ac:dyDescent="0.3">
      <c r="M1754" s="8">
        <v>1749</v>
      </c>
      <c r="N1754" s="16">
        <v>20581.759999999998</v>
      </c>
      <c r="O1754" s="8">
        <v>0</v>
      </c>
    </row>
    <row r="1755" spans="13:15" x14ac:dyDescent="0.3">
      <c r="M1755" s="8">
        <v>1750</v>
      </c>
      <c r="N1755" s="16">
        <v>20593.38</v>
      </c>
      <c r="O1755" s="8">
        <v>0</v>
      </c>
    </row>
    <row r="1756" spans="13:15" x14ac:dyDescent="0.3">
      <c r="M1756" s="8">
        <v>1751</v>
      </c>
      <c r="N1756" s="16">
        <v>20605</v>
      </c>
      <c r="O1756" s="8">
        <v>0</v>
      </c>
    </row>
    <row r="1757" spans="13:15" x14ac:dyDescent="0.3">
      <c r="M1757" s="8">
        <v>1752</v>
      </c>
      <c r="N1757" s="16">
        <v>20616.62</v>
      </c>
      <c r="O1757" s="8">
        <v>0</v>
      </c>
    </row>
    <row r="1758" spans="13:15" x14ac:dyDescent="0.3">
      <c r="M1758" s="8">
        <v>1753</v>
      </c>
      <c r="N1758" s="16">
        <v>20628.240000000002</v>
      </c>
      <c r="O1758" s="8">
        <v>0</v>
      </c>
    </row>
    <row r="1759" spans="13:15" x14ac:dyDescent="0.3">
      <c r="M1759" s="8">
        <v>1754</v>
      </c>
      <c r="N1759" s="16">
        <v>20639.86</v>
      </c>
      <c r="O1759" s="8">
        <v>0</v>
      </c>
    </row>
    <row r="1760" spans="13:15" x14ac:dyDescent="0.3">
      <c r="M1760" s="8">
        <v>1755</v>
      </c>
      <c r="N1760" s="16">
        <v>20651.48</v>
      </c>
      <c r="O1760" s="8">
        <v>0</v>
      </c>
    </row>
    <row r="1761" spans="13:15" x14ac:dyDescent="0.3">
      <c r="M1761" s="8">
        <v>1756</v>
      </c>
      <c r="N1761" s="16">
        <v>20663.099999999999</v>
      </c>
      <c r="O1761" s="8">
        <v>0</v>
      </c>
    </row>
    <row r="1762" spans="13:15" x14ac:dyDescent="0.3">
      <c r="M1762" s="8">
        <v>1757</v>
      </c>
      <c r="N1762" s="16">
        <v>20674.72</v>
      </c>
      <c r="O1762" s="8">
        <v>0</v>
      </c>
    </row>
    <row r="1763" spans="13:15" x14ac:dyDescent="0.3">
      <c r="M1763" s="8">
        <v>1758</v>
      </c>
      <c r="N1763" s="16">
        <v>20686.34</v>
      </c>
      <c r="O1763" s="8">
        <v>0</v>
      </c>
    </row>
    <row r="1764" spans="13:15" x14ac:dyDescent="0.3">
      <c r="M1764" s="8">
        <v>1759</v>
      </c>
      <c r="N1764" s="16">
        <v>20697.96</v>
      </c>
      <c r="O1764" s="8">
        <v>0</v>
      </c>
    </row>
    <row r="1765" spans="13:15" x14ac:dyDescent="0.3">
      <c r="M1765" s="8">
        <v>1760</v>
      </c>
      <c r="N1765" s="16">
        <v>20709.580000000002</v>
      </c>
      <c r="O1765" s="8">
        <v>0</v>
      </c>
    </row>
    <row r="1766" spans="13:15" x14ac:dyDescent="0.3">
      <c r="M1766" s="8">
        <v>1761</v>
      </c>
      <c r="N1766" s="16">
        <v>20721.2</v>
      </c>
      <c r="O1766" s="8">
        <v>0</v>
      </c>
    </row>
    <row r="1767" spans="13:15" x14ac:dyDescent="0.3">
      <c r="M1767" s="8">
        <v>1762</v>
      </c>
      <c r="N1767" s="16">
        <v>20732.82</v>
      </c>
      <c r="O1767" s="8">
        <v>0</v>
      </c>
    </row>
    <row r="1768" spans="13:15" x14ac:dyDescent="0.3">
      <c r="M1768" s="8">
        <v>1763</v>
      </c>
      <c r="N1768" s="16">
        <v>20744.439999999999</v>
      </c>
      <c r="O1768" s="8">
        <v>0</v>
      </c>
    </row>
    <row r="1769" spans="13:15" x14ac:dyDescent="0.3">
      <c r="M1769" s="8">
        <v>1764</v>
      </c>
      <c r="N1769" s="16">
        <v>20756.060000000001</v>
      </c>
      <c r="O1769" s="8">
        <v>0</v>
      </c>
    </row>
    <row r="1770" spans="13:15" x14ac:dyDescent="0.3">
      <c r="M1770" s="8">
        <v>1765</v>
      </c>
      <c r="N1770" s="16">
        <v>20767.68</v>
      </c>
      <c r="O1770" s="8">
        <v>0</v>
      </c>
    </row>
    <row r="1771" spans="13:15" x14ac:dyDescent="0.3">
      <c r="M1771" s="8">
        <v>1766</v>
      </c>
      <c r="N1771" s="16">
        <v>20779.3</v>
      </c>
      <c r="O1771" s="8">
        <v>0</v>
      </c>
    </row>
    <row r="1772" spans="13:15" x14ac:dyDescent="0.3">
      <c r="M1772" s="8">
        <v>1767</v>
      </c>
      <c r="N1772" s="16">
        <v>20790.919999999998</v>
      </c>
      <c r="O1772" s="8">
        <v>0</v>
      </c>
    </row>
    <row r="1773" spans="13:15" x14ac:dyDescent="0.3">
      <c r="M1773" s="8">
        <v>1768</v>
      </c>
      <c r="N1773" s="16">
        <v>20802.54</v>
      </c>
      <c r="O1773" s="8">
        <v>0</v>
      </c>
    </row>
    <row r="1774" spans="13:15" x14ac:dyDescent="0.3">
      <c r="M1774" s="8">
        <v>1769</v>
      </c>
      <c r="N1774" s="16">
        <v>20814.16</v>
      </c>
      <c r="O1774" s="8">
        <v>0</v>
      </c>
    </row>
    <row r="1775" spans="13:15" x14ac:dyDescent="0.3">
      <c r="M1775" s="8">
        <v>1770</v>
      </c>
      <c r="N1775" s="16">
        <v>20825.78</v>
      </c>
      <c r="O1775" s="8">
        <v>0</v>
      </c>
    </row>
    <row r="1776" spans="13:15" x14ac:dyDescent="0.3">
      <c r="M1776" s="8">
        <v>1771</v>
      </c>
      <c r="N1776" s="16">
        <v>20837.400000000001</v>
      </c>
      <c r="O1776" s="8">
        <v>0</v>
      </c>
    </row>
    <row r="1777" spans="13:15" x14ac:dyDescent="0.3">
      <c r="M1777" s="8">
        <v>1772</v>
      </c>
      <c r="N1777" s="16">
        <v>20849.02</v>
      </c>
      <c r="O1777" s="8">
        <v>0</v>
      </c>
    </row>
    <row r="1778" spans="13:15" x14ac:dyDescent="0.3">
      <c r="M1778" s="8">
        <v>1773</v>
      </c>
      <c r="N1778" s="16">
        <v>20860.64</v>
      </c>
      <c r="O1778" s="8">
        <v>0</v>
      </c>
    </row>
    <row r="1779" spans="13:15" x14ac:dyDescent="0.3">
      <c r="M1779" s="8">
        <v>1774</v>
      </c>
      <c r="N1779" s="16">
        <v>20872.259999999998</v>
      </c>
      <c r="O1779" s="8">
        <v>0</v>
      </c>
    </row>
    <row r="1780" spans="13:15" x14ac:dyDescent="0.3">
      <c r="M1780" s="8">
        <v>1775</v>
      </c>
      <c r="N1780" s="16">
        <v>20883.88</v>
      </c>
      <c r="O1780" s="8">
        <v>0</v>
      </c>
    </row>
    <row r="1781" spans="13:15" x14ac:dyDescent="0.3">
      <c r="M1781" s="8">
        <v>1776</v>
      </c>
      <c r="N1781" s="16">
        <v>20895.5</v>
      </c>
      <c r="O1781" s="8">
        <v>0</v>
      </c>
    </row>
    <row r="1782" spans="13:15" x14ac:dyDescent="0.3">
      <c r="M1782" s="8">
        <v>1777</v>
      </c>
      <c r="N1782" s="16">
        <v>20907.12</v>
      </c>
      <c r="O1782" s="8">
        <v>0</v>
      </c>
    </row>
    <row r="1783" spans="13:15" x14ac:dyDescent="0.3">
      <c r="M1783" s="8">
        <v>1778</v>
      </c>
      <c r="N1783" s="16">
        <v>20918.740000000002</v>
      </c>
      <c r="O1783" s="8">
        <v>0</v>
      </c>
    </row>
    <row r="1784" spans="13:15" x14ac:dyDescent="0.3">
      <c r="M1784" s="8">
        <v>1779</v>
      </c>
      <c r="N1784" s="16">
        <v>20930.36</v>
      </c>
      <c r="O1784" s="8">
        <v>0</v>
      </c>
    </row>
    <row r="1785" spans="13:15" x14ac:dyDescent="0.3">
      <c r="M1785" s="8">
        <v>1780</v>
      </c>
      <c r="N1785" s="16">
        <v>20941.98</v>
      </c>
      <c r="O1785" s="8">
        <v>0</v>
      </c>
    </row>
    <row r="1786" spans="13:15" x14ac:dyDescent="0.3">
      <c r="M1786" s="8">
        <v>1781</v>
      </c>
      <c r="N1786" s="16">
        <v>20953.599999999999</v>
      </c>
      <c r="O1786" s="8">
        <v>0</v>
      </c>
    </row>
    <row r="1787" spans="13:15" x14ac:dyDescent="0.3">
      <c r="M1787" s="8">
        <v>1782</v>
      </c>
      <c r="N1787" s="16">
        <v>20965.22</v>
      </c>
      <c r="O1787" s="8">
        <v>0</v>
      </c>
    </row>
    <row r="1788" spans="13:15" x14ac:dyDescent="0.3">
      <c r="M1788" s="8">
        <v>1783</v>
      </c>
      <c r="N1788" s="16">
        <v>20976.84</v>
      </c>
      <c r="O1788" s="8">
        <v>0</v>
      </c>
    </row>
    <row r="1789" spans="13:15" x14ac:dyDescent="0.3">
      <c r="M1789" s="8">
        <v>1784</v>
      </c>
      <c r="N1789" s="16">
        <v>20988.46</v>
      </c>
      <c r="O1789" s="8">
        <v>0</v>
      </c>
    </row>
    <row r="1790" spans="13:15" x14ac:dyDescent="0.3">
      <c r="M1790" s="8">
        <v>1785</v>
      </c>
      <c r="N1790" s="16">
        <v>21000.080000000002</v>
      </c>
      <c r="O1790" s="8">
        <v>0</v>
      </c>
    </row>
    <row r="1791" spans="13:15" x14ac:dyDescent="0.3">
      <c r="M1791" s="8">
        <v>1786</v>
      </c>
      <c r="N1791" s="16">
        <v>21011.7</v>
      </c>
      <c r="O1791" s="8">
        <v>0</v>
      </c>
    </row>
    <row r="1792" spans="13:15" x14ac:dyDescent="0.3">
      <c r="M1792" s="8">
        <v>1787</v>
      </c>
      <c r="N1792" s="16">
        <v>21023.32</v>
      </c>
      <c r="O1792" s="8">
        <v>0</v>
      </c>
    </row>
    <row r="1793" spans="13:15" x14ac:dyDescent="0.3">
      <c r="M1793" s="8">
        <v>1788</v>
      </c>
      <c r="N1793" s="16">
        <v>21034.94</v>
      </c>
      <c r="O1793" s="8">
        <v>0</v>
      </c>
    </row>
    <row r="1794" spans="13:15" x14ac:dyDescent="0.3">
      <c r="M1794" s="8">
        <v>1789</v>
      </c>
      <c r="N1794" s="16">
        <v>21046.560000000001</v>
      </c>
      <c r="O1794" s="8">
        <v>0</v>
      </c>
    </row>
    <row r="1795" spans="13:15" x14ac:dyDescent="0.3">
      <c r="M1795" s="8">
        <v>1790</v>
      </c>
      <c r="N1795" s="16">
        <v>21058.18</v>
      </c>
      <c r="O1795" s="8">
        <v>0</v>
      </c>
    </row>
    <row r="1796" spans="13:15" x14ac:dyDescent="0.3">
      <c r="M1796" s="8">
        <v>1791</v>
      </c>
      <c r="N1796" s="16">
        <v>21069.8</v>
      </c>
      <c r="O1796" s="8">
        <v>0</v>
      </c>
    </row>
    <row r="1797" spans="13:15" x14ac:dyDescent="0.3">
      <c r="M1797" s="8">
        <v>1792</v>
      </c>
      <c r="N1797" s="16">
        <v>21081.42</v>
      </c>
      <c r="O1797" s="8">
        <v>0</v>
      </c>
    </row>
    <row r="1798" spans="13:15" x14ac:dyDescent="0.3">
      <c r="M1798" s="8">
        <v>1793</v>
      </c>
      <c r="N1798" s="16">
        <v>21093.040000000001</v>
      </c>
      <c r="O1798" s="8">
        <v>0</v>
      </c>
    </row>
    <row r="1799" spans="13:15" x14ac:dyDescent="0.3">
      <c r="M1799" s="8">
        <v>1794</v>
      </c>
      <c r="N1799" s="16">
        <v>21104.66</v>
      </c>
      <c r="O1799" s="8">
        <v>0</v>
      </c>
    </row>
    <row r="1800" spans="13:15" x14ac:dyDescent="0.3">
      <c r="M1800" s="8">
        <v>1795</v>
      </c>
      <c r="N1800" s="16">
        <v>21116.28</v>
      </c>
      <c r="O1800" s="8">
        <v>0</v>
      </c>
    </row>
    <row r="1801" spans="13:15" x14ac:dyDescent="0.3">
      <c r="M1801" s="8">
        <v>1796</v>
      </c>
      <c r="N1801" s="16">
        <v>21127.9</v>
      </c>
      <c r="O1801" s="8">
        <v>0</v>
      </c>
    </row>
    <row r="1802" spans="13:15" x14ac:dyDescent="0.3">
      <c r="M1802" s="8">
        <v>1797</v>
      </c>
      <c r="N1802" s="16">
        <v>21139.52</v>
      </c>
      <c r="O1802" s="8">
        <v>0</v>
      </c>
    </row>
    <row r="1803" spans="13:15" x14ac:dyDescent="0.3">
      <c r="M1803" s="8">
        <v>1798</v>
      </c>
      <c r="N1803" s="16">
        <v>21151.14</v>
      </c>
      <c r="O1803" s="8">
        <v>0</v>
      </c>
    </row>
    <row r="1804" spans="13:15" x14ac:dyDescent="0.3">
      <c r="M1804" s="8">
        <v>1799</v>
      </c>
      <c r="N1804" s="16">
        <v>21162.76</v>
      </c>
      <c r="O1804" s="8">
        <v>0</v>
      </c>
    </row>
    <row r="1805" spans="13:15" x14ac:dyDescent="0.3">
      <c r="M1805" s="8">
        <v>1800</v>
      </c>
      <c r="N1805" s="16">
        <v>21174.38</v>
      </c>
      <c r="O1805" s="8">
        <v>0</v>
      </c>
    </row>
    <row r="1806" spans="13:15" x14ac:dyDescent="0.3">
      <c r="M1806" s="8">
        <v>1801</v>
      </c>
      <c r="N1806" s="16">
        <v>21186</v>
      </c>
      <c r="O1806" s="8">
        <v>0</v>
      </c>
    </row>
    <row r="1807" spans="13:15" x14ac:dyDescent="0.3">
      <c r="M1807" s="8">
        <v>1802</v>
      </c>
      <c r="N1807" s="16">
        <v>21197.62</v>
      </c>
      <c r="O1807" s="8">
        <v>0</v>
      </c>
    </row>
    <row r="1808" spans="13:15" x14ac:dyDescent="0.3">
      <c r="M1808" s="8">
        <v>1803</v>
      </c>
      <c r="N1808" s="16">
        <v>21209.24</v>
      </c>
      <c r="O1808" s="8">
        <v>0</v>
      </c>
    </row>
    <row r="1809" spans="13:15" x14ac:dyDescent="0.3">
      <c r="M1809" s="8">
        <v>1804</v>
      </c>
      <c r="N1809" s="16">
        <v>21220.86</v>
      </c>
      <c r="O1809" s="8">
        <v>0</v>
      </c>
    </row>
    <row r="1810" spans="13:15" x14ac:dyDescent="0.3">
      <c r="M1810" s="8">
        <v>1805</v>
      </c>
      <c r="N1810" s="16">
        <v>21232.48</v>
      </c>
      <c r="O1810" s="8">
        <v>0</v>
      </c>
    </row>
    <row r="1811" spans="13:15" x14ac:dyDescent="0.3">
      <c r="M1811" s="8">
        <v>1806</v>
      </c>
      <c r="N1811" s="16">
        <v>21244.1</v>
      </c>
      <c r="O1811" s="8">
        <v>0</v>
      </c>
    </row>
    <row r="1812" spans="13:15" x14ac:dyDescent="0.3">
      <c r="M1812" s="8">
        <v>1807</v>
      </c>
      <c r="N1812" s="16">
        <v>21255.72</v>
      </c>
      <c r="O1812" s="8">
        <v>0</v>
      </c>
    </row>
    <row r="1813" spans="13:15" x14ac:dyDescent="0.3">
      <c r="M1813" s="8">
        <v>1808</v>
      </c>
      <c r="N1813" s="16">
        <v>21267.34</v>
      </c>
      <c r="O1813" s="8">
        <v>0</v>
      </c>
    </row>
    <row r="1814" spans="13:15" x14ac:dyDescent="0.3">
      <c r="M1814" s="8">
        <v>1809</v>
      </c>
      <c r="N1814" s="16">
        <v>21278.959999999999</v>
      </c>
      <c r="O1814" s="8">
        <v>0</v>
      </c>
    </row>
    <row r="1815" spans="13:15" x14ac:dyDescent="0.3">
      <c r="M1815" s="8">
        <v>1810</v>
      </c>
      <c r="N1815" s="16">
        <v>21290.58</v>
      </c>
      <c r="O1815" s="8">
        <v>0</v>
      </c>
    </row>
    <row r="1816" spans="13:15" x14ac:dyDescent="0.3">
      <c r="M1816" s="8">
        <v>1811</v>
      </c>
      <c r="N1816" s="16">
        <v>21302.2</v>
      </c>
      <c r="O1816" s="8">
        <v>0</v>
      </c>
    </row>
    <row r="1817" spans="13:15" x14ac:dyDescent="0.3">
      <c r="M1817" s="8">
        <v>1812</v>
      </c>
      <c r="N1817" s="16">
        <v>21313.82</v>
      </c>
      <c r="O1817" s="8">
        <v>0</v>
      </c>
    </row>
    <row r="1818" spans="13:15" x14ac:dyDescent="0.3">
      <c r="M1818" s="8">
        <v>1813</v>
      </c>
      <c r="N1818" s="16">
        <v>21325.439999999999</v>
      </c>
      <c r="O1818" s="8">
        <v>0</v>
      </c>
    </row>
    <row r="1819" spans="13:15" x14ac:dyDescent="0.3">
      <c r="M1819" s="8">
        <v>1814</v>
      </c>
      <c r="N1819" s="16">
        <v>21337.06</v>
      </c>
      <c r="O1819" s="8">
        <v>0</v>
      </c>
    </row>
    <row r="1820" spans="13:15" x14ac:dyDescent="0.3">
      <c r="M1820" s="8">
        <v>1815</v>
      </c>
      <c r="N1820" s="16">
        <v>21348.68</v>
      </c>
      <c r="O1820" s="8">
        <v>0</v>
      </c>
    </row>
    <row r="1821" spans="13:15" x14ac:dyDescent="0.3">
      <c r="M1821" s="8">
        <v>1816</v>
      </c>
      <c r="N1821" s="16">
        <v>21360.3</v>
      </c>
      <c r="O1821" s="8">
        <v>0</v>
      </c>
    </row>
    <row r="1822" spans="13:15" x14ac:dyDescent="0.3">
      <c r="M1822" s="8">
        <v>1817</v>
      </c>
      <c r="N1822" s="16">
        <v>21371.919999999998</v>
      </c>
      <c r="O1822" s="8">
        <v>0</v>
      </c>
    </row>
    <row r="1823" spans="13:15" x14ac:dyDescent="0.3">
      <c r="M1823" s="8">
        <v>1818</v>
      </c>
      <c r="N1823" s="16">
        <v>21383.54</v>
      </c>
      <c r="O1823" s="8">
        <v>0</v>
      </c>
    </row>
    <row r="1824" spans="13:15" x14ac:dyDescent="0.3">
      <c r="M1824" s="8">
        <v>1819</v>
      </c>
      <c r="N1824" s="16">
        <v>21395.16</v>
      </c>
      <c r="O1824" s="8">
        <v>0</v>
      </c>
    </row>
    <row r="1825" spans="13:15" x14ac:dyDescent="0.3">
      <c r="M1825" s="8">
        <v>1820</v>
      </c>
      <c r="N1825" s="16">
        <v>21406.78</v>
      </c>
      <c r="O1825" s="8">
        <v>0</v>
      </c>
    </row>
    <row r="1826" spans="13:15" x14ac:dyDescent="0.3">
      <c r="M1826" s="8">
        <v>1821</v>
      </c>
      <c r="N1826" s="16">
        <v>21418.400000000001</v>
      </c>
      <c r="O1826" s="8">
        <v>0</v>
      </c>
    </row>
    <row r="1827" spans="13:15" x14ac:dyDescent="0.3">
      <c r="M1827" s="8">
        <v>1822</v>
      </c>
      <c r="N1827" s="16">
        <v>21430.02</v>
      </c>
      <c r="O1827" s="8">
        <v>0</v>
      </c>
    </row>
    <row r="1828" spans="13:15" x14ac:dyDescent="0.3">
      <c r="M1828" s="8">
        <v>1823</v>
      </c>
      <c r="N1828" s="16">
        <v>21441.64</v>
      </c>
      <c r="O1828" s="8">
        <v>0</v>
      </c>
    </row>
    <row r="1829" spans="13:15" x14ac:dyDescent="0.3">
      <c r="M1829" s="8">
        <v>1824</v>
      </c>
      <c r="N1829" s="16">
        <v>21453.26</v>
      </c>
      <c r="O1829" s="8">
        <v>0</v>
      </c>
    </row>
    <row r="1830" spans="13:15" x14ac:dyDescent="0.3">
      <c r="M1830" s="8">
        <v>1825</v>
      </c>
      <c r="N1830" s="16">
        <v>21464.880000000001</v>
      </c>
      <c r="O1830" s="8">
        <v>0</v>
      </c>
    </row>
    <row r="1831" spans="13:15" x14ac:dyDescent="0.3">
      <c r="M1831" s="8">
        <v>1826</v>
      </c>
      <c r="N1831" s="16">
        <v>21476.5</v>
      </c>
      <c r="O1831" s="8">
        <v>0</v>
      </c>
    </row>
    <row r="1832" spans="13:15" x14ac:dyDescent="0.3">
      <c r="M1832" s="8">
        <v>1827</v>
      </c>
      <c r="N1832" s="16">
        <v>21488.12</v>
      </c>
      <c r="O1832" s="8">
        <v>0</v>
      </c>
    </row>
    <row r="1833" spans="13:15" x14ac:dyDescent="0.3">
      <c r="M1833" s="8">
        <v>1828</v>
      </c>
      <c r="N1833" s="16">
        <v>21499.74</v>
      </c>
      <c r="O1833" s="8">
        <v>0</v>
      </c>
    </row>
    <row r="1834" spans="13:15" x14ac:dyDescent="0.3">
      <c r="M1834" s="8">
        <v>1829</v>
      </c>
      <c r="N1834" s="16">
        <v>21511.360000000001</v>
      </c>
      <c r="O1834" s="8">
        <v>0</v>
      </c>
    </row>
    <row r="1835" spans="13:15" x14ac:dyDescent="0.3">
      <c r="M1835" s="8">
        <v>1830</v>
      </c>
      <c r="N1835" s="16">
        <v>21522.98</v>
      </c>
      <c r="O1835" s="8">
        <v>0</v>
      </c>
    </row>
    <row r="1836" spans="13:15" x14ac:dyDescent="0.3">
      <c r="M1836" s="8">
        <v>1831</v>
      </c>
      <c r="N1836" s="16">
        <v>21534.6</v>
      </c>
      <c r="O1836" s="8">
        <v>0</v>
      </c>
    </row>
    <row r="1837" spans="13:15" x14ac:dyDescent="0.3">
      <c r="M1837" s="8">
        <v>1832</v>
      </c>
      <c r="N1837" s="16">
        <v>21546.22</v>
      </c>
      <c r="O1837" s="8">
        <v>0</v>
      </c>
    </row>
    <row r="1838" spans="13:15" x14ac:dyDescent="0.3">
      <c r="M1838" s="8">
        <v>1833</v>
      </c>
      <c r="N1838" s="16">
        <v>21557.84</v>
      </c>
      <c r="O1838" s="8">
        <v>0</v>
      </c>
    </row>
    <row r="1839" spans="13:15" x14ac:dyDescent="0.3">
      <c r="M1839" s="8">
        <v>1834</v>
      </c>
      <c r="N1839" s="16">
        <v>21569.46</v>
      </c>
      <c r="O1839" s="8">
        <v>0</v>
      </c>
    </row>
    <row r="1840" spans="13:15" x14ac:dyDescent="0.3">
      <c r="M1840" s="8">
        <v>1835</v>
      </c>
      <c r="N1840" s="16">
        <v>21581.08</v>
      </c>
      <c r="O1840" s="8">
        <v>0</v>
      </c>
    </row>
    <row r="1841" spans="13:15" x14ac:dyDescent="0.3">
      <c r="M1841" s="8">
        <v>1836</v>
      </c>
      <c r="N1841" s="16">
        <v>21592.7</v>
      </c>
      <c r="O1841" s="8">
        <v>0</v>
      </c>
    </row>
    <row r="1842" spans="13:15" x14ac:dyDescent="0.3">
      <c r="M1842" s="8">
        <v>1837</v>
      </c>
      <c r="N1842" s="16">
        <v>21604.32</v>
      </c>
      <c r="O1842" s="8">
        <v>0</v>
      </c>
    </row>
    <row r="1843" spans="13:15" x14ac:dyDescent="0.3">
      <c r="M1843" s="8">
        <v>1838</v>
      </c>
      <c r="N1843" s="16">
        <v>21615.94</v>
      </c>
      <c r="O1843" s="8">
        <v>0</v>
      </c>
    </row>
    <row r="1844" spans="13:15" x14ac:dyDescent="0.3">
      <c r="M1844" s="8">
        <v>1839</v>
      </c>
      <c r="N1844" s="16">
        <v>21627.56</v>
      </c>
      <c r="O1844" s="8">
        <v>0</v>
      </c>
    </row>
    <row r="1845" spans="13:15" x14ac:dyDescent="0.3">
      <c r="M1845" s="8">
        <v>1840</v>
      </c>
      <c r="N1845" s="16">
        <v>21639.18</v>
      </c>
      <c r="O1845" s="8">
        <v>0</v>
      </c>
    </row>
    <row r="1846" spans="13:15" x14ac:dyDescent="0.3">
      <c r="M1846" s="8">
        <v>1841</v>
      </c>
      <c r="N1846" s="16">
        <v>21650.799999999999</v>
      </c>
      <c r="O1846" s="8">
        <v>0</v>
      </c>
    </row>
    <row r="1847" spans="13:15" x14ac:dyDescent="0.3">
      <c r="M1847" s="8">
        <v>1842</v>
      </c>
      <c r="N1847" s="16">
        <v>21662.42</v>
      </c>
      <c r="O1847" s="8">
        <v>0</v>
      </c>
    </row>
    <row r="1848" spans="13:15" x14ac:dyDescent="0.3">
      <c r="M1848" s="8">
        <v>1843</v>
      </c>
      <c r="N1848" s="16">
        <v>21674.04</v>
      </c>
      <c r="O1848" s="8">
        <v>0</v>
      </c>
    </row>
    <row r="1849" spans="13:15" x14ac:dyDescent="0.3">
      <c r="M1849" s="8">
        <v>1844</v>
      </c>
      <c r="N1849" s="16">
        <v>21685.66</v>
      </c>
      <c r="O1849" s="8">
        <v>0</v>
      </c>
    </row>
    <row r="1850" spans="13:15" x14ac:dyDescent="0.3">
      <c r="M1850" s="8">
        <v>1845</v>
      </c>
      <c r="N1850" s="16">
        <v>21697.279999999999</v>
      </c>
      <c r="O1850" s="8">
        <v>0</v>
      </c>
    </row>
    <row r="1851" spans="13:15" x14ac:dyDescent="0.3">
      <c r="M1851" s="8">
        <v>1846</v>
      </c>
      <c r="N1851" s="16">
        <v>21708.9</v>
      </c>
      <c r="O1851" s="8">
        <v>0</v>
      </c>
    </row>
    <row r="1852" spans="13:15" x14ac:dyDescent="0.3">
      <c r="M1852" s="8">
        <v>1847</v>
      </c>
      <c r="N1852" s="16">
        <v>21720.52</v>
      </c>
      <c r="O1852" s="8">
        <v>0</v>
      </c>
    </row>
    <row r="1853" spans="13:15" x14ac:dyDescent="0.3">
      <c r="M1853" s="8">
        <v>1848</v>
      </c>
      <c r="N1853" s="16">
        <v>21732.14</v>
      </c>
      <c r="O1853" s="8">
        <v>0</v>
      </c>
    </row>
    <row r="1854" spans="13:15" x14ac:dyDescent="0.3">
      <c r="M1854" s="8">
        <v>1849</v>
      </c>
      <c r="N1854" s="16">
        <v>21743.759999999998</v>
      </c>
      <c r="O1854" s="8">
        <v>0</v>
      </c>
    </row>
    <row r="1855" spans="13:15" x14ac:dyDescent="0.3">
      <c r="M1855" s="8">
        <v>1850</v>
      </c>
      <c r="N1855" s="16">
        <v>21755.38</v>
      </c>
      <c r="O1855" s="8">
        <v>0</v>
      </c>
    </row>
    <row r="1856" spans="13:15" x14ac:dyDescent="0.3">
      <c r="M1856" s="8">
        <v>1851</v>
      </c>
      <c r="N1856" s="16">
        <v>21767</v>
      </c>
      <c r="O1856" s="8">
        <v>0</v>
      </c>
    </row>
    <row r="1857" spans="13:15" x14ac:dyDescent="0.3">
      <c r="M1857" s="8">
        <v>1852</v>
      </c>
      <c r="N1857" s="16">
        <v>21778.62</v>
      </c>
      <c r="O1857" s="8">
        <v>0</v>
      </c>
    </row>
    <row r="1858" spans="13:15" x14ac:dyDescent="0.3">
      <c r="M1858" s="8">
        <v>1853</v>
      </c>
      <c r="N1858" s="16">
        <v>21790.240000000002</v>
      </c>
      <c r="O1858" s="8">
        <v>0</v>
      </c>
    </row>
    <row r="1859" spans="13:15" x14ac:dyDescent="0.3">
      <c r="M1859" s="8">
        <v>1854</v>
      </c>
      <c r="N1859" s="16">
        <v>21801.86</v>
      </c>
      <c r="O1859" s="8">
        <v>0</v>
      </c>
    </row>
    <row r="1860" spans="13:15" x14ac:dyDescent="0.3">
      <c r="M1860" s="8">
        <v>1855</v>
      </c>
      <c r="N1860" s="16">
        <v>21813.48</v>
      </c>
      <c r="O1860" s="8">
        <v>0</v>
      </c>
    </row>
    <row r="1861" spans="13:15" x14ac:dyDescent="0.3">
      <c r="M1861" s="8">
        <v>1856</v>
      </c>
      <c r="N1861" s="16">
        <v>21825.1</v>
      </c>
      <c r="O1861" s="8">
        <v>0</v>
      </c>
    </row>
    <row r="1862" spans="13:15" x14ac:dyDescent="0.3">
      <c r="M1862" s="8">
        <v>1857</v>
      </c>
      <c r="N1862" s="16">
        <v>21836.720000000001</v>
      </c>
      <c r="O1862" s="8">
        <v>0</v>
      </c>
    </row>
    <row r="1863" spans="13:15" x14ac:dyDescent="0.3">
      <c r="M1863" s="8">
        <v>1858</v>
      </c>
      <c r="N1863" s="16">
        <v>21848.34</v>
      </c>
      <c r="O1863" s="8">
        <v>0</v>
      </c>
    </row>
    <row r="1864" spans="13:15" x14ac:dyDescent="0.3">
      <c r="M1864" s="8">
        <v>1859</v>
      </c>
      <c r="N1864" s="16">
        <v>21859.96</v>
      </c>
      <c r="O1864" s="8">
        <v>0</v>
      </c>
    </row>
    <row r="1865" spans="13:15" x14ac:dyDescent="0.3">
      <c r="M1865" s="8">
        <v>1860</v>
      </c>
      <c r="N1865" s="16">
        <v>21871.58</v>
      </c>
      <c r="O1865" s="8">
        <v>0</v>
      </c>
    </row>
    <row r="1866" spans="13:15" x14ac:dyDescent="0.3">
      <c r="M1866" s="8">
        <v>1861</v>
      </c>
      <c r="N1866" s="16">
        <v>21883.200000000001</v>
      </c>
      <c r="O1866" s="8">
        <v>0</v>
      </c>
    </row>
    <row r="1867" spans="13:15" x14ac:dyDescent="0.3">
      <c r="M1867" s="8">
        <v>1862</v>
      </c>
      <c r="N1867" s="16">
        <v>21894.82</v>
      </c>
      <c r="O1867" s="8">
        <v>0</v>
      </c>
    </row>
    <row r="1868" spans="13:15" x14ac:dyDescent="0.3">
      <c r="M1868" s="8">
        <v>1863</v>
      </c>
      <c r="N1868" s="16">
        <v>21906.44</v>
      </c>
      <c r="O1868" s="8">
        <v>0</v>
      </c>
    </row>
    <row r="1869" spans="13:15" x14ac:dyDescent="0.3">
      <c r="M1869" s="8">
        <v>1864</v>
      </c>
      <c r="N1869" s="16">
        <v>21918.06</v>
      </c>
      <c r="O1869" s="8">
        <v>0</v>
      </c>
    </row>
    <row r="1870" spans="13:15" x14ac:dyDescent="0.3">
      <c r="M1870" s="8">
        <v>1865</v>
      </c>
      <c r="N1870" s="16">
        <v>21929.68</v>
      </c>
      <c r="O1870" s="8">
        <v>0</v>
      </c>
    </row>
    <row r="1871" spans="13:15" x14ac:dyDescent="0.3">
      <c r="M1871" s="8">
        <v>1866</v>
      </c>
      <c r="N1871" s="16">
        <v>21941.3</v>
      </c>
      <c r="O1871" s="8">
        <v>0</v>
      </c>
    </row>
    <row r="1872" spans="13:15" x14ac:dyDescent="0.3">
      <c r="M1872" s="8">
        <v>1867</v>
      </c>
      <c r="N1872" s="16">
        <v>21952.92</v>
      </c>
      <c r="O1872" s="8">
        <v>0</v>
      </c>
    </row>
    <row r="1873" spans="13:15" x14ac:dyDescent="0.3">
      <c r="M1873" s="8">
        <v>1868</v>
      </c>
      <c r="N1873" s="16">
        <v>21964.54</v>
      </c>
      <c r="O1873" s="8">
        <v>0</v>
      </c>
    </row>
    <row r="1874" spans="13:15" x14ac:dyDescent="0.3">
      <c r="M1874" s="8">
        <v>1869</v>
      </c>
      <c r="N1874" s="16">
        <v>21976.16</v>
      </c>
      <c r="O1874" s="8">
        <v>0</v>
      </c>
    </row>
    <row r="1875" spans="13:15" x14ac:dyDescent="0.3">
      <c r="M1875" s="8">
        <v>1870</v>
      </c>
      <c r="N1875" s="16">
        <v>21987.78</v>
      </c>
      <c r="O1875" s="8">
        <v>0</v>
      </c>
    </row>
    <row r="1876" spans="13:15" x14ac:dyDescent="0.3">
      <c r="M1876" s="8">
        <v>1871</v>
      </c>
      <c r="N1876" s="16">
        <v>21999.4</v>
      </c>
      <c r="O1876" s="8">
        <v>0</v>
      </c>
    </row>
    <row r="1877" spans="13:15" x14ac:dyDescent="0.3">
      <c r="M1877" s="8">
        <v>1872</v>
      </c>
      <c r="N1877" s="16">
        <v>22011.02</v>
      </c>
      <c r="O1877" s="8">
        <v>0</v>
      </c>
    </row>
    <row r="1878" spans="13:15" x14ac:dyDescent="0.3">
      <c r="M1878" s="8">
        <v>1873</v>
      </c>
      <c r="N1878" s="16">
        <v>22022.639999999999</v>
      </c>
      <c r="O1878" s="8">
        <v>0</v>
      </c>
    </row>
    <row r="1879" spans="13:15" x14ac:dyDescent="0.3">
      <c r="M1879" s="8">
        <v>1874</v>
      </c>
      <c r="N1879" s="16">
        <v>22034.26</v>
      </c>
      <c r="O1879" s="8">
        <v>0</v>
      </c>
    </row>
    <row r="1880" spans="13:15" x14ac:dyDescent="0.3">
      <c r="M1880" s="8">
        <v>1875</v>
      </c>
      <c r="N1880" s="16">
        <v>22045.88</v>
      </c>
      <c r="O1880" s="8">
        <v>0</v>
      </c>
    </row>
    <row r="1881" spans="13:15" x14ac:dyDescent="0.3">
      <c r="M1881" s="8">
        <v>1876</v>
      </c>
      <c r="N1881" s="16">
        <v>22057.5</v>
      </c>
      <c r="O1881" s="8">
        <v>0</v>
      </c>
    </row>
    <row r="1882" spans="13:15" x14ac:dyDescent="0.3">
      <c r="M1882" s="8">
        <v>1877</v>
      </c>
      <c r="N1882" s="16">
        <v>22069.119999999999</v>
      </c>
      <c r="O1882" s="8">
        <v>0</v>
      </c>
    </row>
    <row r="1883" spans="13:15" x14ac:dyDescent="0.3">
      <c r="M1883" s="8">
        <v>1878</v>
      </c>
      <c r="N1883" s="16">
        <v>22080.74</v>
      </c>
      <c r="O1883" s="8">
        <v>0</v>
      </c>
    </row>
    <row r="1884" spans="13:15" x14ac:dyDescent="0.3">
      <c r="M1884" s="8">
        <v>1879</v>
      </c>
      <c r="N1884" s="16">
        <v>22092.36</v>
      </c>
      <c r="O1884" s="8">
        <v>0</v>
      </c>
    </row>
    <row r="1885" spans="13:15" x14ac:dyDescent="0.3">
      <c r="M1885" s="8">
        <v>1880</v>
      </c>
      <c r="N1885" s="16">
        <v>22103.98</v>
      </c>
      <c r="O1885" s="8">
        <v>0</v>
      </c>
    </row>
    <row r="1886" spans="13:15" x14ac:dyDescent="0.3">
      <c r="M1886" s="8">
        <v>1881</v>
      </c>
      <c r="N1886" s="16">
        <v>22115.599999999999</v>
      </c>
      <c r="O1886" s="8">
        <v>0</v>
      </c>
    </row>
    <row r="1887" spans="13:15" x14ac:dyDescent="0.3">
      <c r="M1887" s="8">
        <v>1882</v>
      </c>
      <c r="N1887" s="16">
        <v>22127.22</v>
      </c>
      <c r="O1887" s="8">
        <v>0</v>
      </c>
    </row>
    <row r="1888" spans="13:15" x14ac:dyDescent="0.3">
      <c r="M1888" s="8">
        <v>1883</v>
      </c>
      <c r="N1888" s="16">
        <v>22138.84</v>
      </c>
      <c r="O1888" s="8">
        <v>0</v>
      </c>
    </row>
    <row r="1889" spans="13:15" x14ac:dyDescent="0.3">
      <c r="M1889" s="8">
        <v>1884</v>
      </c>
      <c r="N1889" s="16">
        <v>22150.46</v>
      </c>
      <c r="O1889" s="8">
        <v>0</v>
      </c>
    </row>
    <row r="1890" spans="13:15" x14ac:dyDescent="0.3">
      <c r="M1890" s="8">
        <v>1885</v>
      </c>
      <c r="N1890" s="16">
        <v>22162.080000000002</v>
      </c>
      <c r="O1890" s="8">
        <v>0</v>
      </c>
    </row>
    <row r="1891" spans="13:15" x14ac:dyDescent="0.3">
      <c r="M1891" s="8">
        <v>1886</v>
      </c>
      <c r="N1891" s="16">
        <v>22173.7</v>
      </c>
      <c r="O1891" s="8">
        <v>0</v>
      </c>
    </row>
    <row r="1892" spans="13:15" x14ac:dyDescent="0.3">
      <c r="M1892" s="8">
        <v>1887</v>
      </c>
      <c r="N1892" s="16">
        <v>22185.32</v>
      </c>
      <c r="O1892" s="8">
        <v>0</v>
      </c>
    </row>
    <row r="1893" spans="13:15" x14ac:dyDescent="0.3">
      <c r="M1893" s="8">
        <v>1888</v>
      </c>
      <c r="N1893" s="16">
        <v>22196.94</v>
      </c>
      <c r="O1893" s="8">
        <v>0</v>
      </c>
    </row>
    <row r="1894" spans="13:15" x14ac:dyDescent="0.3">
      <c r="M1894" s="8">
        <v>1889</v>
      </c>
      <c r="N1894" s="16">
        <v>22208.560000000001</v>
      </c>
      <c r="O1894" s="8">
        <v>0</v>
      </c>
    </row>
    <row r="1895" spans="13:15" x14ac:dyDescent="0.3">
      <c r="M1895" s="8">
        <v>1890</v>
      </c>
      <c r="N1895" s="16">
        <v>22220.18</v>
      </c>
      <c r="O1895" s="8">
        <v>0</v>
      </c>
    </row>
    <row r="1896" spans="13:15" x14ac:dyDescent="0.3">
      <c r="M1896" s="8">
        <v>1891</v>
      </c>
      <c r="N1896" s="16">
        <v>22231.8</v>
      </c>
      <c r="O1896" s="8">
        <v>0</v>
      </c>
    </row>
    <row r="1897" spans="13:15" x14ac:dyDescent="0.3">
      <c r="M1897" s="8">
        <v>1892</v>
      </c>
      <c r="N1897" s="16">
        <v>22243.42</v>
      </c>
      <c r="O1897" s="8">
        <v>0</v>
      </c>
    </row>
    <row r="1898" spans="13:15" x14ac:dyDescent="0.3">
      <c r="M1898" s="8">
        <v>1893</v>
      </c>
      <c r="N1898" s="16">
        <v>22255.040000000001</v>
      </c>
      <c r="O1898" s="8">
        <v>0</v>
      </c>
    </row>
    <row r="1899" spans="13:15" x14ac:dyDescent="0.3">
      <c r="M1899" s="8">
        <v>1894</v>
      </c>
      <c r="N1899" s="16">
        <v>22266.66</v>
      </c>
      <c r="O1899" s="8">
        <v>0</v>
      </c>
    </row>
    <row r="1900" spans="13:15" x14ac:dyDescent="0.3">
      <c r="M1900" s="8">
        <v>1895</v>
      </c>
      <c r="N1900" s="16">
        <v>22278.28</v>
      </c>
      <c r="O1900" s="8">
        <v>0</v>
      </c>
    </row>
    <row r="1901" spans="13:15" x14ac:dyDescent="0.3">
      <c r="M1901" s="8">
        <v>1896</v>
      </c>
      <c r="N1901" s="16">
        <v>22289.9</v>
      </c>
      <c r="O1901" s="8">
        <v>0</v>
      </c>
    </row>
    <row r="1902" spans="13:15" x14ac:dyDescent="0.3">
      <c r="M1902" s="8">
        <v>1897</v>
      </c>
      <c r="N1902" s="16">
        <v>22301.52</v>
      </c>
      <c r="O1902" s="8">
        <v>0</v>
      </c>
    </row>
    <row r="1903" spans="13:15" x14ac:dyDescent="0.3">
      <c r="M1903" s="8">
        <v>1898</v>
      </c>
      <c r="N1903" s="16">
        <v>22313.14</v>
      </c>
      <c r="O1903" s="8">
        <v>0</v>
      </c>
    </row>
    <row r="1904" spans="13:15" x14ac:dyDescent="0.3">
      <c r="M1904" s="8">
        <v>1899</v>
      </c>
      <c r="N1904" s="16">
        <v>22324.76</v>
      </c>
      <c r="O1904" s="8">
        <v>0</v>
      </c>
    </row>
    <row r="1905" spans="13:15" x14ac:dyDescent="0.3">
      <c r="M1905" s="8">
        <v>1900</v>
      </c>
      <c r="N1905" s="16">
        <v>22336.38</v>
      </c>
      <c r="O1905" s="8">
        <v>0</v>
      </c>
    </row>
    <row r="1906" spans="13:15" x14ac:dyDescent="0.3">
      <c r="M1906" s="8">
        <v>1901</v>
      </c>
      <c r="N1906" s="16">
        <v>22348</v>
      </c>
      <c r="O1906" s="8">
        <v>0</v>
      </c>
    </row>
    <row r="1907" spans="13:15" x14ac:dyDescent="0.3">
      <c r="M1907" s="8">
        <v>1902</v>
      </c>
      <c r="N1907" s="16">
        <v>22359.62</v>
      </c>
      <c r="O1907" s="8">
        <v>0</v>
      </c>
    </row>
    <row r="1908" spans="13:15" x14ac:dyDescent="0.3">
      <c r="M1908" s="8">
        <v>1903</v>
      </c>
      <c r="N1908" s="16">
        <v>22371.24</v>
      </c>
      <c r="O1908" s="8">
        <v>0</v>
      </c>
    </row>
    <row r="1909" spans="13:15" x14ac:dyDescent="0.3">
      <c r="M1909" s="8">
        <v>1904</v>
      </c>
      <c r="N1909" s="16">
        <v>22382.86</v>
      </c>
      <c r="O1909" s="8">
        <v>0</v>
      </c>
    </row>
    <row r="1910" spans="13:15" x14ac:dyDescent="0.3">
      <c r="M1910" s="8">
        <v>1905</v>
      </c>
      <c r="N1910" s="16">
        <v>22394.48</v>
      </c>
      <c r="O1910" s="8">
        <v>0</v>
      </c>
    </row>
    <row r="1911" spans="13:15" x14ac:dyDescent="0.3">
      <c r="M1911" s="8">
        <v>1906</v>
      </c>
      <c r="N1911" s="16">
        <v>22406.1</v>
      </c>
      <c r="O1911" s="8">
        <v>0</v>
      </c>
    </row>
    <row r="1912" spans="13:15" x14ac:dyDescent="0.3">
      <c r="M1912" s="8">
        <v>1907</v>
      </c>
      <c r="N1912" s="16">
        <v>22417.72</v>
      </c>
      <c r="O1912" s="8">
        <v>0</v>
      </c>
    </row>
    <row r="1913" spans="13:15" x14ac:dyDescent="0.3">
      <c r="M1913" s="8">
        <v>1908</v>
      </c>
      <c r="N1913" s="16">
        <v>22429.34</v>
      </c>
      <c r="O1913" s="8">
        <v>0</v>
      </c>
    </row>
    <row r="1914" spans="13:15" x14ac:dyDescent="0.3">
      <c r="M1914" s="8">
        <v>1909</v>
      </c>
      <c r="N1914" s="16">
        <v>22440.959999999999</v>
      </c>
      <c r="O1914" s="8">
        <v>0</v>
      </c>
    </row>
    <row r="1915" spans="13:15" x14ac:dyDescent="0.3">
      <c r="M1915" s="8">
        <v>1910</v>
      </c>
      <c r="N1915" s="16">
        <v>22452.58</v>
      </c>
      <c r="O1915" s="8">
        <v>0</v>
      </c>
    </row>
    <row r="1916" spans="13:15" x14ac:dyDescent="0.3">
      <c r="M1916" s="8">
        <v>1911</v>
      </c>
      <c r="N1916" s="16">
        <v>22464.2</v>
      </c>
      <c r="O1916" s="8">
        <v>0</v>
      </c>
    </row>
    <row r="1917" spans="13:15" x14ac:dyDescent="0.3">
      <c r="M1917" s="8">
        <v>1912</v>
      </c>
      <c r="N1917" s="16">
        <v>22475.82</v>
      </c>
      <c r="O1917" s="8">
        <v>0</v>
      </c>
    </row>
    <row r="1918" spans="13:15" x14ac:dyDescent="0.3">
      <c r="M1918" s="8">
        <v>1913</v>
      </c>
      <c r="N1918" s="16">
        <v>22487.439999999999</v>
      </c>
      <c r="O1918" s="8">
        <v>0</v>
      </c>
    </row>
    <row r="1919" spans="13:15" x14ac:dyDescent="0.3">
      <c r="M1919" s="8">
        <v>1914</v>
      </c>
      <c r="N1919" s="16">
        <v>22499.06</v>
      </c>
      <c r="O1919" s="8">
        <v>0</v>
      </c>
    </row>
    <row r="1920" spans="13:15" x14ac:dyDescent="0.3">
      <c r="M1920" s="8">
        <v>1915</v>
      </c>
      <c r="N1920" s="16">
        <v>22510.68</v>
      </c>
      <c r="O1920" s="8">
        <v>0</v>
      </c>
    </row>
    <row r="1921" spans="13:15" x14ac:dyDescent="0.3">
      <c r="M1921" s="8">
        <v>1916</v>
      </c>
      <c r="N1921" s="16">
        <v>22522.3</v>
      </c>
      <c r="O1921" s="8">
        <v>0</v>
      </c>
    </row>
    <row r="1922" spans="13:15" x14ac:dyDescent="0.3">
      <c r="M1922" s="8">
        <v>1917</v>
      </c>
      <c r="N1922" s="16">
        <v>22533.919999999998</v>
      </c>
      <c r="O1922" s="8">
        <v>0</v>
      </c>
    </row>
    <row r="1923" spans="13:15" x14ac:dyDescent="0.3">
      <c r="M1923" s="8">
        <v>1918</v>
      </c>
      <c r="N1923" s="16">
        <v>22545.54</v>
      </c>
      <c r="O1923" s="8">
        <v>0</v>
      </c>
    </row>
    <row r="1924" spans="13:15" x14ac:dyDescent="0.3">
      <c r="M1924" s="8">
        <v>1919</v>
      </c>
      <c r="N1924" s="16">
        <v>22557.16</v>
      </c>
      <c r="O1924" s="8">
        <v>0</v>
      </c>
    </row>
    <row r="1925" spans="13:15" x14ac:dyDescent="0.3">
      <c r="M1925" s="8">
        <v>1920</v>
      </c>
      <c r="N1925" s="16">
        <v>22568.78</v>
      </c>
      <c r="O1925" s="8">
        <v>0</v>
      </c>
    </row>
    <row r="1926" spans="13:15" x14ac:dyDescent="0.3">
      <c r="M1926" s="8">
        <v>1921</v>
      </c>
      <c r="N1926" s="16">
        <v>22580.400000000001</v>
      </c>
      <c r="O1926" s="8">
        <v>0</v>
      </c>
    </row>
    <row r="1927" spans="13:15" x14ac:dyDescent="0.3">
      <c r="M1927" s="8">
        <v>1922</v>
      </c>
      <c r="N1927" s="16">
        <v>22592.02</v>
      </c>
      <c r="O1927" s="8">
        <v>0</v>
      </c>
    </row>
    <row r="1928" spans="13:15" x14ac:dyDescent="0.3">
      <c r="M1928" s="8">
        <v>1923</v>
      </c>
      <c r="N1928" s="16">
        <v>22603.64</v>
      </c>
      <c r="O1928" s="8">
        <v>0</v>
      </c>
    </row>
    <row r="1929" spans="13:15" x14ac:dyDescent="0.3">
      <c r="M1929" s="8">
        <v>1924</v>
      </c>
      <c r="N1929" s="16">
        <v>22615.26</v>
      </c>
      <c r="O1929" s="8">
        <v>0</v>
      </c>
    </row>
    <row r="1930" spans="13:15" x14ac:dyDescent="0.3">
      <c r="M1930" s="8">
        <v>1925</v>
      </c>
      <c r="N1930" s="16">
        <v>22626.880000000001</v>
      </c>
      <c r="O1930" s="8">
        <v>0</v>
      </c>
    </row>
    <row r="1931" spans="13:15" x14ac:dyDescent="0.3">
      <c r="M1931" s="8">
        <v>1926</v>
      </c>
      <c r="N1931" s="16">
        <v>22638.5</v>
      </c>
      <c r="O1931" s="8">
        <v>0</v>
      </c>
    </row>
    <row r="1932" spans="13:15" x14ac:dyDescent="0.3">
      <c r="M1932" s="8">
        <v>1927</v>
      </c>
      <c r="N1932" s="16">
        <v>22650.12</v>
      </c>
      <c r="O1932" s="8">
        <v>0</v>
      </c>
    </row>
    <row r="1933" spans="13:15" x14ac:dyDescent="0.3">
      <c r="M1933" s="8">
        <v>1928</v>
      </c>
      <c r="N1933" s="16">
        <v>22661.74</v>
      </c>
      <c r="O1933" s="8">
        <v>0</v>
      </c>
    </row>
    <row r="1934" spans="13:15" x14ac:dyDescent="0.3">
      <c r="M1934" s="8">
        <v>1929</v>
      </c>
      <c r="N1934" s="16">
        <v>22673.360000000001</v>
      </c>
      <c r="O1934" s="8">
        <v>0</v>
      </c>
    </row>
    <row r="1935" spans="13:15" x14ac:dyDescent="0.3">
      <c r="M1935" s="8">
        <v>1930</v>
      </c>
      <c r="N1935" s="16">
        <v>22684.98</v>
      </c>
      <c r="O1935" s="8">
        <v>0</v>
      </c>
    </row>
    <row r="1936" spans="13:15" x14ac:dyDescent="0.3">
      <c r="M1936" s="8">
        <v>1931</v>
      </c>
      <c r="N1936" s="16">
        <v>22696.6</v>
      </c>
      <c r="O1936" s="8">
        <v>0</v>
      </c>
    </row>
    <row r="1937" spans="13:15" x14ac:dyDescent="0.3">
      <c r="M1937" s="8">
        <v>1932</v>
      </c>
      <c r="N1937" s="16">
        <v>22708.22</v>
      </c>
      <c r="O1937" s="8">
        <v>0</v>
      </c>
    </row>
    <row r="1938" spans="13:15" x14ac:dyDescent="0.3">
      <c r="M1938" s="8">
        <v>1933</v>
      </c>
      <c r="N1938" s="16">
        <v>22719.84</v>
      </c>
      <c r="O1938" s="8">
        <v>0</v>
      </c>
    </row>
    <row r="1939" spans="13:15" x14ac:dyDescent="0.3">
      <c r="M1939" s="8">
        <v>1934</v>
      </c>
      <c r="N1939" s="16">
        <v>22731.46</v>
      </c>
      <c r="O1939" s="8">
        <v>0</v>
      </c>
    </row>
    <row r="1940" spans="13:15" x14ac:dyDescent="0.3">
      <c r="M1940" s="8">
        <v>1935</v>
      </c>
      <c r="N1940" s="16">
        <v>22743.08</v>
      </c>
      <c r="O1940" s="8">
        <v>0</v>
      </c>
    </row>
    <row r="1941" spans="13:15" x14ac:dyDescent="0.3">
      <c r="M1941" s="8">
        <v>1936</v>
      </c>
      <c r="N1941" s="16">
        <v>22754.7</v>
      </c>
      <c r="O1941" s="8">
        <v>0</v>
      </c>
    </row>
    <row r="1942" spans="13:15" x14ac:dyDescent="0.3">
      <c r="M1942" s="8">
        <v>1937</v>
      </c>
      <c r="N1942" s="16">
        <v>22766.32</v>
      </c>
      <c r="O1942" s="8">
        <v>0</v>
      </c>
    </row>
    <row r="1943" spans="13:15" x14ac:dyDescent="0.3">
      <c r="M1943" s="8">
        <v>1938</v>
      </c>
      <c r="N1943" s="16">
        <v>22777.94</v>
      </c>
      <c r="O1943" s="8">
        <v>0</v>
      </c>
    </row>
    <row r="1944" spans="13:15" x14ac:dyDescent="0.3">
      <c r="M1944" s="8">
        <v>1939</v>
      </c>
      <c r="N1944" s="16">
        <v>22789.56</v>
      </c>
      <c r="O1944" s="8">
        <v>0</v>
      </c>
    </row>
    <row r="1945" spans="13:15" x14ac:dyDescent="0.3">
      <c r="M1945" s="8">
        <v>1940</v>
      </c>
      <c r="N1945" s="16">
        <v>22801.18</v>
      </c>
      <c r="O1945" s="8">
        <v>0</v>
      </c>
    </row>
    <row r="1946" spans="13:15" x14ac:dyDescent="0.3">
      <c r="M1946" s="8">
        <v>1941</v>
      </c>
      <c r="N1946" s="16">
        <v>22812.799999999999</v>
      </c>
      <c r="O1946" s="8">
        <v>0</v>
      </c>
    </row>
    <row r="1947" spans="13:15" x14ac:dyDescent="0.3">
      <c r="M1947" s="8">
        <v>1942</v>
      </c>
      <c r="N1947" s="16">
        <v>22824.42</v>
      </c>
      <c r="O1947" s="8">
        <v>0</v>
      </c>
    </row>
    <row r="1948" spans="13:15" x14ac:dyDescent="0.3">
      <c r="M1948" s="8">
        <v>1943</v>
      </c>
      <c r="N1948" s="16">
        <v>22836.04</v>
      </c>
      <c r="O1948" s="8">
        <v>0</v>
      </c>
    </row>
    <row r="1949" spans="13:15" x14ac:dyDescent="0.3">
      <c r="M1949" s="8">
        <v>1944</v>
      </c>
      <c r="N1949" s="16">
        <v>22847.66</v>
      </c>
      <c r="O1949" s="8">
        <v>0</v>
      </c>
    </row>
    <row r="1950" spans="13:15" x14ac:dyDescent="0.3">
      <c r="M1950" s="8">
        <v>1945</v>
      </c>
      <c r="N1950" s="16">
        <v>22859.279999999999</v>
      </c>
      <c r="O1950" s="8">
        <v>0</v>
      </c>
    </row>
    <row r="1951" spans="13:15" x14ac:dyDescent="0.3">
      <c r="M1951" s="8">
        <v>1946</v>
      </c>
      <c r="N1951" s="16">
        <v>22870.9</v>
      </c>
      <c r="O1951" s="8">
        <v>0</v>
      </c>
    </row>
    <row r="1952" spans="13:15" x14ac:dyDescent="0.3">
      <c r="M1952" s="8">
        <v>1947</v>
      </c>
      <c r="N1952" s="16">
        <v>22882.52</v>
      </c>
      <c r="O1952" s="8">
        <v>0</v>
      </c>
    </row>
    <row r="1953" spans="13:15" x14ac:dyDescent="0.3">
      <c r="M1953" s="8">
        <v>1948</v>
      </c>
      <c r="N1953" s="16">
        <v>22894.14</v>
      </c>
      <c r="O1953" s="8">
        <v>0</v>
      </c>
    </row>
    <row r="1954" spans="13:15" x14ac:dyDescent="0.3">
      <c r="M1954" s="8">
        <v>1949</v>
      </c>
      <c r="N1954" s="16">
        <v>22905.759999999998</v>
      </c>
      <c r="O1954" s="8">
        <v>0</v>
      </c>
    </row>
    <row r="1955" spans="13:15" x14ac:dyDescent="0.3">
      <c r="M1955" s="8">
        <v>1950</v>
      </c>
      <c r="N1955" s="16">
        <v>22917.38</v>
      </c>
      <c r="O1955" s="8">
        <v>0</v>
      </c>
    </row>
    <row r="1956" spans="13:15" x14ac:dyDescent="0.3">
      <c r="M1956" s="8">
        <v>1951</v>
      </c>
      <c r="N1956" s="16">
        <v>22929</v>
      </c>
      <c r="O1956" s="8">
        <v>0</v>
      </c>
    </row>
    <row r="1957" spans="13:15" x14ac:dyDescent="0.3">
      <c r="M1957" s="8">
        <v>1952</v>
      </c>
      <c r="N1957" s="16">
        <v>22940.62</v>
      </c>
      <c r="O1957" s="8">
        <v>0</v>
      </c>
    </row>
    <row r="1958" spans="13:15" x14ac:dyDescent="0.3">
      <c r="M1958" s="8">
        <v>1953</v>
      </c>
      <c r="N1958" s="16">
        <v>22952.240000000002</v>
      </c>
      <c r="O1958" s="8">
        <v>0</v>
      </c>
    </row>
    <row r="1959" spans="13:15" x14ac:dyDescent="0.3">
      <c r="M1959" s="8">
        <v>1954</v>
      </c>
      <c r="N1959" s="16">
        <v>22963.86</v>
      </c>
      <c r="O1959" s="8">
        <v>0</v>
      </c>
    </row>
    <row r="1960" spans="13:15" x14ac:dyDescent="0.3">
      <c r="M1960" s="8">
        <v>1955</v>
      </c>
      <c r="N1960" s="16">
        <v>22975.48</v>
      </c>
      <c r="O1960" s="8">
        <v>0</v>
      </c>
    </row>
    <row r="1961" spans="13:15" x14ac:dyDescent="0.3">
      <c r="M1961" s="8">
        <v>1956</v>
      </c>
      <c r="N1961" s="16">
        <v>22987.1</v>
      </c>
      <c r="O1961" s="8">
        <v>0</v>
      </c>
    </row>
    <row r="1962" spans="13:15" x14ac:dyDescent="0.3">
      <c r="M1962" s="8">
        <v>1957</v>
      </c>
      <c r="N1962" s="16">
        <v>22998.720000000001</v>
      </c>
      <c r="O1962" s="8">
        <v>0</v>
      </c>
    </row>
    <row r="1963" spans="13:15" x14ac:dyDescent="0.3">
      <c r="M1963" s="8">
        <v>1958</v>
      </c>
      <c r="N1963" s="16">
        <v>23010.34</v>
      </c>
      <c r="O1963" s="8">
        <v>0</v>
      </c>
    </row>
    <row r="1964" spans="13:15" x14ac:dyDescent="0.3">
      <c r="M1964" s="8">
        <v>1959</v>
      </c>
      <c r="N1964" s="16">
        <v>23021.96</v>
      </c>
      <c r="O1964" s="8">
        <v>0</v>
      </c>
    </row>
    <row r="1965" spans="13:15" x14ac:dyDescent="0.3">
      <c r="M1965" s="8">
        <v>1960</v>
      </c>
      <c r="N1965" s="16">
        <v>23033.58</v>
      </c>
      <c r="O1965" s="8">
        <v>0</v>
      </c>
    </row>
    <row r="1966" spans="13:15" x14ac:dyDescent="0.3">
      <c r="M1966" s="8">
        <v>1961</v>
      </c>
      <c r="N1966" s="16">
        <v>23045.200000000001</v>
      </c>
      <c r="O1966" s="8">
        <v>0</v>
      </c>
    </row>
    <row r="1967" spans="13:15" x14ac:dyDescent="0.3">
      <c r="M1967" s="8">
        <v>1962</v>
      </c>
      <c r="N1967" s="16">
        <v>23056.82</v>
      </c>
      <c r="O1967" s="8">
        <v>0</v>
      </c>
    </row>
    <row r="1968" spans="13:15" x14ac:dyDescent="0.3">
      <c r="M1968" s="8">
        <v>1963</v>
      </c>
      <c r="N1968" s="16">
        <v>23068.44</v>
      </c>
      <c r="O1968" s="8">
        <v>0</v>
      </c>
    </row>
    <row r="1969" spans="13:15" x14ac:dyDescent="0.3">
      <c r="M1969" s="8">
        <v>1964</v>
      </c>
      <c r="N1969" s="16">
        <v>23080.06</v>
      </c>
      <c r="O1969" s="8">
        <v>0</v>
      </c>
    </row>
    <row r="1970" spans="13:15" x14ac:dyDescent="0.3">
      <c r="M1970" s="8">
        <v>1965</v>
      </c>
      <c r="N1970" s="16">
        <v>23091.68</v>
      </c>
      <c r="O1970" s="8">
        <v>0</v>
      </c>
    </row>
    <row r="1971" spans="13:15" x14ac:dyDescent="0.3">
      <c r="M1971" s="8">
        <v>1966</v>
      </c>
      <c r="N1971" s="16">
        <v>23103.3</v>
      </c>
      <c r="O1971" s="8">
        <v>0</v>
      </c>
    </row>
    <row r="1972" spans="13:15" x14ac:dyDescent="0.3">
      <c r="M1972" s="8">
        <v>1967</v>
      </c>
      <c r="N1972" s="16">
        <v>23114.92</v>
      </c>
      <c r="O1972" s="8">
        <v>0</v>
      </c>
    </row>
    <row r="1973" spans="13:15" x14ac:dyDescent="0.3">
      <c r="M1973" s="8">
        <v>1968</v>
      </c>
      <c r="N1973" s="16">
        <v>23126.54</v>
      </c>
      <c r="O1973" s="8">
        <v>0</v>
      </c>
    </row>
    <row r="1974" spans="13:15" x14ac:dyDescent="0.3">
      <c r="M1974" s="8">
        <v>1969</v>
      </c>
      <c r="N1974" s="16">
        <v>23138.16</v>
      </c>
      <c r="O1974" s="8">
        <v>0</v>
      </c>
    </row>
    <row r="1975" spans="13:15" x14ac:dyDescent="0.3">
      <c r="M1975" s="8">
        <v>1970</v>
      </c>
      <c r="N1975" s="16">
        <v>23149.78</v>
      </c>
      <c r="O1975" s="8">
        <v>0</v>
      </c>
    </row>
    <row r="1976" spans="13:15" x14ac:dyDescent="0.3">
      <c r="M1976" s="8">
        <v>1971</v>
      </c>
      <c r="N1976" s="16">
        <v>23161.4</v>
      </c>
      <c r="O1976" s="8">
        <v>0</v>
      </c>
    </row>
    <row r="1977" spans="13:15" x14ac:dyDescent="0.3">
      <c r="M1977" s="8">
        <v>1972</v>
      </c>
      <c r="N1977" s="16">
        <v>23173.02</v>
      </c>
      <c r="O1977" s="8">
        <v>0</v>
      </c>
    </row>
    <row r="1978" spans="13:15" x14ac:dyDescent="0.3">
      <c r="M1978" s="8">
        <v>1973</v>
      </c>
      <c r="N1978" s="16">
        <v>23184.639999999999</v>
      </c>
      <c r="O1978" s="8">
        <v>0</v>
      </c>
    </row>
    <row r="1979" spans="13:15" x14ac:dyDescent="0.3">
      <c r="M1979" s="8">
        <v>1974</v>
      </c>
      <c r="N1979" s="16">
        <v>23196.26</v>
      </c>
      <c r="O1979" s="8">
        <v>0</v>
      </c>
    </row>
    <row r="1980" spans="13:15" x14ac:dyDescent="0.3">
      <c r="M1980" s="8">
        <v>1975</v>
      </c>
      <c r="N1980" s="16">
        <v>23207.88</v>
      </c>
      <c r="O1980" s="8">
        <v>0</v>
      </c>
    </row>
    <row r="1981" spans="13:15" x14ac:dyDescent="0.3">
      <c r="M1981" s="8">
        <v>1976</v>
      </c>
      <c r="N1981" s="16">
        <v>23219.5</v>
      </c>
      <c r="O1981" s="8">
        <v>0</v>
      </c>
    </row>
    <row r="1982" spans="13:15" x14ac:dyDescent="0.3">
      <c r="M1982" s="8">
        <v>1977</v>
      </c>
      <c r="N1982" s="16">
        <v>23231.119999999999</v>
      </c>
      <c r="O1982" s="8">
        <v>0</v>
      </c>
    </row>
    <row r="1983" spans="13:15" x14ac:dyDescent="0.3">
      <c r="M1983" s="8">
        <v>1978</v>
      </c>
      <c r="N1983" s="16">
        <v>23242.74</v>
      </c>
      <c r="O1983" s="8">
        <v>0</v>
      </c>
    </row>
    <row r="1984" spans="13:15" x14ac:dyDescent="0.3">
      <c r="M1984" s="8">
        <v>1979</v>
      </c>
      <c r="N1984" s="16">
        <v>23254.36</v>
      </c>
      <c r="O1984" s="8">
        <v>0</v>
      </c>
    </row>
    <row r="1985" spans="13:15" x14ac:dyDescent="0.3">
      <c r="M1985" s="8">
        <v>1980</v>
      </c>
      <c r="N1985" s="16">
        <v>23265.98</v>
      </c>
      <c r="O1985" s="8">
        <v>0</v>
      </c>
    </row>
    <row r="1986" spans="13:15" x14ac:dyDescent="0.3">
      <c r="M1986" s="8">
        <v>1981</v>
      </c>
      <c r="N1986" s="16">
        <v>23277.599999999999</v>
      </c>
      <c r="O1986" s="8">
        <v>0</v>
      </c>
    </row>
    <row r="1987" spans="13:15" x14ac:dyDescent="0.3">
      <c r="M1987" s="8">
        <v>1982</v>
      </c>
      <c r="N1987" s="16">
        <v>23289.22</v>
      </c>
      <c r="O1987" s="8">
        <v>0</v>
      </c>
    </row>
    <row r="1988" spans="13:15" x14ac:dyDescent="0.3">
      <c r="M1988" s="8">
        <v>1983</v>
      </c>
      <c r="N1988" s="16">
        <v>23300.84</v>
      </c>
      <c r="O1988" s="8">
        <v>0</v>
      </c>
    </row>
    <row r="1989" spans="13:15" x14ac:dyDescent="0.3">
      <c r="M1989" s="8">
        <v>1984</v>
      </c>
      <c r="N1989" s="16">
        <v>23312.46</v>
      </c>
      <c r="O1989" s="8">
        <v>0</v>
      </c>
    </row>
    <row r="1990" spans="13:15" x14ac:dyDescent="0.3">
      <c r="M1990" s="8">
        <v>1985</v>
      </c>
      <c r="N1990" s="16">
        <v>23324.080000000002</v>
      </c>
      <c r="O1990" s="8">
        <v>0</v>
      </c>
    </row>
    <row r="1991" spans="13:15" x14ac:dyDescent="0.3">
      <c r="M1991" s="8">
        <v>1986</v>
      </c>
      <c r="N1991" s="16">
        <v>23335.7</v>
      </c>
      <c r="O1991" s="8">
        <v>0</v>
      </c>
    </row>
    <row r="1992" spans="13:15" x14ac:dyDescent="0.3">
      <c r="M1992" s="8">
        <v>1987</v>
      </c>
      <c r="N1992" s="16">
        <v>23347.32</v>
      </c>
      <c r="O1992" s="8">
        <v>0</v>
      </c>
    </row>
    <row r="1993" spans="13:15" x14ac:dyDescent="0.3">
      <c r="M1993" s="8">
        <v>1988</v>
      </c>
      <c r="N1993" s="16">
        <v>23358.94</v>
      </c>
      <c r="O1993" s="8">
        <v>0</v>
      </c>
    </row>
    <row r="1994" spans="13:15" x14ac:dyDescent="0.3">
      <c r="M1994" s="8">
        <v>1989</v>
      </c>
      <c r="N1994" s="16">
        <v>23370.560000000001</v>
      </c>
      <c r="O1994" s="8">
        <v>0</v>
      </c>
    </row>
    <row r="1995" spans="13:15" x14ac:dyDescent="0.3">
      <c r="M1995" s="8">
        <v>1990</v>
      </c>
      <c r="N1995" s="16">
        <v>23382.18</v>
      </c>
      <c r="O1995" s="8">
        <v>0</v>
      </c>
    </row>
    <row r="1996" spans="13:15" x14ac:dyDescent="0.3">
      <c r="M1996" s="8">
        <v>1991</v>
      </c>
      <c r="N1996" s="16">
        <v>23393.8</v>
      </c>
      <c r="O1996" s="8">
        <v>0</v>
      </c>
    </row>
    <row r="1997" spans="13:15" x14ac:dyDescent="0.3">
      <c r="M1997" s="8">
        <v>1992</v>
      </c>
      <c r="N1997" s="16">
        <v>23405.42</v>
      </c>
      <c r="O1997" s="8">
        <v>0</v>
      </c>
    </row>
    <row r="1998" spans="13:15" x14ac:dyDescent="0.3">
      <c r="M1998" s="8">
        <v>1993</v>
      </c>
      <c r="N1998" s="16">
        <v>23417.040000000001</v>
      </c>
      <c r="O1998" s="8">
        <v>0</v>
      </c>
    </row>
    <row r="1999" spans="13:15" x14ac:dyDescent="0.3">
      <c r="M1999" s="8">
        <v>1994</v>
      </c>
      <c r="N1999" s="16">
        <v>23428.66</v>
      </c>
      <c r="O1999" s="8">
        <v>0</v>
      </c>
    </row>
    <row r="2000" spans="13:15" x14ac:dyDescent="0.3">
      <c r="M2000" s="8">
        <v>1995</v>
      </c>
      <c r="N2000" s="16">
        <v>23440.28</v>
      </c>
      <c r="O2000" s="8">
        <v>0</v>
      </c>
    </row>
    <row r="2001" spans="13:15" x14ac:dyDescent="0.3">
      <c r="M2001" s="8">
        <v>1996</v>
      </c>
      <c r="N2001" s="16">
        <v>23451.9</v>
      </c>
      <c r="O2001" s="8">
        <v>0</v>
      </c>
    </row>
    <row r="2002" spans="13:15" x14ac:dyDescent="0.3">
      <c r="M2002" s="8">
        <v>1997</v>
      </c>
      <c r="N2002" s="16">
        <v>23463.52</v>
      </c>
      <c r="O2002" s="8">
        <v>0</v>
      </c>
    </row>
    <row r="2003" spans="13:15" x14ac:dyDescent="0.3">
      <c r="M2003" s="8">
        <v>1998</v>
      </c>
      <c r="N2003" s="16">
        <v>23475.14</v>
      </c>
      <c r="O2003" s="8">
        <v>0</v>
      </c>
    </row>
    <row r="2004" spans="13:15" x14ac:dyDescent="0.3">
      <c r="M2004" s="8">
        <v>1999</v>
      </c>
      <c r="N2004" s="16">
        <v>23486.76</v>
      </c>
      <c r="O2004" s="8">
        <v>0</v>
      </c>
    </row>
    <row r="2005" spans="13:15" x14ac:dyDescent="0.3">
      <c r="M2005" s="8">
        <v>2000</v>
      </c>
      <c r="N2005" s="16">
        <v>23498.38</v>
      </c>
      <c r="O2005" s="8">
        <v>0</v>
      </c>
    </row>
    <row r="2006" spans="13:15" x14ac:dyDescent="0.3">
      <c r="M2006" s="8">
        <v>2001</v>
      </c>
      <c r="N2006" s="16">
        <v>23510</v>
      </c>
      <c r="O2006" s="8">
        <v>0</v>
      </c>
    </row>
    <row r="2007" spans="13:15" x14ac:dyDescent="0.3">
      <c r="M2007" s="8">
        <v>2002</v>
      </c>
      <c r="N2007" s="16">
        <v>23521.62</v>
      </c>
      <c r="O2007" s="8">
        <v>0</v>
      </c>
    </row>
    <row r="2008" spans="13:15" x14ac:dyDescent="0.3">
      <c r="M2008" s="8">
        <v>2003</v>
      </c>
      <c r="N2008" s="16">
        <v>23533.24</v>
      </c>
      <c r="O2008" s="8">
        <v>0</v>
      </c>
    </row>
    <row r="2009" spans="13:15" x14ac:dyDescent="0.3">
      <c r="M2009" s="8">
        <v>2004</v>
      </c>
      <c r="N2009" s="16">
        <v>23544.86</v>
      </c>
      <c r="O2009" s="8">
        <v>0</v>
      </c>
    </row>
    <row r="2010" spans="13:15" x14ac:dyDescent="0.3">
      <c r="M2010" s="8">
        <v>2005</v>
      </c>
      <c r="N2010" s="16">
        <v>23556.48</v>
      </c>
      <c r="O2010" s="8">
        <v>0</v>
      </c>
    </row>
    <row r="2011" spans="13:15" x14ac:dyDescent="0.3">
      <c r="M2011" s="8">
        <v>2006</v>
      </c>
      <c r="N2011" s="16">
        <v>23568.1</v>
      </c>
      <c r="O2011" s="8">
        <v>0</v>
      </c>
    </row>
    <row r="2012" spans="13:15" x14ac:dyDescent="0.3">
      <c r="M2012" s="8">
        <v>2007</v>
      </c>
      <c r="N2012" s="16">
        <v>23579.72</v>
      </c>
      <c r="O2012" s="8">
        <v>0</v>
      </c>
    </row>
    <row r="2013" spans="13:15" x14ac:dyDescent="0.3">
      <c r="M2013" s="8">
        <v>2008</v>
      </c>
      <c r="N2013" s="16">
        <v>23591.34</v>
      </c>
      <c r="O2013" s="8">
        <v>0</v>
      </c>
    </row>
    <row r="2014" spans="13:15" x14ac:dyDescent="0.3">
      <c r="M2014" s="8">
        <v>2009</v>
      </c>
      <c r="N2014" s="16">
        <v>23602.959999999999</v>
      </c>
      <c r="O2014" s="8">
        <v>0</v>
      </c>
    </row>
    <row r="2015" spans="13:15" x14ac:dyDescent="0.3">
      <c r="M2015" s="8">
        <v>2010</v>
      </c>
      <c r="N2015" s="16">
        <v>23614.58</v>
      </c>
      <c r="O2015" s="8">
        <v>0</v>
      </c>
    </row>
    <row r="2016" spans="13:15" x14ac:dyDescent="0.3">
      <c r="M2016" s="8">
        <v>2011</v>
      </c>
      <c r="N2016" s="16">
        <v>23626.2</v>
      </c>
      <c r="O2016" s="8">
        <v>0</v>
      </c>
    </row>
    <row r="2017" spans="13:15" x14ac:dyDescent="0.3">
      <c r="M2017" s="8">
        <v>2012</v>
      </c>
      <c r="N2017" s="16">
        <v>23637.82</v>
      </c>
      <c r="O2017" s="8">
        <v>0</v>
      </c>
    </row>
    <row r="2018" spans="13:15" x14ac:dyDescent="0.3">
      <c r="M2018" s="8">
        <v>2013</v>
      </c>
      <c r="N2018" s="16">
        <v>23649.439999999999</v>
      </c>
      <c r="O2018" s="8">
        <v>0</v>
      </c>
    </row>
    <row r="2019" spans="13:15" x14ac:dyDescent="0.3">
      <c r="M2019" s="8">
        <v>2014</v>
      </c>
      <c r="N2019" s="16">
        <v>23661.06</v>
      </c>
      <c r="O2019" s="8">
        <v>0</v>
      </c>
    </row>
    <row r="2020" spans="13:15" x14ac:dyDescent="0.3">
      <c r="M2020" s="8">
        <v>2015</v>
      </c>
      <c r="N2020" s="16">
        <v>23672.68</v>
      </c>
      <c r="O2020" s="8">
        <v>0</v>
      </c>
    </row>
    <row r="2021" spans="13:15" x14ac:dyDescent="0.3">
      <c r="M2021" s="8">
        <v>2016</v>
      </c>
      <c r="N2021" s="16">
        <v>23684.3</v>
      </c>
      <c r="O2021" s="8">
        <v>0</v>
      </c>
    </row>
    <row r="2022" spans="13:15" x14ac:dyDescent="0.3">
      <c r="M2022" s="8">
        <v>2017</v>
      </c>
      <c r="N2022" s="16">
        <v>23695.919999999998</v>
      </c>
      <c r="O2022" s="8">
        <v>0</v>
      </c>
    </row>
    <row r="2023" spans="13:15" x14ac:dyDescent="0.3">
      <c r="M2023" s="8">
        <v>2018</v>
      </c>
      <c r="N2023" s="16">
        <v>23707.54</v>
      </c>
      <c r="O2023" s="8">
        <v>0</v>
      </c>
    </row>
    <row r="2024" spans="13:15" x14ac:dyDescent="0.3">
      <c r="M2024" s="8">
        <v>2019</v>
      </c>
      <c r="N2024" s="16">
        <v>23719.16</v>
      </c>
      <c r="O2024" s="8">
        <v>0</v>
      </c>
    </row>
    <row r="2025" spans="13:15" x14ac:dyDescent="0.3">
      <c r="M2025" s="8">
        <v>2020</v>
      </c>
      <c r="N2025" s="16">
        <v>23730.78</v>
      </c>
      <c r="O2025" s="8">
        <v>0</v>
      </c>
    </row>
    <row r="2026" spans="13:15" x14ac:dyDescent="0.3">
      <c r="M2026" s="8">
        <v>2021</v>
      </c>
      <c r="N2026" s="16">
        <v>23742.400000000001</v>
      </c>
      <c r="O2026" s="8">
        <v>0</v>
      </c>
    </row>
    <row r="2027" spans="13:15" x14ac:dyDescent="0.3">
      <c r="M2027" s="8">
        <v>2022</v>
      </c>
      <c r="N2027" s="16">
        <v>23754.02</v>
      </c>
      <c r="O2027" s="8">
        <v>0</v>
      </c>
    </row>
    <row r="2028" spans="13:15" x14ac:dyDescent="0.3">
      <c r="M2028" s="8">
        <v>2023</v>
      </c>
      <c r="N2028" s="16">
        <v>23765.64</v>
      </c>
      <c r="O2028" s="8">
        <v>0</v>
      </c>
    </row>
    <row r="2029" spans="13:15" x14ac:dyDescent="0.3">
      <c r="M2029" s="8">
        <v>2024</v>
      </c>
      <c r="N2029" s="16">
        <v>23777.26</v>
      </c>
      <c r="O2029" s="8">
        <v>0</v>
      </c>
    </row>
    <row r="2030" spans="13:15" x14ac:dyDescent="0.3">
      <c r="M2030" s="8">
        <v>2025</v>
      </c>
      <c r="N2030" s="16">
        <v>23788.880000000001</v>
      </c>
      <c r="O2030" s="8">
        <v>0</v>
      </c>
    </row>
    <row r="2031" spans="13:15" x14ac:dyDescent="0.3">
      <c r="M2031" s="8">
        <v>2026</v>
      </c>
      <c r="N2031" s="16">
        <v>23800.5</v>
      </c>
      <c r="O2031" s="8">
        <v>0</v>
      </c>
    </row>
    <row r="2032" spans="13:15" x14ac:dyDescent="0.3">
      <c r="M2032" s="8">
        <v>2027</v>
      </c>
      <c r="N2032" s="16">
        <v>23812.12</v>
      </c>
      <c r="O2032" s="8">
        <v>0</v>
      </c>
    </row>
    <row r="2033" spans="13:15" x14ac:dyDescent="0.3">
      <c r="M2033" s="8">
        <v>2028</v>
      </c>
      <c r="N2033" s="16">
        <v>23823.74</v>
      </c>
      <c r="O2033" s="8">
        <v>0</v>
      </c>
    </row>
    <row r="2034" spans="13:15" x14ac:dyDescent="0.3">
      <c r="M2034" s="8">
        <v>2029</v>
      </c>
      <c r="N2034" s="16">
        <v>23835.360000000001</v>
      </c>
      <c r="O2034" s="8">
        <v>0</v>
      </c>
    </row>
    <row r="2035" spans="13:15" x14ac:dyDescent="0.3">
      <c r="M2035" s="8">
        <v>2030</v>
      </c>
      <c r="N2035" s="16">
        <v>23846.98</v>
      </c>
      <c r="O2035" s="8">
        <v>0</v>
      </c>
    </row>
    <row r="2036" spans="13:15" x14ac:dyDescent="0.3">
      <c r="M2036" s="8">
        <v>2031</v>
      </c>
      <c r="N2036" s="16">
        <v>23858.6</v>
      </c>
      <c r="O2036" s="8">
        <v>0</v>
      </c>
    </row>
    <row r="2037" spans="13:15" x14ac:dyDescent="0.3">
      <c r="M2037" s="8">
        <v>2032</v>
      </c>
      <c r="N2037" s="16">
        <v>23870.22</v>
      </c>
      <c r="O2037" s="8">
        <v>0</v>
      </c>
    </row>
    <row r="2038" spans="13:15" x14ac:dyDescent="0.3">
      <c r="M2038" s="8">
        <v>2033</v>
      </c>
      <c r="N2038" s="16">
        <v>23881.84</v>
      </c>
      <c r="O2038" s="8">
        <v>0</v>
      </c>
    </row>
    <row r="2039" spans="13:15" x14ac:dyDescent="0.3">
      <c r="M2039" s="8">
        <v>2034</v>
      </c>
      <c r="N2039" s="16">
        <v>23893.46</v>
      </c>
      <c r="O2039" s="8">
        <v>0</v>
      </c>
    </row>
    <row r="2040" spans="13:15" x14ac:dyDescent="0.3">
      <c r="M2040" s="8">
        <v>2035</v>
      </c>
      <c r="N2040" s="16">
        <v>23905.08</v>
      </c>
      <c r="O2040" s="8">
        <v>0</v>
      </c>
    </row>
    <row r="2041" spans="13:15" x14ac:dyDescent="0.3">
      <c r="M2041" s="8">
        <v>2036</v>
      </c>
      <c r="N2041" s="16">
        <v>23916.7</v>
      </c>
      <c r="O2041" s="8">
        <v>0</v>
      </c>
    </row>
    <row r="2042" spans="13:15" x14ac:dyDescent="0.3">
      <c r="M2042" s="8">
        <v>2037</v>
      </c>
      <c r="N2042" s="16">
        <v>23928.32</v>
      </c>
      <c r="O2042" s="8">
        <v>0</v>
      </c>
    </row>
    <row r="2043" spans="13:15" x14ac:dyDescent="0.3">
      <c r="M2043" s="8">
        <v>2038</v>
      </c>
      <c r="N2043" s="16">
        <v>23939.94</v>
      </c>
      <c r="O2043" s="8">
        <v>0</v>
      </c>
    </row>
    <row r="2044" spans="13:15" x14ac:dyDescent="0.3">
      <c r="M2044" s="8">
        <v>2039</v>
      </c>
      <c r="N2044" s="16">
        <v>23951.56</v>
      </c>
      <c r="O2044" s="8">
        <v>0</v>
      </c>
    </row>
    <row r="2045" spans="13:15" x14ac:dyDescent="0.3">
      <c r="M2045" s="8">
        <v>2040</v>
      </c>
      <c r="N2045" s="16">
        <v>23963.18</v>
      </c>
      <c r="O2045" s="8">
        <v>0</v>
      </c>
    </row>
    <row r="2046" spans="13:15" x14ac:dyDescent="0.3">
      <c r="M2046" s="8">
        <v>2041</v>
      </c>
      <c r="N2046" s="16">
        <v>23974.799999999999</v>
      </c>
      <c r="O2046" s="8">
        <v>0</v>
      </c>
    </row>
    <row r="2047" spans="13:15" x14ac:dyDescent="0.3">
      <c r="M2047" s="8">
        <v>2042</v>
      </c>
      <c r="N2047" s="16">
        <v>23986.42</v>
      </c>
      <c r="O2047" s="8">
        <v>0</v>
      </c>
    </row>
    <row r="2048" spans="13:15" x14ac:dyDescent="0.3">
      <c r="M2048" s="8">
        <v>2043</v>
      </c>
      <c r="N2048" s="16">
        <v>23998.04</v>
      </c>
      <c r="O2048" s="8">
        <v>0</v>
      </c>
    </row>
    <row r="2049" spans="13:15" x14ac:dyDescent="0.3">
      <c r="M2049" s="8">
        <v>2044</v>
      </c>
      <c r="N2049" s="16">
        <v>24009.66</v>
      </c>
      <c r="O2049" s="8">
        <v>0</v>
      </c>
    </row>
    <row r="2050" spans="13:15" x14ac:dyDescent="0.3">
      <c r="M2050" s="8">
        <v>2045</v>
      </c>
      <c r="N2050" s="16">
        <v>24021.279999999999</v>
      </c>
      <c r="O2050" s="8">
        <v>0</v>
      </c>
    </row>
    <row r="2051" spans="13:15" x14ac:dyDescent="0.3">
      <c r="M2051" s="8">
        <v>2046</v>
      </c>
      <c r="N2051" s="16">
        <v>24032.9</v>
      </c>
      <c r="O2051" s="8">
        <v>0</v>
      </c>
    </row>
    <row r="2052" spans="13:15" x14ac:dyDescent="0.3">
      <c r="M2052" s="8">
        <v>2047</v>
      </c>
      <c r="N2052" s="16">
        <v>24044.52</v>
      </c>
      <c r="O2052" s="8">
        <v>0</v>
      </c>
    </row>
    <row r="2053" spans="13:15" x14ac:dyDescent="0.3">
      <c r="M2053" s="8">
        <v>2048</v>
      </c>
      <c r="N2053" s="16">
        <v>24056.14</v>
      </c>
      <c r="O2053" s="8">
        <v>0</v>
      </c>
    </row>
    <row r="2054" spans="13:15" x14ac:dyDescent="0.3">
      <c r="M2054" s="8">
        <v>2049</v>
      </c>
      <c r="N2054" s="16">
        <v>24067.759999999998</v>
      </c>
      <c r="O2054" s="8">
        <v>0</v>
      </c>
    </row>
    <row r="2055" spans="13:15" x14ac:dyDescent="0.3">
      <c r="M2055" s="8">
        <v>2050</v>
      </c>
      <c r="N2055" s="16">
        <v>24079.38</v>
      </c>
      <c r="O2055" s="8">
        <v>0</v>
      </c>
    </row>
    <row r="2056" spans="13:15" x14ac:dyDescent="0.3">
      <c r="M2056" s="8">
        <v>2051</v>
      </c>
      <c r="N2056" s="16">
        <v>24091</v>
      </c>
      <c r="O2056" s="8">
        <v>0</v>
      </c>
    </row>
    <row r="2057" spans="13:15" x14ac:dyDescent="0.3">
      <c r="M2057" s="8">
        <v>2052</v>
      </c>
      <c r="N2057" s="16">
        <v>24102.62</v>
      </c>
      <c r="O2057" s="8">
        <v>0</v>
      </c>
    </row>
    <row r="2058" spans="13:15" x14ac:dyDescent="0.3">
      <c r="M2058" s="8">
        <v>2053</v>
      </c>
      <c r="N2058" s="16">
        <v>24114.240000000002</v>
      </c>
      <c r="O2058" s="8">
        <v>0</v>
      </c>
    </row>
    <row r="2059" spans="13:15" x14ac:dyDescent="0.3">
      <c r="M2059" s="8">
        <v>2054</v>
      </c>
      <c r="N2059" s="16">
        <v>24125.86</v>
      </c>
      <c r="O2059" s="8">
        <v>0</v>
      </c>
    </row>
    <row r="2060" spans="13:15" x14ac:dyDescent="0.3">
      <c r="M2060" s="8">
        <v>2055</v>
      </c>
      <c r="N2060" s="16">
        <v>24137.48</v>
      </c>
      <c r="O2060" s="8">
        <v>0</v>
      </c>
    </row>
    <row r="2061" spans="13:15" x14ac:dyDescent="0.3">
      <c r="M2061" s="8">
        <v>2056</v>
      </c>
      <c r="N2061" s="16">
        <v>24149.1</v>
      </c>
      <c r="O2061" s="8">
        <v>0</v>
      </c>
    </row>
    <row r="2062" spans="13:15" x14ac:dyDescent="0.3">
      <c r="M2062" s="8">
        <v>2057</v>
      </c>
      <c r="N2062" s="16">
        <v>24160.720000000001</v>
      </c>
      <c r="O2062" s="8">
        <v>0</v>
      </c>
    </row>
    <row r="2063" spans="13:15" x14ac:dyDescent="0.3">
      <c r="M2063" s="8">
        <v>2058</v>
      </c>
      <c r="N2063" s="16">
        <v>24172.34</v>
      </c>
      <c r="O2063" s="8">
        <v>0</v>
      </c>
    </row>
    <row r="2064" spans="13:15" x14ac:dyDescent="0.3">
      <c r="M2064" s="8">
        <v>2059</v>
      </c>
      <c r="N2064" s="16">
        <v>24183.96</v>
      </c>
      <c r="O2064" s="8">
        <v>0</v>
      </c>
    </row>
    <row r="2065" spans="13:15" x14ac:dyDescent="0.3">
      <c r="M2065" s="8">
        <v>2060</v>
      </c>
      <c r="N2065" s="16">
        <v>24195.58</v>
      </c>
      <c r="O2065" s="8">
        <v>0</v>
      </c>
    </row>
    <row r="2066" spans="13:15" x14ac:dyDescent="0.3">
      <c r="M2066" s="8">
        <v>2061</v>
      </c>
      <c r="N2066" s="16">
        <v>24207.200000000001</v>
      </c>
      <c r="O2066" s="8">
        <v>0</v>
      </c>
    </row>
    <row r="2067" spans="13:15" x14ac:dyDescent="0.3">
      <c r="M2067" s="8">
        <v>2062</v>
      </c>
      <c r="N2067" s="16">
        <v>24218.82</v>
      </c>
      <c r="O2067" s="8">
        <v>0</v>
      </c>
    </row>
    <row r="2068" spans="13:15" x14ac:dyDescent="0.3">
      <c r="M2068" s="8">
        <v>2063</v>
      </c>
      <c r="N2068" s="16">
        <v>24230.44</v>
      </c>
      <c r="O2068" s="8">
        <v>0</v>
      </c>
    </row>
    <row r="2069" spans="13:15" x14ac:dyDescent="0.3">
      <c r="M2069" s="8">
        <v>2064</v>
      </c>
      <c r="N2069" s="16">
        <v>24242.06</v>
      </c>
      <c r="O2069" s="8">
        <v>0</v>
      </c>
    </row>
    <row r="2070" spans="13:15" x14ac:dyDescent="0.3">
      <c r="M2070" s="8">
        <v>2065</v>
      </c>
      <c r="N2070" s="16">
        <v>24253.68</v>
      </c>
      <c r="O2070" s="8">
        <v>0</v>
      </c>
    </row>
    <row r="2071" spans="13:15" x14ac:dyDescent="0.3">
      <c r="M2071" s="8">
        <v>2066</v>
      </c>
      <c r="N2071" s="16">
        <v>24265.3</v>
      </c>
      <c r="O2071" s="8">
        <v>0</v>
      </c>
    </row>
    <row r="2072" spans="13:15" x14ac:dyDescent="0.3">
      <c r="M2072" s="8">
        <v>2067</v>
      </c>
      <c r="N2072" s="16">
        <v>24276.92</v>
      </c>
      <c r="O2072" s="8">
        <v>0</v>
      </c>
    </row>
    <row r="2073" spans="13:15" x14ac:dyDescent="0.3">
      <c r="M2073" s="8">
        <v>2068</v>
      </c>
      <c r="N2073" s="16">
        <v>24288.54</v>
      </c>
      <c r="O2073" s="8">
        <v>0</v>
      </c>
    </row>
    <row r="2074" spans="13:15" x14ac:dyDescent="0.3">
      <c r="M2074" s="8">
        <v>2069</v>
      </c>
      <c r="N2074" s="16">
        <v>24300.16</v>
      </c>
      <c r="O2074" s="8">
        <v>0</v>
      </c>
    </row>
    <row r="2075" spans="13:15" x14ac:dyDescent="0.3">
      <c r="M2075" s="8">
        <v>2070</v>
      </c>
      <c r="N2075" s="16">
        <v>24311.78</v>
      </c>
      <c r="O2075" s="8">
        <v>0</v>
      </c>
    </row>
    <row r="2076" spans="13:15" x14ac:dyDescent="0.3">
      <c r="M2076" s="8">
        <v>2071</v>
      </c>
      <c r="N2076" s="16">
        <v>24323.4</v>
      </c>
      <c r="O2076" s="8">
        <v>0</v>
      </c>
    </row>
    <row r="2077" spans="13:15" x14ac:dyDescent="0.3">
      <c r="M2077" s="8">
        <v>2072</v>
      </c>
      <c r="N2077" s="16">
        <v>24335.02</v>
      </c>
      <c r="O2077" s="8">
        <v>0</v>
      </c>
    </row>
    <row r="2078" spans="13:15" x14ac:dyDescent="0.3">
      <c r="M2078" s="8">
        <v>2073</v>
      </c>
      <c r="N2078" s="16">
        <v>24346.639999999999</v>
      </c>
      <c r="O2078" s="8">
        <v>0</v>
      </c>
    </row>
    <row r="2079" spans="13:15" x14ac:dyDescent="0.3">
      <c r="M2079" s="8">
        <v>2074</v>
      </c>
      <c r="N2079" s="16">
        <v>24358.26</v>
      </c>
      <c r="O2079" s="8">
        <v>0</v>
      </c>
    </row>
    <row r="2080" spans="13:15" x14ac:dyDescent="0.3">
      <c r="M2080" s="8">
        <v>2075</v>
      </c>
      <c r="N2080" s="16">
        <v>24369.88</v>
      </c>
      <c r="O2080" s="8">
        <v>0</v>
      </c>
    </row>
    <row r="2081" spans="13:15" x14ac:dyDescent="0.3">
      <c r="M2081" s="8">
        <v>2076</v>
      </c>
      <c r="N2081" s="16">
        <v>24381.5</v>
      </c>
      <c r="O2081" s="8">
        <v>0</v>
      </c>
    </row>
    <row r="2082" spans="13:15" x14ac:dyDescent="0.3">
      <c r="M2082" s="8">
        <v>2077</v>
      </c>
      <c r="N2082" s="16">
        <v>24393.119999999999</v>
      </c>
      <c r="O2082" s="8">
        <v>0</v>
      </c>
    </row>
    <row r="2083" spans="13:15" x14ac:dyDescent="0.3">
      <c r="M2083" s="8">
        <v>2078</v>
      </c>
      <c r="N2083" s="16">
        <v>24404.74</v>
      </c>
      <c r="O2083" s="8">
        <v>0</v>
      </c>
    </row>
    <row r="2084" spans="13:15" x14ac:dyDescent="0.3">
      <c r="M2084" s="8">
        <v>2079</v>
      </c>
      <c r="N2084" s="16">
        <v>24416.36</v>
      </c>
      <c r="O2084" s="8">
        <v>0</v>
      </c>
    </row>
    <row r="2085" spans="13:15" x14ac:dyDescent="0.3">
      <c r="M2085" s="8">
        <v>2080</v>
      </c>
      <c r="N2085" s="16">
        <v>24427.98</v>
      </c>
      <c r="O2085" s="8">
        <v>0</v>
      </c>
    </row>
    <row r="2086" spans="13:15" x14ac:dyDescent="0.3">
      <c r="M2086" s="8">
        <v>2081</v>
      </c>
      <c r="N2086" s="16">
        <v>24439.599999999999</v>
      </c>
      <c r="O2086" s="8">
        <v>0</v>
      </c>
    </row>
    <row r="2087" spans="13:15" x14ac:dyDescent="0.3">
      <c r="M2087" s="8">
        <v>2082</v>
      </c>
      <c r="N2087" s="16">
        <v>24451.22</v>
      </c>
      <c r="O2087" s="8">
        <v>0</v>
      </c>
    </row>
    <row r="2088" spans="13:15" x14ac:dyDescent="0.3">
      <c r="M2088" s="8">
        <v>2083</v>
      </c>
      <c r="N2088" s="16">
        <v>24462.84</v>
      </c>
      <c r="O2088" s="8">
        <v>0</v>
      </c>
    </row>
    <row r="2089" spans="13:15" x14ac:dyDescent="0.3">
      <c r="M2089" s="8">
        <v>2084</v>
      </c>
      <c r="N2089" s="16">
        <v>24474.46</v>
      </c>
      <c r="O2089" s="8">
        <v>0</v>
      </c>
    </row>
    <row r="2090" spans="13:15" x14ac:dyDescent="0.3">
      <c r="M2090" s="8">
        <v>2085</v>
      </c>
      <c r="N2090" s="16">
        <v>24486.080000000002</v>
      </c>
      <c r="O2090" s="8">
        <v>0</v>
      </c>
    </row>
    <row r="2091" spans="13:15" x14ac:dyDescent="0.3">
      <c r="M2091" s="8">
        <v>2086</v>
      </c>
      <c r="N2091" s="16">
        <v>24497.7</v>
      </c>
      <c r="O2091" s="8">
        <v>0</v>
      </c>
    </row>
    <row r="2092" spans="13:15" x14ac:dyDescent="0.3">
      <c r="M2092" s="8">
        <v>2087</v>
      </c>
      <c r="N2092" s="16">
        <v>24509.32</v>
      </c>
      <c r="O2092" s="8">
        <v>0</v>
      </c>
    </row>
    <row r="2093" spans="13:15" x14ac:dyDescent="0.3">
      <c r="M2093" s="8">
        <v>2088</v>
      </c>
      <c r="N2093" s="16">
        <v>24520.94</v>
      </c>
      <c r="O2093" s="8">
        <v>0</v>
      </c>
    </row>
    <row r="2094" spans="13:15" x14ac:dyDescent="0.3">
      <c r="M2094" s="8">
        <v>2089</v>
      </c>
      <c r="N2094" s="16">
        <v>24532.560000000001</v>
      </c>
      <c r="O2094" s="8">
        <v>0</v>
      </c>
    </row>
    <row r="2095" spans="13:15" x14ac:dyDescent="0.3">
      <c r="M2095" s="8">
        <v>2090</v>
      </c>
      <c r="N2095" s="16">
        <v>24544.18</v>
      </c>
      <c r="O2095" s="8">
        <v>0</v>
      </c>
    </row>
    <row r="2096" spans="13:15" x14ac:dyDescent="0.3">
      <c r="M2096" s="8">
        <v>2091</v>
      </c>
      <c r="N2096" s="16">
        <v>24555.8</v>
      </c>
      <c r="O2096" s="8">
        <v>0</v>
      </c>
    </row>
    <row r="2097" spans="13:15" x14ac:dyDescent="0.3">
      <c r="M2097" s="8">
        <v>2092</v>
      </c>
      <c r="N2097" s="16">
        <v>24567.42</v>
      </c>
      <c r="O2097" s="8">
        <v>0</v>
      </c>
    </row>
    <row r="2098" spans="13:15" x14ac:dyDescent="0.3">
      <c r="M2098" s="8">
        <v>2093</v>
      </c>
      <c r="N2098" s="16">
        <v>24579.040000000001</v>
      </c>
      <c r="O2098" s="8">
        <v>0</v>
      </c>
    </row>
    <row r="2099" spans="13:15" x14ac:dyDescent="0.3">
      <c r="M2099" s="8">
        <v>2094</v>
      </c>
      <c r="N2099" s="16">
        <v>24590.66</v>
      </c>
      <c r="O2099" s="8">
        <v>0</v>
      </c>
    </row>
    <row r="2100" spans="13:15" x14ac:dyDescent="0.3">
      <c r="M2100" s="8">
        <v>2095</v>
      </c>
      <c r="N2100" s="16">
        <v>24602.28</v>
      </c>
      <c r="O2100" s="8">
        <v>0</v>
      </c>
    </row>
    <row r="2101" spans="13:15" x14ac:dyDescent="0.3">
      <c r="M2101" s="8">
        <v>2096</v>
      </c>
      <c r="N2101" s="16">
        <v>24613.9</v>
      </c>
      <c r="O2101" s="8">
        <v>0</v>
      </c>
    </row>
    <row r="2102" spans="13:15" x14ac:dyDescent="0.3">
      <c r="M2102" s="8">
        <v>2097</v>
      </c>
      <c r="N2102" s="16">
        <v>24625.52</v>
      </c>
      <c r="O2102" s="8">
        <v>0</v>
      </c>
    </row>
    <row r="2103" spans="13:15" x14ac:dyDescent="0.3">
      <c r="M2103" s="8">
        <v>2098</v>
      </c>
      <c r="N2103" s="16">
        <v>24637.14</v>
      </c>
      <c r="O2103" s="8">
        <v>0</v>
      </c>
    </row>
    <row r="2104" spans="13:15" x14ac:dyDescent="0.3">
      <c r="M2104" s="8">
        <v>2099</v>
      </c>
      <c r="N2104" s="16">
        <v>24648.76</v>
      </c>
      <c r="O2104" s="8">
        <v>0</v>
      </c>
    </row>
    <row r="2105" spans="13:15" x14ac:dyDescent="0.3">
      <c r="M2105" s="8">
        <v>2100</v>
      </c>
      <c r="N2105" s="16">
        <v>24660.38</v>
      </c>
      <c r="O2105" s="8">
        <v>0</v>
      </c>
    </row>
    <row r="2106" spans="13:15" x14ac:dyDescent="0.3">
      <c r="M2106" s="8">
        <v>2101</v>
      </c>
      <c r="N2106" s="16">
        <v>24672</v>
      </c>
      <c r="O2106" s="8">
        <v>0</v>
      </c>
    </row>
    <row r="2107" spans="13:15" x14ac:dyDescent="0.3">
      <c r="M2107" s="8">
        <v>2102</v>
      </c>
      <c r="N2107" s="16">
        <v>24683.62</v>
      </c>
      <c r="O2107" s="8">
        <v>0</v>
      </c>
    </row>
    <row r="2108" spans="13:15" x14ac:dyDescent="0.3">
      <c r="M2108" s="8">
        <v>2103</v>
      </c>
      <c r="N2108" s="16">
        <v>24695.24</v>
      </c>
      <c r="O2108" s="8">
        <v>0</v>
      </c>
    </row>
    <row r="2109" spans="13:15" x14ac:dyDescent="0.3">
      <c r="M2109" s="8">
        <v>2104</v>
      </c>
      <c r="N2109" s="16">
        <v>24706.86</v>
      </c>
      <c r="O2109" s="8">
        <v>0</v>
      </c>
    </row>
    <row r="2110" spans="13:15" x14ac:dyDescent="0.3">
      <c r="M2110" s="8">
        <v>2105</v>
      </c>
      <c r="N2110" s="16">
        <v>24718.48</v>
      </c>
      <c r="O2110" s="8">
        <v>0</v>
      </c>
    </row>
    <row r="2111" spans="13:15" x14ac:dyDescent="0.3">
      <c r="M2111" s="8">
        <v>2106</v>
      </c>
      <c r="N2111" s="16">
        <v>24730.1</v>
      </c>
      <c r="O2111" s="8">
        <v>0</v>
      </c>
    </row>
    <row r="2112" spans="13:15" x14ac:dyDescent="0.3">
      <c r="M2112" s="8">
        <v>2107</v>
      </c>
      <c r="N2112" s="16">
        <v>24741.72</v>
      </c>
      <c r="O2112" s="8">
        <v>0</v>
      </c>
    </row>
    <row r="2113" spans="13:15" x14ac:dyDescent="0.3">
      <c r="M2113" s="8">
        <v>2108</v>
      </c>
      <c r="N2113" s="16">
        <v>24753.34</v>
      </c>
      <c r="O2113" s="8">
        <v>0</v>
      </c>
    </row>
    <row r="2114" spans="13:15" x14ac:dyDescent="0.3">
      <c r="M2114" s="8">
        <v>2109</v>
      </c>
      <c r="N2114" s="16">
        <v>24764.959999999999</v>
      </c>
      <c r="O2114" s="8">
        <v>0</v>
      </c>
    </row>
    <row r="2115" spans="13:15" x14ac:dyDescent="0.3">
      <c r="M2115" s="8">
        <v>2110</v>
      </c>
      <c r="N2115" s="16">
        <v>24776.58</v>
      </c>
      <c r="O2115" s="8">
        <v>0</v>
      </c>
    </row>
    <row r="2116" spans="13:15" x14ac:dyDescent="0.3">
      <c r="M2116" s="8">
        <v>2111</v>
      </c>
      <c r="N2116" s="16">
        <v>24788.2</v>
      </c>
      <c r="O2116" s="8">
        <v>0</v>
      </c>
    </row>
    <row r="2117" spans="13:15" x14ac:dyDescent="0.3">
      <c r="M2117" s="8">
        <v>2112</v>
      </c>
      <c r="N2117" s="16">
        <v>24799.82</v>
      </c>
      <c r="O2117" s="8">
        <v>0</v>
      </c>
    </row>
    <row r="2118" spans="13:15" x14ac:dyDescent="0.3">
      <c r="M2118" s="8">
        <v>2113</v>
      </c>
      <c r="N2118" s="16">
        <v>24811.439999999999</v>
      </c>
      <c r="O2118" s="8">
        <v>0</v>
      </c>
    </row>
    <row r="2119" spans="13:15" x14ac:dyDescent="0.3">
      <c r="M2119" s="8">
        <v>2114</v>
      </c>
      <c r="N2119" s="16">
        <v>24823.06</v>
      </c>
      <c r="O2119" s="8">
        <v>0</v>
      </c>
    </row>
    <row r="2120" spans="13:15" x14ac:dyDescent="0.3">
      <c r="M2120" s="8">
        <v>2115</v>
      </c>
      <c r="N2120" s="16">
        <v>24834.68</v>
      </c>
      <c r="O2120" s="8">
        <v>0</v>
      </c>
    </row>
    <row r="2121" spans="13:15" x14ac:dyDescent="0.3">
      <c r="M2121" s="8">
        <v>2116</v>
      </c>
      <c r="N2121" s="16">
        <v>24846.3</v>
      </c>
      <c r="O2121" s="8">
        <v>0</v>
      </c>
    </row>
    <row r="2122" spans="13:15" x14ac:dyDescent="0.3">
      <c r="M2122" s="8">
        <v>2117</v>
      </c>
      <c r="N2122" s="16">
        <v>24857.919999999998</v>
      </c>
      <c r="O2122" s="8">
        <v>0</v>
      </c>
    </row>
    <row r="2123" spans="13:15" x14ac:dyDescent="0.3">
      <c r="M2123" s="8">
        <v>2118</v>
      </c>
      <c r="N2123" s="16">
        <v>24869.54</v>
      </c>
      <c r="O2123" s="8">
        <v>0</v>
      </c>
    </row>
    <row r="2124" spans="13:15" x14ac:dyDescent="0.3">
      <c r="M2124" s="8">
        <v>2119</v>
      </c>
      <c r="N2124" s="16">
        <v>24881.16</v>
      </c>
      <c r="O2124" s="8">
        <v>0</v>
      </c>
    </row>
    <row r="2125" spans="13:15" x14ac:dyDescent="0.3">
      <c r="M2125" s="8">
        <v>2120</v>
      </c>
      <c r="N2125" s="16">
        <v>24892.78</v>
      </c>
      <c r="O2125" s="8">
        <v>0</v>
      </c>
    </row>
    <row r="2126" spans="13:15" x14ac:dyDescent="0.3">
      <c r="M2126" s="8">
        <v>2121</v>
      </c>
      <c r="N2126" s="16">
        <v>24904.400000000001</v>
      </c>
      <c r="O2126" s="8">
        <v>0</v>
      </c>
    </row>
    <row r="2127" spans="13:15" x14ac:dyDescent="0.3">
      <c r="M2127" s="8">
        <v>2122</v>
      </c>
      <c r="N2127" s="16">
        <v>24916.02</v>
      </c>
      <c r="O2127" s="8">
        <v>0</v>
      </c>
    </row>
    <row r="2128" spans="13:15" x14ac:dyDescent="0.3">
      <c r="M2128" s="8">
        <v>2123</v>
      </c>
      <c r="N2128" s="16">
        <v>24927.64</v>
      </c>
      <c r="O2128" s="8">
        <v>0</v>
      </c>
    </row>
    <row r="2129" spans="13:15" x14ac:dyDescent="0.3">
      <c r="M2129" s="8">
        <v>2124</v>
      </c>
      <c r="N2129" s="16">
        <v>24939.26</v>
      </c>
      <c r="O2129" s="8">
        <v>0</v>
      </c>
    </row>
    <row r="2130" spans="13:15" x14ac:dyDescent="0.3">
      <c r="M2130" s="8">
        <v>2125</v>
      </c>
      <c r="N2130" s="16">
        <v>24950.880000000001</v>
      </c>
      <c r="O2130" s="8">
        <v>0</v>
      </c>
    </row>
    <row r="2131" spans="13:15" x14ac:dyDescent="0.3">
      <c r="M2131" s="8">
        <v>2126</v>
      </c>
      <c r="N2131" s="16">
        <v>24962.5</v>
      </c>
      <c r="O2131" s="8">
        <v>0</v>
      </c>
    </row>
    <row r="2132" spans="13:15" x14ac:dyDescent="0.3">
      <c r="M2132" s="8">
        <v>2127</v>
      </c>
      <c r="N2132" s="16">
        <v>24974.12</v>
      </c>
      <c r="O2132" s="8">
        <v>0</v>
      </c>
    </row>
    <row r="2133" spans="13:15" x14ac:dyDescent="0.3">
      <c r="M2133" s="8">
        <v>2128</v>
      </c>
      <c r="N2133" s="16">
        <v>24985.74</v>
      </c>
      <c r="O2133" s="8">
        <v>0</v>
      </c>
    </row>
    <row r="2134" spans="13:15" x14ac:dyDescent="0.3">
      <c r="M2134" s="8">
        <v>2129</v>
      </c>
      <c r="N2134" s="16">
        <v>24997.360000000001</v>
      </c>
      <c r="O2134" s="8">
        <v>0</v>
      </c>
    </row>
    <row r="2135" spans="13:15" x14ac:dyDescent="0.3">
      <c r="M2135" s="8">
        <v>2130</v>
      </c>
      <c r="N2135" s="16">
        <v>25008.98</v>
      </c>
      <c r="O2135" s="8">
        <v>0</v>
      </c>
    </row>
    <row r="2136" spans="13:15" x14ac:dyDescent="0.3">
      <c r="M2136" s="8">
        <v>2131</v>
      </c>
      <c r="N2136" s="16">
        <v>25020.6</v>
      </c>
      <c r="O2136" s="8">
        <v>0</v>
      </c>
    </row>
    <row r="2137" spans="13:15" x14ac:dyDescent="0.3">
      <c r="M2137" s="8">
        <v>2132</v>
      </c>
      <c r="N2137" s="16">
        <v>25032.22</v>
      </c>
      <c r="O2137" s="8">
        <v>0</v>
      </c>
    </row>
    <row r="2138" spans="13:15" x14ac:dyDescent="0.3">
      <c r="M2138" s="8">
        <v>2133</v>
      </c>
      <c r="N2138" s="16">
        <v>25043.84</v>
      </c>
      <c r="O2138" s="8">
        <v>0</v>
      </c>
    </row>
    <row r="2139" spans="13:15" x14ac:dyDescent="0.3">
      <c r="M2139" s="8">
        <v>2134</v>
      </c>
      <c r="N2139" s="16">
        <v>25055.46</v>
      </c>
      <c r="O2139" s="8">
        <v>0</v>
      </c>
    </row>
    <row r="2140" spans="13:15" x14ac:dyDescent="0.3">
      <c r="M2140" s="8">
        <v>2135</v>
      </c>
      <c r="N2140" s="16">
        <v>25067.08</v>
      </c>
      <c r="O2140" s="8">
        <v>0</v>
      </c>
    </row>
    <row r="2141" spans="13:15" x14ac:dyDescent="0.3">
      <c r="M2141" s="8">
        <v>2136</v>
      </c>
      <c r="N2141" s="16">
        <v>25078.7</v>
      </c>
      <c r="O2141" s="8">
        <v>0</v>
      </c>
    </row>
    <row r="2142" spans="13:15" x14ac:dyDescent="0.3">
      <c r="M2142" s="8">
        <v>2137</v>
      </c>
      <c r="N2142" s="16">
        <v>25090.32</v>
      </c>
      <c r="O2142" s="8">
        <v>0</v>
      </c>
    </row>
    <row r="2143" spans="13:15" x14ac:dyDescent="0.3">
      <c r="M2143" s="8">
        <v>2138</v>
      </c>
      <c r="N2143" s="16">
        <v>25101.94</v>
      </c>
      <c r="O2143" s="8">
        <v>0</v>
      </c>
    </row>
    <row r="2144" spans="13:15" x14ac:dyDescent="0.3">
      <c r="M2144" s="8">
        <v>2139</v>
      </c>
      <c r="N2144" s="16">
        <v>25113.56</v>
      </c>
      <c r="O2144" s="8">
        <v>0</v>
      </c>
    </row>
    <row r="2145" spans="13:15" x14ac:dyDescent="0.3">
      <c r="M2145" s="8">
        <v>2140</v>
      </c>
      <c r="N2145" s="16">
        <v>25125.18</v>
      </c>
      <c r="O2145" s="8">
        <v>0</v>
      </c>
    </row>
    <row r="2146" spans="13:15" x14ac:dyDescent="0.3">
      <c r="M2146" s="8">
        <v>2141</v>
      </c>
      <c r="N2146" s="16">
        <v>25136.799999999999</v>
      </c>
      <c r="O2146" s="8">
        <v>0</v>
      </c>
    </row>
    <row r="2147" spans="13:15" x14ac:dyDescent="0.3">
      <c r="M2147" s="8">
        <v>2142</v>
      </c>
      <c r="N2147" s="16">
        <v>25148.42</v>
      </c>
      <c r="O2147" s="8">
        <v>0</v>
      </c>
    </row>
    <row r="2148" spans="13:15" x14ac:dyDescent="0.3">
      <c r="M2148" s="8">
        <v>2143</v>
      </c>
      <c r="N2148" s="16">
        <v>25160.04</v>
      </c>
      <c r="O2148" s="8">
        <v>0</v>
      </c>
    </row>
    <row r="2149" spans="13:15" x14ac:dyDescent="0.3">
      <c r="M2149" s="8">
        <v>2144</v>
      </c>
      <c r="N2149" s="16">
        <v>25171.66</v>
      </c>
      <c r="O2149" s="8">
        <v>0</v>
      </c>
    </row>
    <row r="2150" spans="13:15" x14ac:dyDescent="0.3">
      <c r="M2150" s="8">
        <v>2145</v>
      </c>
      <c r="N2150" s="16">
        <v>25183.279999999999</v>
      </c>
      <c r="O2150" s="8">
        <v>0</v>
      </c>
    </row>
    <row r="2151" spans="13:15" x14ac:dyDescent="0.3">
      <c r="M2151" s="8">
        <v>2146</v>
      </c>
      <c r="N2151" s="16">
        <v>25194.9</v>
      </c>
      <c r="O2151" s="8">
        <v>0</v>
      </c>
    </row>
    <row r="2152" spans="13:15" x14ac:dyDescent="0.3">
      <c r="M2152" s="8">
        <v>2147</v>
      </c>
      <c r="N2152" s="16">
        <v>25206.52</v>
      </c>
      <c r="O2152" s="8">
        <v>0</v>
      </c>
    </row>
    <row r="2153" spans="13:15" x14ac:dyDescent="0.3">
      <c r="M2153" s="8">
        <v>2148</v>
      </c>
      <c r="N2153" s="16">
        <v>25218.14</v>
      </c>
      <c r="O2153" s="8">
        <v>0</v>
      </c>
    </row>
    <row r="2154" spans="13:15" x14ac:dyDescent="0.3">
      <c r="M2154" s="8">
        <v>2149</v>
      </c>
      <c r="N2154" s="16">
        <v>25229.759999999998</v>
      </c>
      <c r="O2154" s="8">
        <v>0</v>
      </c>
    </row>
    <row r="2155" spans="13:15" x14ac:dyDescent="0.3">
      <c r="M2155" s="8">
        <v>2150</v>
      </c>
      <c r="N2155" s="16">
        <v>25241.38</v>
      </c>
      <c r="O2155" s="8">
        <v>0</v>
      </c>
    </row>
    <row r="2156" spans="13:15" x14ac:dyDescent="0.3">
      <c r="M2156" s="8">
        <v>2151</v>
      </c>
      <c r="N2156" s="16">
        <v>25253</v>
      </c>
      <c r="O2156" s="8">
        <v>0</v>
      </c>
    </row>
    <row r="2157" spans="13:15" x14ac:dyDescent="0.3">
      <c r="M2157" s="8">
        <v>2152</v>
      </c>
      <c r="N2157" s="16">
        <v>25264.62</v>
      </c>
      <c r="O2157" s="8">
        <v>0</v>
      </c>
    </row>
    <row r="2158" spans="13:15" x14ac:dyDescent="0.3">
      <c r="M2158" s="8">
        <v>2153</v>
      </c>
      <c r="N2158" s="16">
        <v>25276.240000000002</v>
      </c>
      <c r="O2158" s="8">
        <v>0</v>
      </c>
    </row>
    <row r="2159" spans="13:15" x14ac:dyDescent="0.3">
      <c r="M2159" s="8">
        <v>2154</v>
      </c>
      <c r="N2159" s="16">
        <v>25287.86</v>
      </c>
      <c r="O2159" s="8">
        <v>0</v>
      </c>
    </row>
    <row r="2160" spans="13:15" x14ac:dyDescent="0.3">
      <c r="M2160" s="8">
        <v>2155</v>
      </c>
      <c r="N2160" s="16">
        <v>25299.48</v>
      </c>
      <c r="O2160" s="8">
        <v>0</v>
      </c>
    </row>
    <row r="2161" spans="13:15" x14ac:dyDescent="0.3">
      <c r="M2161" s="8">
        <v>2156</v>
      </c>
      <c r="N2161" s="16">
        <v>25311.1</v>
      </c>
      <c r="O2161" s="8">
        <v>0</v>
      </c>
    </row>
    <row r="2162" spans="13:15" x14ac:dyDescent="0.3">
      <c r="M2162" s="8">
        <v>2157</v>
      </c>
      <c r="N2162" s="16">
        <v>25322.720000000001</v>
      </c>
      <c r="O2162" s="8">
        <v>0</v>
      </c>
    </row>
    <row r="2163" spans="13:15" x14ac:dyDescent="0.3">
      <c r="M2163" s="8">
        <v>2158</v>
      </c>
      <c r="N2163" s="16">
        <v>25334.34</v>
      </c>
      <c r="O2163" s="8">
        <v>0</v>
      </c>
    </row>
    <row r="2164" spans="13:15" x14ac:dyDescent="0.3">
      <c r="M2164" s="8">
        <v>2159</v>
      </c>
      <c r="N2164" s="16">
        <v>25345.96</v>
      </c>
      <c r="O2164" s="8">
        <v>0</v>
      </c>
    </row>
    <row r="2165" spans="13:15" x14ac:dyDescent="0.3">
      <c r="M2165" s="8">
        <v>2160</v>
      </c>
      <c r="N2165" s="16">
        <v>25357.58</v>
      </c>
      <c r="O2165" s="8">
        <v>0</v>
      </c>
    </row>
    <row r="2166" spans="13:15" x14ac:dyDescent="0.3">
      <c r="M2166" s="8">
        <v>2161</v>
      </c>
      <c r="N2166" s="16">
        <v>25369.200000000001</v>
      </c>
      <c r="O2166" s="8">
        <v>0</v>
      </c>
    </row>
    <row r="2167" spans="13:15" x14ac:dyDescent="0.3">
      <c r="M2167" s="8">
        <v>2162</v>
      </c>
      <c r="N2167" s="16">
        <v>25380.82</v>
      </c>
      <c r="O2167" s="8">
        <v>0</v>
      </c>
    </row>
    <row r="2168" spans="13:15" x14ac:dyDescent="0.3">
      <c r="M2168" s="8">
        <v>2163</v>
      </c>
      <c r="N2168" s="16">
        <v>25392.44</v>
      </c>
      <c r="O2168" s="8">
        <v>0</v>
      </c>
    </row>
    <row r="2169" spans="13:15" x14ac:dyDescent="0.3">
      <c r="M2169" s="8">
        <v>2164</v>
      </c>
      <c r="N2169" s="16">
        <v>25404.06</v>
      </c>
      <c r="O2169" s="8">
        <v>0</v>
      </c>
    </row>
    <row r="2170" spans="13:15" x14ac:dyDescent="0.3">
      <c r="M2170" s="8">
        <v>2165</v>
      </c>
      <c r="N2170" s="16">
        <v>25415.68</v>
      </c>
      <c r="O2170" s="8">
        <v>0</v>
      </c>
    </row>
    <row r="2171" spans="13:15" x14ac:dyDescent="0.3">
      <c r="M2171" s="8">
        <v>2166</v>
      </c>
      <c r="N2171" s="16">
        <v>25427.3</v>
      </c>
      <c r="O2171" s="8">
        <v>0</v>
      </c>
    </row>
    <row r="2172" spans="13:15" x14ac:dyDescent="0.3">
      <c r="M2172" s="8">
        <v>2167</v>
      </c>
      <c r="N2172" s="16">
        <v>25438.92</v>
      </c>
      <c r="O2172" s="8">
        <v>0</v>
      </c>
    </row>
    <row r="2173" spans="13:15" x14ac:dyDescent="0.3">
      <c r="M2173" s="8">
        <v>2168</v>
      </c>
      <c r="N2173" s="16">
        <v>25450.54</v>
      </c>
      <c r="O2173" s="8">
        <v>0</v>
      </c>
    </row>
    <row r="2174" spans="13:15" x14ac:dyDescent="0.3">
      <c r="M2174" s="8">
        <v>2169</v>
      </c>
      <c r="N2174" s="16">
        <v>25462.16</v>
      </c>
      <c r="O2174" s="8">
        <v>0</v>
      </c>
    </row>
    <row r="2175" spans="13:15" x14ac:dyDescent="0.3">
      <c r="M2175" s="8">
        <v>2170</v>
      </c>
      <c r="N2175" s="16">
        <v>25473.78</v>
      </c>
      <c r="O2175" s="8">
        <v>0</v>
      </c>
    </row>
    <row r="2176" spans="13:15" x14ac:dyDescent="0.3">
      <c r="M2176" s="8">
        <v>2171</v>
      </c>
      <c r="N2176" s="16">
        <v>25485.4</v>
      </c>
      <c r="O2176" s="8">
        <v>0</v>
      </c>
    </row>
    <row r="2177" spans="13:15" x14ac:dyDescent="0.3">
      <c r="M2177" s="8">
        <v>2172</v>
      </c>
      <c r="N2177" s="16">
        <v>25497.02</v>
      </c>
      <c r="O2177" s="8">
        <v>0</v>
      </c>
    </row>
    <row r="2178" spans="13:15" x14ac:dyDescent="0.3">
      <c r="M2178" s="8">
        <v>2173</v>
      </c>
      <c r="N2178" s="16">
        <v>25508.639999999999</v>
      </c>
      <c r="O2178" s="8">
        <v>0</v>
      </c>
    </row>
    <row r="2179" spans="13:15" x14ac:dyDescent="0.3">
      <c r="M2179" s="8">
        <v>2174</v>
      </c>
      <c r="N2179" s="16">
        <v>25520.26</v>
      </c>
      <c r="O2179" s="8">
        <v>0</v>
      </c>
    </row>
    <row r="2180" spans="13:15" x14ac:dyDescent="0.3">
      <c r="M2180" s="8">
        <v>2175</v>
      </c>
      <c r="N2180" s="16">
        <v>25531.88</v>
      </c>
      <c r="O2180" s="8">
        <v>0</v>
      </c>
    </row>
    <row r="2181" spans="13:15" x14ac:dyDescent="0.3">
      <c r="M2181" s="8">
        <v>2176</v>
      </c>
      <c r="N2181" s="16">
        <v>25543.5</v>
      </c>
      <c r="O2181" s="8">
        <v>0</v>
      </c>
    </row>
    <row r="2182" spans="13:15" x14ac:dyDescent="0.3">
      <c r="M2182" s="8">
        <v>2177</v>
      </c>
      <c r="N2182" s="16">
        <v>25555.119999999999</v>
      </c>
      <c r="O2182" s="8">
        <v>0</v>
      </c>
    </row>
    <row r="2183" spans="13:15" x14ac:dyDescent="0.3">
      <c r="M2183" s="8">
        <v>2178</v>
      </c>
      <c r="N2183" s="16">
        <v>25566.74</v>
      </c>
      <c r="O2183" s="8">
        <v>0</v>
      </c>
    </row>
    <row r="2184" spans="13:15" x14ac:dyDescent="0.3">
      <c r="M2184" s="8">
        <v>2179</v>
      </c>
      <c r="N2184" s="16">
        <v>25578.36</v>
      </c>
      <c r="O2184" s="8">
        <v>0</v>
      </c>
    </row>
    <row r="2185" spans="13:15" x14ac:dyDescent="0.3">
      <c r="M2185" s="8">
        <v>2180</v>
      </c>
      <c r="N2185" s="16">
        <v>25589.98</v>
      </c>
      <c r="O2185" s="8">
        <v>0</v>
      </c>
    </row>
    <row r="2186" spans="13:15" x14ac:dyDescent="0.3">
      <c r="M2186" s="8">
        <v>2181</v>
      </c>
      <c r="N2186" s="16">
        <v>25601.599999999999</v>
      </c>
      <c r="O2186" s="8">
        <v>0</v>
      </c>
    </row>
    <row r="2187" spans="13:15" x14ac:dyDescent="0.3">
      <c r="M2187" s="8">
        <v>2182</v>
      </c>
      <c r="N2187" s="16">
        <v>25613.22</v>
      </c>
      <c r="O2187" s="8">
        <v>0</v>
      </c>
    </row>
    <row r="2188" spans="13:15" x14ac:dyDescent="0.3">
      <c r="M2188" s="8">
        <v>2183</v>
      </c>
      <c r="N2188" s="16">
        <v>25624.84</v>
      </c>
      <c r="O2188" s="8">
        <v>0</v>
      </c>
    </row>
    <row r="2189" spans="13:15" x14ac:dyDescent="0.3">
      <c r="M2189" s="8">
        <v>2184</v>
      </c>
      <c r="N2189" s="16">
        <v>25636.46</v>
      </c>
      <c r="O2189" s="8">
        <v>0</v>
      </c>
    </row>
    <row r="2190" spans="13:15" x14ac:dyDescent="0.3">
      <c r="M2190" s="8">
        <v>2185</v>
      </c>
      <c r="N2190" s="16">
        <v>25648.080000000002</v>
      </c>
      <c r="O2190" s="8">
        <v>0</v>
      </c>
    </row>
    <row r="2191" spans="13:15" x14ac:dyDescent="0.3">
      <c r="M2191" s="8">
        <v>2186</v>
      </c>
      <c r="N2191" s="16">
        <v>25659.7</v>
      </c>
      <c r="O2191" s="8">
        <v>0</v>
      </c>
    </row>
    <row r="2192" spans="13:15" x14ac:dyDescent="0.3">
      <c r="M2192" s="8">
        <v>2187</v>
      </c>
      <c r="N2192" s="16">
        <v>25671.32</v>
      </c>
      <c r="O2192" s="8">
        <v>0</v>
      </c>
    </row>
    <row r="2193" spans="13:15" x14ac:dyDescent="0.3">
      <c r="M2193" s="8">
        <v>2188</v>
      </c>
      <c r="N2193" s="16">
        <v>25682.94</v>
      </c>
      <c r="O2193" s="8">
        <v>0</v>
      </c>
    </row>
    <row r="2194" spans="13:15" x14ac:dyDescent="0.3">
      <c r="M2194" s="8">
        <v>2189</v>
      </c>
      <c r="N2194" s="16">
        <v>25694.560000000001</v>
      </c>
      <c r="O2194" s="8">
        <v>0</v>
      </c>
    </row>
    <row r="2195" spans="13:15" x14ac:dyDescent="0.3">
      <c r="M2195" s="8">
        <v>2190</v>
      </c>
      <c r="N2195" s="16">
        <v>25706.18</v>
      </c>
      <c r="O2195" s="8">
        <v>0</v>
      </c>
    </row>
    <row r="2196" spans="13:15" x14ac:dyDescent="0.3">
      <c r="M2196" s="8">
        <v>2191</v>
      </c>
      <c r="N2196" s="16">
        <v>25717.8</v>
      </c>
      <c r="O2196" s="8">
        <v>0</v>
      </c>
    </row>
    <row r="2197" spans="13:15" x14ac:dyDescent="0.3">
      <c r="M2197" s="8">
        <v>2192</v>
      </c>
      <c r="N2197" s="16">
        <v>25729.42</v>
      </c>
      <c r="O2197" s="8">
        <v>0</v>
      </c>
    </row>
    <row r="2198" spans="13:15" x14ac:dyDescent="0.3">
      <c r="M2198" s="8">
        <v>2193</v>
      </c>
      <c r="N2198" s="16">
        <v>25741.040000000001</v>
      </c>
      <c r="O2198" s="8">
        <v>0</v>
      </c>
    </row>
    <row r="2199" spans="13:15" x14ac:dyDescent="0.3">
      <c r="M2199" s="8">
        <v>2194</v>
      </c>
      <c r="N2199" s="16">
        <v>25752.66</v>
      </c>
      <c r="O2199" s="8">
        <v>0</v>
      </c>
    </row>
    <row r="2200" spans="13:15" x14ac:dyDescent="0.3">
      <c r="M2200" s="8">
        <v>2195</v>
      </c>
      <c r="N2200" s="16">
        <v>25764.28</v>
      </c>
      <c r="O2200" s="8">
        <v>0</v>
      </c>
    </row>
    <row r="2201" spans="13:15" x14ac:dyDescent="0.3">
      <c r="M2201" s="8">
        <v>2196</v>
      </c>
      <c r="N2201" s="16">
        <v>25775.9</v>
      </c>
      <c r="O2201" s="8">
        <v>0</v>
      </c>
    </row>
    <row r="2202" spans="13:15" x14ac:dyDescent="0.3">
      <c r="M2202" s="8">
        <v>2197</v>
      </c>
      <c r="N2202" s="16">
        <v>25787.52</v>
      </c>
      <c r="O2202" s="8">
        <v>0</v>
      </c>
    </row>
    <row r="2203" spans="13:15" x14ac:dyDescent="0.3">
      <c r="M2203" s="8">
        <v>2198</v>
      </c>
      <c r="N2203" s="16">
        <v>25799.14</v>
      </c>
      <c r="O2203" s="8">
        <v>0</v>
      </c>
    </row>
    <row r="2204" spans="13:15" x14ac:dyDescent="0.3">
      <c r="M2204" s="8">
        <v>2199</v>
      </c>
      <c r="N2204" s="16">
        <v>25810.76</v>
      </c>
      <c r="O2204" s="8">
        <v>0</v>
      </c>
    </row>
    <row r="2205" spans="13:15" x14ac:dyDescent="0.3">
      <c r="M2205" s="8">
        <v>2200</v>
      </c>
      <c r="N2205" s="16">
        <v>25822.38</v>
      </c>
      <c r="O2205" s="8">
        <v>0</v>
      </c>
    </row>
    <row r="2206" spans="13:15" x14ac:dyDescent="0.3">
      <c r="M2206" s="8">
        <v>2201</v>
      </c>
      <c r="N2206" s="16">
        <v>25834</v>
      </c>
      <c r="O2206" s="8">
        <v>0</v>
      </c>
    </row>
    <row r="2207" spans="13:15" x14ac:dyDescent="0.3">
      <c r="M2207" s="8">
        <v>2202</v>
      </c>
      <c r="N2207" s="16">
        <v>25845.62</v>
      </c>
      <c r="O2207" s="8">
        <v>0</v>
      </c>
    </row>
    <row r="2208" spans="13:15" x14ac:dyDescent="0.3">
      <c r="M2208" s="8">
        <v>2203</v>
      </c>
      <c r="N2208" s="16">
        <v>25857.24</v>
      </c>
      <c r="O2208" s="8">
        <v>0</v>
      </c>
    </row>
    <row r="2209" spans="13:15" x14ac:dyDescent="0.3">
      <c r="M2209" s="8">
        <v>2204</v>
      </c>
      <c r="N2209" s="16">
        <v>25868.86</v>
      </c>
      <c r="O2209" s="8">
        <v>0</v>
      </c>
    </row>
    <row r="2210" spans="13:15" x14ac:dyDescent="0.3">
      <c r="M2210" s="8">
        <v>2205</v>
      </c>
      <c r="N2210" s="16">
        <v>25880.48</v>
      </c>
      <c r="O2210" s="8">
        <v>0</v>
      </c>
    </row>
    <row r="2211" spans="13:15" x14ac:dyDescent="0.3">
      <c r="M2211" s="8">
        <v>2206</v>
      </c>
      <c r="N2211" s="16">
        <v>25892.1</v>
      </c>
      <c r="O2211" s="8">
        <v>0</v>
      </c>
    </row>
    <row r="2212" spans="13:15" x14ac:dyDescent="0.3">
      <c r="M2212" s="8">
        <v>2207</v>
      </c>
      <c r="N2212" s="16">
        <v>25903.72</v>
      </c>
      <c r="O2212" s="8">
        <v>0</v>
      </c>
    </row>
    <row r="2213" spans="13:15" x14ac:dyDescent="0.3">
      <c r="M2213" s="8">
        <v>2208</v>
      </c>
      <c r="N2213" s="16">
        <v>25915.34</v>
      </c>
      <c r="O2213" s="8">
        <v>0</v>
      </c>
    </row>
    <row r="2214" spans="13:15" x14ac:dyDescent="0.3">
      <c r="M2214" s="8">
        <v>2209</v>
      </c>
      <c r="N2214" s="16">
        <v>25926.959999999999</v>
      </c>
      <c r="O2214" s="8">
        <v>0</v>
      </c>
    </row>
    <row r="2215" spans="13:15" x14ac:dyDescent="0.3">
      <c r="M2215" s="8">
        <v>2210</v>
      </c>
      <c r="N2215" s="16">
        <v>25938.58</v>
      </c>
      <c r="O2215" s="8">
        <v>0</v>
      </c>
    </row>
    <row r="2216" spans="13:15" x14ac:dyDescent="0.3">
      <c r="M2216" s="8">
        <v>2211</v>
      </c>
      <c r="N2216" s="16">
        <v>25950.2</v>
      </c>
      <c r="O2216" s="8">
        <v>0</v>
      </c>
    </row>
    <row r="2217" spans="13:15" x14ac:dyDescent="0.3">
      <c r="M2217" s="8">
        <v>2212</v>
      </c>
      <c r="N2217" s="16">
        <v>25961.82</v>
      </c>
      <c r="O2217" s="8">
        <v>0</v>
      </c>
    </row>
    <row r="2218" spans="13:15" x14ac:dyDescent="0.3">
      <c r="M2218" s="8">
        <v>2213</v>
      </c>
      <c r="N2218" s="16">
        <v>25973.439999999999</v>
      </c>
      <c r="O2218" s="8">
        <v>0</v>
      </c>
    </row>
    <row r="2219" spans="13:15" x14ac:dyDescent="0.3">
      <c r="M2219" s="8">
        <v>2214</v>
      </c>
      <c r="N2219" s="16">
        <v>25985.06</v>
      </c>
      <c r="O2219" s="8">
        <v>0</v>
      </c>
    </row>
    <row r="2220" spans="13:15" x14ac:dyDescent="0.3">
      <c r="M2220" s="8">
        <v>2215</v>
      </c>
      <c r="N2220" s="16">
        <v>25996.68</v>
      </c>
      <c r="O2220" s="8">
        <v>0</v>
      </c>
    </row>
    <row r="2221" spans="13:15" x14ac:dyDescent="0.3">
      <c r="M2221" s="8">
        <v>2216</v>
      </c>
      <c r="N2221" s="16">
        <v>26008.3</v>
      </c>
      <c r="O2221" s="8">
        <v>0</v>
      </c>
    </row>
    <row r="2222" spans="13:15" x14ac:dyDescent="0.3">
      <c r="M2222" s="8">
        <v>2217</v>
      </c>
      <c r="N2222" s="16">
        <v>26019.919999999998</v>
      </c>
      <c r="O2222" s="8">
        <v>0</v>
      </c>
    </row>
    <row r="2223" spans="13:15" x14ac:dyDescent="0.3">
      <c r="M2223" s="8">
        <v>2218</v>
      </c>
      <c r="N2223" s="16">
        <v>26031.54</v>
      </c>
      <c r="O2223" s="8">
        <v>0</v>
      </c>
    </row>
    <row r="2224" spans="13:15" x14ac:dyDescent="0.3">
      <c r="M2224" s="8">
        <v>2219</v>
      </c>
      <c r="N2224" s="16">
        <v>26043.16</v>
      </c>
      <c r="O2224" s="8">
        <v>0</v>
      </c>
    </row>
    <row r="2225" spans="13:15" x14ac:dyDescent="0.3">
      <c r="M2225" s="8">
        <v>2220</v>
      </c>
      <c r="N2225" s="16">
        <v>26054.78</v>
      </c>
      <c r="O2225" s="8">
        <v>0</v>
      </c>
    </row>
    <row r="2226" spans="13:15" x14ac:dyDescent="0.3">
      <c r="M2226" s="8">
        <v>2221</v>
      </c>
      <c r="N2226" s="16">
        <v>26066.400000000001</v>
      </c>
      <c r="O2226" s="8">
        <v>0</v>
      </c>
    </row>
    <row r="2227" spans="13:15" x14ac:dyDescent="0.3">
      <c r="M2227" s="8">
        <v>2222</v>
      </c>
      <c r="N2227" s="16">
        <v>26078.02</v>
      </c>
      <c r="O2227" s="8">
        <v>0</v>
      </c>
    </row>
    <row r="2228" spans="13:15" x14ac:dyDescent="0.3">
      <c r="M2228" s="8">
        <v>2223</v>
      </c>
      <c r="N2228" s="16">
        <v>26089.64</v>
      </c>
      <c r="O2228" s="8">
        <v>0</v>
      </c>
    </row>
    <row r="2229" spans="13:15" x14ac:dyDescent="0.3">
      <c r="M2229" s="8">
        <v>2224</v>
      </c>
      <c r="N2229" s="16">
        <v>26101.26</v>
      </c>
      <c r="O2229" s="8">
        <v>0</v>
      </c>
    </row>
    <row r="2230" spans="13:15" x14ac:dyDescent="0.3">
      <c r="M2230" s="8">
        <v>2225</v>
      </c>
      <c r="N2230" s="16">
        <v>26112.880000000001</v>
      </c>
      <c r="O2230" s="8">
        <v>0</v>
      </c>
    </row>
    <row r="2231" spans="13:15" x14ac:dyDescent="0.3">
      <c r="M2231" s="8">
        <v>2226</v>
      </c>
      <c r="N2231" s="16">
        <v>26124.5</v>
      </c>
      <c r="O2231" s="8">
        <v>0</v>
      </c>
    </row>
    <row r="2232" spans="13:15" x14ac:dyDescent="0.3">
      <c r="M2232" s="8">
        <v>2227</v>
      </c>
      <c r="N2232" s="16">
        <v>26136.12</v>
      </c>
      <c r="O2232" s="8">
        <v>0</v>
      </c>
    </row>
    <row r="2233" spans="13:15" x14ac:dyDescent="0.3">
      <c r="M2233" s="8">
        <v>2228</v>
      </c>
      <c r="N2233" s="16">
        <v>26147.74</v>
      </c>
      <c r="O2233" s="8">
        <v>0</v>
      </c>
    </row>
    <row r="2234" spans="13:15" x14ac:dyDescent="0.3">
      <c r="M2234" s="8">
        <v>2229</v>
      </c>
      <c r="N2234" s="16">
        <v>26159.360000000001</v>
      </c>
      <c r="O2234" s="8">
        <v>0</v>
      </c>
    </row>
    <row r="2235" spans="13:15" x14ac:dyDescent="0.3">
      <c r="M2235" s="8">
        <v>2230</v>
      </c>
      <c r="N2235" s="16">
        <v>26170.98</v>
      </c>
      <c r="O2235" s="8">
        <v>0</v>
      </c>
    </row>
    <row r="2236" spans="13:15" x14ac:dyDescent="0.3">
      <c r="M2236" s="8">
        <v>2231</v>
      </c>
      <c r="N2236" s="16">
        <v>26182.6</v>
      </c>
      <c r="O2236" s="8">
        <v>0</v>
      </c>
    </row>
    <row r="2237" spans="13:15" x14ac:dyDescent="0.3">
      <c r="M2237" s="8">
        <v>2232</v>
      </c>
      <c r="N2237" s="16">
        <v>26194.22</v>
      </c>
      <c r="O2237" s="8">
        <v>0</v>
      </c>
    </row>
    <row r="2238" spans="13:15" x14ac:dyDescent="0.3">
      <c r="M2238" s="8">
        <v>2233</v>
      </c>
      <c r="N2238" s="16">
        <v>26205.84</v>
      </c>
      <c r="O2238" s="8">
        <v>0</v>
      </c>
    </row>
    <row r="2239" spans="13:15" x14ac:dyDescent="0.3">
      <c r="M2239" s="8">
        <v>2234</v>
      </c>
      <c r="N2239" s="16">
        <v>26217.46</v>
      </c>
      <c r="O2239" s="8">
        <v>0</v>
      </c>
    </row>
    <row r="2240" spans="13:15" x14ac:dyDescent="0.3">
      <c r="M2240" s="8">
        <v>2235</v>
      </c>
      <c r="N2240" s="16">
        <v>26229.08</v>
      </c>
      <c r="O2240" s="8">
        <v>0</v>
      </c>
    </row>
    <row r="2241" spans="13:15" x14ac:dyDescent="0.3">
      <c r="M2241" s="8">
        <v>2236</v>
      </c>
      <c r="N2241" s="16">
        <v>26240.7</v>
      </c>
      <c r="O2241" s="8">
        <v>0</v>
      </c>
    </row>
    <row r="2242" spans="13:15" x14ac:dyDescent="0.3">
      <c r="M2242" s="8">
        <v>2237</v>
      </c>
      <c r="N2242" s="16">
        <v>26252.32</v>
      </c>
      <c r="O2242" s="8">
        <v>0</v>
      </c>
    </row>
    <row r="2243" spans="13:15" x14ac:dyDescent="0.3">
      <c r="M2243" s="8">
        <v>2238</v>
      </c>
      <c r="N2243" s="16">
        <v>26263.94</v>
      </c>
      <c r="O2243" s="8">
        <v>0</v>
      </c>
    </row>
    <row r="2244" spans="13:15" x14ac:dyDescent="0.3">
      <c r="M2244" s="8">
        <v>2239</v>
      </c>
      <c r="N2244" s="16">
        <v>26275.56</v>
      </c>
      <c r="O2244" s="8">
        <v>0</v>
      </c>
    </row>
    <row r="2245" spans="13:15" x14ac:dyDescent="0.3">
      <c r="M2245" s="8">
        <v>2240</v>
      </c>
      <c r="N2245" s="16">
        <v>26287.18</v>
      </c>
      <c r="O2245" s="8">
        <v>0</v>
      </c>
    </row>
    <row r="2246" spans="13:15" x14ac:dyDescent="0.3">
      <c r="M2246" s="8">
        <v>2241</v>
      </c>
      <c r="N2246" s="16">
        <v>26298.799999999999</v>
      </c>
      <c r="O2246" s="8">
        <v>0</v>
      </c>
    </row>
    <row r="2247" spans="13:15" x14ac:dyDescent="0.3">
      <c r="M2247" s="8">
        <v>2242</v>
      </c>
      <c r="N2247" s="16">
        <v>26310.42</v>
      </c>
      <c r="O2247" s="8">
        <v>0</v>
      </c>
    </row>
    <row r="2248" spans="13:15" x14ac:dyDescent="0.3">
      <c r="M2248" s="8">
        <v>2243</v>
      </c>
      <c r="N2248" s="16">
        <v>26322.04</v>
      </c>
      <c r="O2248" s="8">
        <v>0</v>
      </c>
    </row>
    <row r="2249" spans="13:15" x14ac:dyDescent="0.3">
      <c r="M2249" s="8">
        <v>2244</v>
      </c>
      <c r="N2249" s="16">
        <v>26333.66</v>
      </c>
      <c r="O2249" s="8">
        <v>0</v>
      </c>
    </row>
    <row r="2250" spans="13:15" x14ac:dyDescent="0.3">
      <c r="M2250" s="8">
        <v>2245</v>
      </c>
      <c r="N2250" s="16">
        <v>26345.279999999999</v>
      </c>
      <c r="O2250" s="8">
        <v>0</v>
      </c>
    </row>
    <row r="2251" spans="13:15" x14ac:dyDescent="0.3">
      <c r="M2251" s="8">
        <v>2246</v>
      </c>
      <c r="N2251" s="16">
        <v>26356.9</v>
      </c>
      <c r="O2251" s="8">
        <v>0</v>
      </c>
    </row>
    <row r="2252" spans="13:15" x14ac:dyDescent="0.3">
      <c r="M2252" s="8">
        <v>2247</v>
      </c>
      <c r="N2252" s="16">
        <v>26368.52</v>
      </c>
      <c r="O2252" s="8">
        <v>0</v>
      </c>
    </row>
    <row r="2253" spans="13:15" x14ac:dyDescent="0.3">
      <c r="M2253" s="8">
        <v>2248</v>
      </c>
      <c r="N2253" s="16">
        <v>26380.14</v>
      </c>
      <c r="O2253" s="8">
        <v>0</v>
      </c>
    </row>
    <row r="2254" spans="13:15" x14ac:dyDescent="0.3">
      <c r="M2254" s="8">
        <v>2249</v>
      </c>
      <c r="N2254" s="16">
        <v>26391.759999999998</v>
      </c>
      <c r="O2254" s="8">
        <v>0</v>
      </c>
    </row>
    <row r="2255" spans="13:15" x14ac:dyDescent="0.3">
      <c r="M2255" s="8">
        <v>2250</v>
      </c>
      <c r="N2255" s="16">
        <v>26403.38</v>
      </c>
      <c r="O2255" s="8">
        <v>0</v>
      </c>
    </row>
    <row r="2256" spans="13:15" x14ac:dyDescent="0.3">
      <c r="M2256" s="8">
        <v>2251</v>
      </c>
      <c r="N2256" s="16">
        <v>26415</v>
      </c>
      <c r="O2256" s="8">
        <v>0</v>
      </c>
    </row>
    <row r="2257" spans="13:15" x14ac:dyDescent="0.3">
      <c r="M2257" s="8">
        <v>2252</v>
      </c>
      <c r="N2257" s="16">
        <v>26426.62</v>
      </c>
      <c r="O2257" s="8">
        <v>0</v>
      </c>
    </row>
    <row r="2258" spans="13:15" x14ac:dyDescent="0.3">
      <c r="M2258" s="8">
        <v>2253</v>
      </c>
      <c r="N2258" s="16">
        <v>26438.240000000002</v>
      </c>
      <c r="O2258" s="8">
        <v>0</v>
      </c>
    </row>
    <row r="2259" spans="13:15" x14ac:dyDescent="0.3">
      <c r="M2259" s="8">
        <v>2254</v>
      </c>
      <c r="N2259" s="16">
        <v>26449.86</v>
      </c>
      <c r="O2259" s="8">
        <v>0</v>
      </c>
    </row>
    <row r="2260" spans="13:15" x14ac:dyDescent="0.3">
      <c r="M2260" s="8">
        <v>2255</v>
      </c>
      <c r="N2260" s="16">
        <v>26461.48</v>
      </c>
      <c r="O2260" s="8">
        <v>0</v>
      </c>
    </row>
    <row r="2261" spans="13:15" x14ac:dyDescent="0.3">
      <c r="M2261" s="8">
        <v>2256</v>
      </c>
      <c r="N2261" s="16">
        <v>26473.1</v>
      </c>
      <c r="O2261" s="8">
        <v>0</v>
      </c>
    </row>
    <row r="2262" spans="13:15" x14ac:dyDescent="0.3">
      <c r="M2262" s="8">
        <v>2257</v>
      </c>
      <c r="N2262" s="16">
        <v>26484.720000000001</v>
      </c>
      <c r="O2262" s="8">
        <v>0</v>
      </c>
    </row>
    <row r="2263" spans="13:15" x14ac:dyDescent="0.3">
      <c r="M2263" s="8">
        <v>2258</v>
      </c>
      <c r="N2263" s="16">
        <v>26496.34</v>
      </c>
      <c r="O2263" s="8">
        <v>0</v>
      </c>
    </row>
    <row r="2264" spans="13:15" x14ac:dyDescent="0.3">
      <c r="M2264" s="8">
        <v>2259</v>
      </c>
      <c r="N2264" s="16">
        <v>26507.96</v>
      </c>
      <c r="O2264" s="8">
        <v>0</v>
      </c>
    </row>
    <row r="2265" spans="13:15" x14ac:dyDescent="0.3">
      <c r="M2265" s="8">
        <v>2260</v>
      </c>
      <c r="N2265" s="16">
        <v>26519.58</v>
      </c>
      <c r="O2265" s="8">
        <v>0</v>
      </c>
    </row>
    <row r="2266" spans="13:15" x14ac:dyDescent="0.3">
      <c r="M2266" s="8">
        <v>2261</v>
      </c>
      <c r="N2266" s="16">
        <v>26531.200000000001</v>
      </c>
      <c r="O2266" s="8">
        <v>0</v>
      </c>
    </row>
    <row r="2267" spans="13:15" x14ac:dyDescent="0.3">
      <c r="M2267" s="8">
        <v>2262</v>
      </c>
      <c r="N2267" s="16">
        <v>26542.82</v>
      </c>
      <c r="O2267" s="8">
        <v>0</v>
      </c>
    </row>
    <row r="2268" spans="13:15" x14ac:dyDescent="0.3">
      <c r="M2268" s="8">
        <v>2263</v>
      </c>
      <c r="N2268" s="16">
        <v>26554.44</v>
      </c>
      <c r="O2268" s="8">
        <v>0</v>
      </c>
    </row>
    <row r="2269" spans="13:15" x14ac:dyDescent="0.3">
      <c r="M2269" s="8">
        <v>2264</v>
      </c>
      <c r="N2269" s="16">
        <v>26566.06</v>
      </c>
      <c r="O2269" s="8">
        <v>0</v>
      </c>
    </row>
    <row r="2270" spans="13:15" x14ac:dyDescent="0.3">
      <c r="M2270" s="8">
        <v>2265</v>
      </c>
      <c r="N2270" s="16">
        <v>26577.68</v>
      </c>
      <c r="O2270" s="8">
        <v>0</v>
      </c>
    </row>
    <row r="2271" spans="13:15" x14ac:dyDescent="0.3">
      <c r="M2271" s="8">
        <v>2266</v>
      </c>
      <c r="N2271" s="16">
        <v>26589.3</v>
      </c>
      <c r="O2271" s="8">
        <v>0</v>
      </c>
    </row>
    <row r="2272" spans="13:15" x14ac:dyDescent="0.3">
      <c r="M2272" s="8">
        <v>2267</v>
      </c>
      <c r="N2272" s="16">
        <v>26600.92</v>
      </c>
      <c r="O2272" s="8">
        <v>0</v>
      </c>
    </row>
    <row r="2273" spans="13:15" x14ac:dyDescent="0.3">
      <c r="M2273" s="8">
        <v>2268</v>
      </c>
      <c r="N2273" s="16">
        <v>26612.54</v>
      </c>
      <c r="O2273" s="8">
        <v>0</v>
      </c>
    </row>
    <row r="2274" spans="13:15" x14ac:dyDescent="0.3">
      <c r="M2274" s="8">
        <v>2269</v>
      </c>
      <c r="N2274" s="16">
        <v>26624.16</v>
      </c>
      <c r="O2274" s="8">
        <v>0</v>
      </c>
    </row>
    <row r="2275" spans="13:15" x14ac:dyDescent="0.3">
      <c r="M2275" s="8">
        <v>2270</v>
      </c>
      <c r="N2275" s="16">
        <v>26635.78</v>
      </c>
      <c r="O2275" s="8">
        <v>0</v>
      </c>
    </row>
    <row r="2276" spans="13:15" x14ac:dyDescent="0.3">
      <c r="M2276" s="8">
        <v>2271</v>
      </c>
      <c r="N2276" s="16">
        <v>26647.4</v>
      </c>
      <c r="O2276" s="8">
        <v>0</v>
      </c>
    </row>
    <row r="2277" spans="13:15" x14ac:dyDescent="0.3">
      <c r="M2277" s="8">
        <v>2272</v>
      </c>
      <c r="N2277" s="16">
        <v>26659.02</v>
      </c>
      <c r="O2277" s="8">
        <v>0</v>
      </c>
    </row>
    <row r="2278" spans="13:15" x14ac:dyDescent="0.3">
      <c r="M2278" s="8">
        <v>2273</v>
      </c>
      <c r="N2278" s="16">
        <v>26670.639999999999</v>
      </c>
      <c r="O2278" s="8">
        <v>0</v>
      </c>
    </row>
    <row r="2279" spans="13:15" x14ac:dyDescent="0.3">
      <c r="M2279" s="8">
        <v>2274</v>
      </c>
      <c r="N2279" s="16">
        <v>26682.26</v>
      </c>
      <c r="O2279" s="8">
        <v>0</v>
      </c>
    </row>
    <row r="2280" spans="13:15" x14ac:dyDescent="0.3">
      <c r="M2280" s="8">
        <v>2275</v>
      </c>
      <c r="N2280" s="16">
        <v>26693.88</v>
      </c>
      <c r="O2280" s="8">
        <v>0</v>
      </c>
    </row>
    <row r="2281" spans="13:15" x14ac:dyDescent="0.3">
      <c r="M2281" s="8">
        <v>2276</v>
      </c>
      <c r="N2281" s="16">
        <v>26705.5</v>
      </c>
      <c r="O2281" s="8">
        <v>0</v>
      </c>
    </row>
    <row r="2282" spans="13:15" x14ac:dyDescent="0.3">
      <c r="M2282" s="8">
        <v>2277</v>
      </c>
      <c r="N2282" s="16">
        <v>26717.119999999999</v>
      </c>
      <c r="O2282" s="8">
        <v>0</v>
      </c>
    </row>
    <row r="2283" spans="13:15" x14ac:dyDescent="0.3">
      <c r="M2283" s="8">
        <v>2278</v>
      </c>
      <c r="N2283" s="16">
        <v>26728.74</v>
      </c>
      <c r="O2283" s="8">
        <v>0</v>
      </c>
    </row>
    <row r="2284" spans="13:15" x14ac:dyDescent="0.3">
      <c r="M2284" s="8">
        <v>2279</v>
      </c>
      <c r="N2284" s="16">
        <v>26740.36</v>
      </c>
      <c r="O2284" s="8">
        <v>0</v>
      </c>
    </row>
    <row r="2285" spans="13:15" x14ac:dyDescent="0.3">
      <c r="M2285" s="8">
        <v>2280</v>
      </c>
      <c r="N2285" s="16">
        <v>26751.98</v>
      </c>
      <c r="O2285" s="8">
        <v>0</v>
      </c>
    </row>
    <row r="2286" spans="13:15" x14ac:dyDescent="0.3">
      <c r="M2286" s="8">
        <v>2281</v>
      </c>
      <c r="N2286" s="16">
        <v>26763.599999999999</v>
      </c>
      <c r="O2286" s="8">
        <v>0</v>
      </c>
    </row>
    <row r="2287" spans="13:15" x14ac:dyDescent="0.3">
      <c r="M2287" s="8">
        <v>2282</v>
      </c>
      <c r="N2287" s="16">
        <v>26775.22</v>
      </c>
      <c r="O2287" s="8">
        <v>0</v>
      </c>
    </row>
    <row r="2288" spans="13:15" x14ac:dyDescent="0.3">
      <c r="M2288" s="8">
        <v>2283</v>
      </c>
      <c r="N2288" s="16">
        <v>26786.84</v>
      </c>
      <c r="O2288" s="8">
        <v>0</v>
      </c>
    </row>
    <row r="2289" spans="13:15" x14ac:dyDescent="0.3">
      <c r="M2289" s="8">
        <v>2284</v>
      </c>
      <c r="N2289" s="16">
        <v>26798.46</v>
      </c>
      <c r="O2289" s="8">
        <v>0</v>
      </c>
    </row>
    <row r="2290" spans="13:15" x14ac:dyDescent="0.3">
      <c r="M2290" s="8">
        <v>2285</v>
      </c>
      <c r="N2290" s="16">
        <v>26810.080000000002</v>
      </c>
      <c r="O2290" s="8">
        <v>0</v>
      </c>
    </row>
    <row r="2291" spans="13:15" x14ac:dyDescent="0.3">
      <c r="M2291" s="8">
        <v>2286</v>
      </c>
      <c r="N2291" s="16">
        <v>26821.7</v>
      </c>
      <c r="O2291" s="8">
        <v>0</v>
      </c>
    </row>
    <row r="2292" spans="13:15" x14ac:dyDescent="0.3">
      <c r="M2292" s="8">
        <v>2287</v>
      </c>
      <c r="N2292" s="16">
        <v>26833.32</v>
      </c>
      <c r="O2292" s="8">
        <v>0</v>
      </c>
    </row>
    <row r="2293" spans="13:15" x14ac:dyDescent="0.3">
      <c r="M2293" s="8">
        <v>2288</v>
      </c>
      <c r="N2293" s="16">
        <v>26844.94</v>
      </c>
      <c r="O2293" s="8">
        <v>0</v>
      </c>
    </row>
    <row r="2294" spans="13:15" x14ac:dyDescent="0.3">
      <c r="M2294" s="8">
        <v>2289</v>
      </c>
      <c r="N2294" s="16">
        <v>26856.560000000001</v>
      </c>
      <c r="O2294" s="8">
        <v>0</v>
      </c>
    </row>
    <row r="2295" spans="13:15" x14ac:dyDescent="0.3">
      <c r="M2295" s="8">
        <v>2290</v>
      </c>
      <c r="N2295" s="16">
        <v>26868.18</v>
      </c>
      <c r="O2295" s="8">
        <v>0</v>
      </c>
    </row>
    <row r="2296" spans="13:15" x14ac:dyDescent="0.3">
      <c r="M2296" s="8">
        <v>2291</v>
      </c>
      <c r="N2296" s="16">
        <v>26879.8</v>
      </c>
      <c r="O2296" s="8">
        <v>0</v>
      </c>
    </row>
    <row r="2297" spans="13:15" x14ac:dyDescent="0.3">
      <c r="M2297" s="8">
        <v>2292</v>
      </c>
      <c r="N2297" s="16">
        <v>26891.42</v>
      </c>
      <c r="O2297" s="8">
        <v>0</v>
      </c>
    </row>
    <row r="2298" spans="13:15" x14ac:dyDescent="0.3">
      <c r="M2298" s="8">
        <v>2293</v>
      </c>
      <c r="N2298" s="16">
        <v>26903.040000000001</v>
      </c>
      <c r="O2298" s="8">
        <v>0</v>
      </c>
    </row>
    <row r="2299" spans="13:15" x14ac:dyDescent="0.3">
      <c r="M2299" s="8">
        <v>2294</v>
      </c>
      <c r="N2299" s="16">
        <v>26914.66</v>
      </c>
      <c r="O2299" s="8">
        <v>0</v>
      </c>
    </row>
    <row r="2300" spans="13:15" x14ac:dyDescent="0.3">
      <c r="M2300" s="8">
        <v>2295</v>
      </c>
      <c r="N2300" s="16">
        <v>26926.28</v>
      </c>
      <c r="O2300" s="8">
        <v>0</v>
      </c>
    </row>
    <row r="2301" spans="13:15" x14ac:dyDescent="0.3">
      <c r="M2301" s="8">
        <v>2296</v>
      </c>
      <c r="N2301" s="16">
        <v>26937.9</v>
      </c>
      <c r="O2301" s="8">
        <v>0</v>
      </c>
    </row>
    <row r="2302" spans="13:15" x14ac:dyDescent="0.3">
      <c r="M2302" s="8">
        <v>2297</v>
      </c>
      <c r="N2302" s="16">
        <v>26949.52</v>
      </c>
      <c r="O2302" s="8">
        <v>0</v>
      </c>
    </row>
    <row r="2303" spans="13:15" x14ac:dyDescent="0.3">
      <c r="M2303" s="8">
        <v>2298</v>
      </c>
      <c r="N2303" s="16">
        <v>26961.14</v>
      </c>
      <c r="O2303" s="8">
        <v>0</v>
      </c>
    </row>
    <row r="2304" spans="13:15" x14ac:dyDescent="0.3">
      <c r="M2304" s="8">
        <v>2299</v>
      </c>
      <c r="N2304" s="16">
        <v>26972.76</v>
      </c>
      <c r="O2304" s="8">
        <v>0</v>
      </c>
    </row>
    <row r="2305" spans="13:15" x14ac:dyDescent="0.3">
      <c r="M2305" s="8">
        <v>2300</v>
      </c>
      <c r="N2305" s="16">
        <v>26984.38</v>
      </c>
      <c r="O2305" s="8">
        <v>0</v>
      </c>
    </row>
    <row r="2306" spans="13:15" x14ac:dyDescent="0.3">
      <c r="M2306" s="8">
        <v>2301</v>
      </c>
      <c r="N2306" s="16">
        <v>26996</v>
      </c>
      <c r="O2306" s="8">
        <v>0</v>
      </c>
    </row>
    <row r="2307" spans="13:15" x14ac:dyDescent="0.3">
      <c r="M2307" s="8">
        <v>2302</v>
      </c>
      <c r="N2307" s="16">
        <v>27007.62</v>
      </c>
      <c r="O2307" s="8">
        <v>0</v>
      </c>
    </row>
    <row r="2308" spans="13:15" x14ac:dyDescent="0.3">
      <c r="M2308" s="8">
        <v>2303</v>
      </c>
      <c r="N2308" s="16">
        <v>27019.24</v>
      </c>
      <c r="O2308" s="8">
        <v>0</v>
      </c>
    </row>
    <row r="2309" spans="13:15" x14ac:dyDescent="0.3">
      <c r="M2309" s="8">
        <v>2304</v>
      </c>
      <c r="N2309" s="16">
        <v>27030.86</v>
      </c>
      <c r="O2309" s="8">
        <v>0</v>
      </c>
    </row>
    <row r="2310" spans="13:15" x14ac:dyDescent="0.3">
      <c r="M2310" s="8">
        <v>2305</v>
      </c>
      <c r="N2310" s="16">
        <v>27042.48</v>
      </c>
      <c r="O2310" s="8">
        <v>0</v>
      </c>
    </row>
    <row r="2311" spans="13:15" x14ac:dyDescent="0.3">
      <c r="M2311" s="8">
        <v>2306</v>
      </c>
      <c r="N2311" s="16">
        <v>27054.1</v>
      </c>
      <c r="O2311" s="8">
        <v>0</v>
      </c>
    </row>
    <row r="2312" spans="13:15" x14ac:dyDescent="0.3">
      <c r="M2312" s="8">
        <v>2307</v>
      </c>
      <c r="N2312" s="16">
        <v>27065.72</v>
      </c>
      <c r="O2312" s="8">
        <v>0</v>
      </c>
    </row>
    <row r="2313" spans="13:15" x14ac:dyDescent="0.3">
      <c r="M2313" s="8">
        <v>2308</v>
      </c>
      <c r="N2313" s="16">
        <v>27077.34</v>
      </c>
      <c r="O2313" s="8">
        <v>0</v>
      </c>
    </row>
    <row r="2314" spans="13:15" x14ac:dyDescent="0.3">
      <c r="M2314" s="8">
        <v>2309</v>
      </c>
      <c r="N2314" s="16">
        <v>27088.959999999999</v>
      </c>
      <c r="O2314" s="8">
        <v>0</v>
      </c>
    </row>
    <row r="2315" spans="13:15" x14ac:dyDescent="0.3">
      <c r="M2315" s="8">
        <v>2310</v>
      </c>
      <c r="N2315" s="16">
        <v>27100.58</v>
      </c>
      <c r="O2315" s="8">
        <v>0</v>
      </c>
    </row>
    <row r="2316" spans="13:15" x14ac:dyDescent="0.3">
      <c r="M2316" s="8">
        <v>2311</v>
      </c>
      <c r="N2316" s="16">
        <v>27112.2</v>
      </c>
      <c r="O2316" s="8">
        <v>0</v>
      </c>
    </row>
    <row r="2317" spans="13:15" x14ac:dyDescent="0.3">
      <c r="M2317" s="8">
        <v>2312</v>
      </c>
      <c r="N2317" s="16">
        <v>27123.82</v>
      </c>
      <c r="O2317" s="8">
        <v>0</v>
      </c>
    </row>
    <row r="2318" spans="13:15" x14ac:dyDescent="0.3">
      <c r="M2318" s="8">
        <v>2313</v>
      </c>
      <c r="N2318" s="16">
        <v>27135.439999999999</v>
      </c>
      <c r="O2318" s="8">
        <v>0</v>
      </c>
    </row>
    <row r="2319" spans="13:15" x14ac:dyDescent="0.3">
      <c r="M2319" s="8">
        <v>2314</v>
      </c>
      <c r="N2319" s="16">
        <v>27147.06</v>
      </c>
      <c r="O2319" s="8">
        <v>0</v>
      </c>
    </row>
    <row r="2320" spans="13:15" x14ac:dyDescent="0.3">
      <c r="M2320" s="8">
        <v>2315</v>
      </c>
      <c r="N2320" s="16">
        <v>27158.68</v>
      </c>
      <c r="O2320" s="8">
        <v>0</v>
      </c>
    </row>
    <row r="2321" spans="13:15" x14ac:dyDescent="0.3">
      <c r="M2321" s="8">
        <v>2316</v>
      </c>
      <c r="N2321" s="16">
        <v>27170.3</v>
      </c>
      <c r="O2321" s="8">
        <v>0</v>
      </c>
    </row>
    <row r="2322" spans="13:15" x14ac:dyDescent="0.3">
      <c r="M2322" s="8">
        <v>2317</v>
      </c>
      <c r="N2322" s="16">
        <v>27181.919999999998</v>
      </c>
      <c r="O2322" s="8">
        <v>0</v>
      </c>
    </row>
    <row r="2323" spans="13:15" x14ac:dyDescent="0.3">
      <c r="M2323" s="8">
        <v>2318</v>
      </c>
      <c r="N2323" s="16">
        <v>27193.54</v>
      </c>
      <c r="O2323" s="8">
        <v>0</v>
      </c>
    </row>
    <row r="2324" spans="13:15" x14ac:dyDescent="0.3">
      <c r="M2324" s="8">
        <v>2319</v>
      </c>
      <c r="N2324" s="16">
        <v>27205.16</v>
      </c>
      <c r="O2324" s="8">
        <v>0</v>
      </c>
    </row>
    <row r="2325" spans="13:15" x14ac:dyDescent="0.3">
      <c r="M2325" s="8">
        <v>2320</v>
      </c>
      <c r="N2325" s="16">
        <v>27216.78</v>
      </c>
      <c r="O2325" s="8">
        <v>0</v>
      </c>
    </row>
    <row r="2326" spans="13:15" x14ac:dyDescent="0.3">
      <c r="M2326" s="8">
        <v>2321</v>
      </c>
      <c r="N2326" s="16">
        <v>27228.400000000001</v>
      </c>
      <c r="O2326" s="8">
        <v>0</v>
      </c>
    </row>
    <row r="2327" spans="13:15" x14ac:dyDescent="0.3">
      <c r="M2327" s="8">
        <v>2322</v>
      </c>
      <c r="N2327" s="16">
        <v>27240.02</v>
      </c>
      <c r="O2327" s="8">
        <v>0</v>
      </c>
    </row>
    <row r="2328" spans="13:15" x14ac:dyDescent="0.3">
      <c r="M2328" s="8">
        <v>2323</v>
      </c>
      <c r="N2328" s="16">
        <v>27251.64</v>
      </c>
      <c r="O2328" s="8">
        <v>0</v>
      </c>
    </row>
    <row r="2329" spans="13:15" x14ac:dyDescent="0.3">
      <c r="M2329" s="8">
        <v>2324</v>
      </c>
      <c r="N2329" s="16">
        <v>27263.26</v>
      </c>
      <c r="O2329" s="8">
        <v>0</v>
      </c>
    </row>
    <row r="2330" spans="13:15" x14ac:dyDescent="0.3">
      <c r="M2330" s="8">
        <v>2325</v>
      </c>
      <c r="N2330" s="16">
        <v>27274.880000000001</v>
      </c>
      <c r="O2330" s="8">
        <v>0</v>
      </c>
    </row>
    <row r="2331" spans="13:15" x14ac:dyDescent="0.3">
      <c r="M2331" s="8">
        <v>2326</v>
      </c>
      <c r="N2331" s="16">
        <v>27286.5</v>
      </c>
      <c r="O2331" s="8">
        <v>0</v>
      </c>
    </row>
    <row r="2332" spans="13:15" x14ac:dyDescent="0.3">
      <c r="M2332" s="8">
        <v>2327</v>
      </c>
      <c r="N2332" s="16">
        <v>27298.12</v>
      </c>
      <c r="O2332" s="8">
        <v>0</v>
      </c>
    </row>
    <row r="2333" spans="13:15" x14ac:dyDescent="0.3">
      <c r="M2333" s="8">
        <v>2328</v>
      </c>
      <c r="N2333" s="16">
        <v>27309.74</v>
      </c>
      <c r="O2333" s="8">
        <v>0</v>
      </c>
    </row>
    <row r="2334" spans="13:15" x14ac:dyDescent="0.3">
      <c r="M2334" s="8">
        <v>2329</v>
      </c>
      <c r="N2334" s="16">
        <v>27321.360000000001</v>
      </c>
      <c r="O2334" s="8">
        <v>0</v>
      </c>
    </row>
    <row r="2335" spans="13:15" x14ac:dyDescent="0.3">
      <c r="M2335" s="8">
        <v>2330</v>
      </c>
      <c r="N2335" s="16">
        <v>27332.98</v>
      </c>
      <c r="O2335" s="8">
        <v>0</v>
      </c>
    </row>
    <row r="2336" spans="13:15" x14ac:dyDescent="0.3">
      <c r="M2336" s="8">
        <v>2331</v>
      </c>
      <c r="N2336" s="16">
        <v>27344.6</v>
      </c>
      <c r="O2336" s="8">
        <v>0</v>
      </c>
    </row>
    <row r="2337" spans="13:15" x14ac:dyDescent="0.3">
      <c r="M2337" s="8">
        <v>2332</v>
      </c>
      <c r="N2337" s="16">
        <v>27356.22</v>
      </c>
      <c r="O2337" s="8">
        <v>0</v>
      </c>
    </row>
    <row r="2338" spans="13:15" x14ac:dyDescent="0.3">
      <c r="M2338" s="8">
        <v>2333</v>
      </c>
      <c r="N2338" s="16">
        <v>27367.84</v>
      </c>
      <c r="O2338" s="8">
        <v>0</v>
      </c>
    </row>
    <row r="2339" spans="13:15" x14ac:dyDescent="0.3">
      <c r="M2339" s="8">
        <v>2334</v>
      </c>
      <c r="N2339" s="16">
        <v>27379.46</v>
      </c>
      <c r="O2339" s="8">
        <v>0</v>
      </c>
    </row>
    <row r="2340" spans="13:15" x14ac:dyDescent="0.3">
      <c r="M2340" s="8">
        <v>2335</v>
      </c>
      <c r="N2340" s="16">
        <v>27391.08</v>
      </c>
      <c r="O2340" s="8">
        <v>0</v>
      </c>
    </row>
    <row r="2341" spans="13:15" x14ac:dyDescent="0.3">
      <c r="M2341" s="8">
        <v>2336</v>
      </c>
      <c r="N2341" s="16">
        <v>27402.7</v>
      </c>
      <c r="O2341" s="8">
        <v>0</v>
      </c>
    </row>
    <row r="2342" spans="13:15" x14ac:dyDescent="0.3">
      <c r="M2342" s="8">
        <v>2337</v>
      </c>
      <c r="N2342" s="16">
        <v>27414.32</v>
      </c>
      <c r="O2342" s="8">
        <v>0</v>
      </c>
    </row>
    <row r="2343" spans="13:15" x14ac:dyDescent="0.3">
      <c r="M2343" s="8">
        <v>2338</v>
      </c>
      <c r="N2343" s="16">
        <v>27425.94</v>
      </c>
      <c r="O2343" s="8">
        <v>0</v>
      </c>
    </row>
    <row r="2344" spans="13:15" x14ac:dyDescent="0.3">
      <c r="M2344" s="8">
        <v>2339</v>
      </c>
      <c r="N2344" s="16">
        <v>27437.56</v>
      </c>
      <c r="O2344" s="8">
        <v>0</v>
      </c>
    </row>
    <row r="2345" spans="13:15" x14ac:dyDescent="0.3">
      <c r="M2345" s="8">
        <v>2340</v>
      </c>
      <c r="N2345" s="16">
        <v>27449.18</v>
      </c>
      <c r="O2345" s="8">
        <v>0</v>
      </c>
    </row>
    <row r="2346" spans="13:15" x14ac:dyDescent="0.3">
      <c r="M2346" s="8">
        <v>2341</v>
      </c>
      <c r="N2346" s="16">
        <v>27460.799999999999</v>
      </c>
      <c r="O2346" s="8">
        <v>0</v>
      </c>
    </row>
    <row r="2347" spans="13:15" x14ac:dyDescent="0.3">
      <c r="M2347" s="8">
        <v>2342</v>
      </c>
      <c r="N2347" s="16">
        <v>27472.42</v>
      </c>
      <c r="O2347" s="8">
        <v>0</v>
      </c>
    </row>
    <row r="2348" spans="13:15" x14ac:dyDescent="0.3">
      <c r="M2348" s="8">
        <v>2343</v>
      </c>
      <c r="N2348" s="16">
        <v>27484.04</v>
      </c>
      <c r="O2348" s="8">
        <v>0</v>
      </c>
    </row>
    <row r="2349" spans="13:15" x14ac:dyDescent="0.3">
      <c r="M2349" s="8">
        <v>2344</v>
      </c>
      <c r="N2349" s="16">
        <v>27495.66</v>
      </c>
      <c r="O2349" s="8">
        <v>0</v>
      </c>
    </row>
    <row r="2350" spans="13:15" x14ac:dyDescent="0.3">
      <c r="M2350" s="8">
        <v>2345</v>
      </c>
      <c r="N2350" s="16">
        <v>27507.279999999999</v>
      </c>
      <c r="O2350" s="8">
        <v>0</v>
      </c>
    </row>
    <row r="2351" spans="13:15" x14ac:dyDescent="0.3">
      <c r="M2351" s="8">
        <v>2346</v>
      </c>
      <c r="N2351" s="16">
        <v>27518.9</v>
      </c>
      <c r="O2351" s="8">
        <v>0</v>
      </c>
    </row>
    <row r="2352" spans="13:15" x14ac:dyDescent="0.3">
      <c r="M2352" s="8">
        <v>2347</v>
      </c>
      <c r="N2352" s="16">
        <v>27530.52</v>
      </c>
      <c r="O2352" s="8">
        <v>0</v>
      </c>
    </row>
    <row r="2353" spans="13:15" x14ac:dyDescent="0.3">
      <c r="M2353" s="8">
        <v>2348</v>
      </c>
      <c r="N2353" s="16">
        <v>27542.14</v>
      </c>
      <c r="O2353" s="8">
        <v>0</v>
      </c>
    </row>
    <row r="2354" spans="13:15" x14ac:dyDescent="0.3">
      <c r="M2354" s="8">
        <v>2349</v>
      </c>
      <c r="N2354" s="16">
        <v>27553.759999999998</v>
      </c>
      <c r="O2354" s="8">
        <v>0</v>
      </c>
    </row>
    <row r="2355" spans="13:15" x14ac:dyDescent="0.3">
      <c r="M2355" s="8">
        <v>2350</v>
      </c>
      <c r="N2355" s="16">
        <v>27565.38</v>
      </c>
      <c r="O2355" s="8">
        <v>0</v>
      </c>
    </row>
    <row r="2356" spans="13:15" x14ac:dyDescent="0.3">
      <c r="M2356" s="8">
        <v>2351</v>
      </c>
      <c r="N2356" s="16">
        <v>27577</v>
      </c>
      <c r="O2356" s="8">
        <v>0</v>
      </c>
    </row>
    <row r="2357" spans="13:15" x14ac:dyDescent="0.3">
      <c r="M2357" s="8">
        <v>2352</v>
      </c>
      <c r="N2357" s="16">
        <v>27588.62</v>
      </c>
      <c r="O2357" s="8">
        <v>0</v>
      </c>
    </row>
    <row r="2358" spans="13:15" x14ac:dyDescent="0.3">
      <c r="M2358" s="8">
        <v>2353</v>
      </c>
      <c r="N2358" s="16">
        <v>27600.240000000002</v>
      </c>
      <c r="O2358" s="8">
        <v>0</v>
      </c>
    </row>
    <row r="2359" spans="13:15" x14ac:dyDescent="0.3">
      <c r="M2359" s="8">
        <v>2354</v>
      </c>
      <c r="N2359" s="16">
        <v>27611.86</v>
      </c>
      <c r="O2359" s="8">
        <v>0</v>
      </c>
    </row>
    <row r="2360" spans="13:15" x14ac:dyDescent="0.3">
      <c r="M2360" s="8">
        <v>2355</v>
      </c>
      <c r="N2360" s="16">
        <v>27623.48</v>
      </c>
      <c r="O2360" s="8">
        <v>0</v>
      </c>
    </row>
    <row r="2361" spans="13:15" x14ac:dyDescent="0.3">
      <c r="M2361" s="8">
        <v>2356</v>
      </c>
      <c r="N2361" s="16">
        <v>27635.1</v>
      </c>
      <c r="O2361" s="8">
        <v>0</v>
      </c>
    </row>
    <row r="2362" spans="13:15" x14ac:dyDescent="0.3">
      <c r="M2362" s="8">
        <v>2357</v>
      </c>
      <c r="N2362" s="16">
        <v>27646.720000000001</v>
      </c>
      <c r="O2362" s="8">
        <v>0</v>
      </c>
    </row>
    <row r="2363" spans="13:15" x14ac:dyDescent="0.3">
      <c r="M2363" s="8">
        <v>2358</v>
      </c>
      <c r="N2363" s="16">
        <v>27658.34</v>
      </c>
      <c r="O2363" s="8">
        <v>0</v>
      </c>
    </row>
    <row r="2364" spans="13:15" x14ac:dyDescent="0.3">
      <c r="M2364" s="8">
        <v>2359</v>
      </c>
      <c r="N2364" s="16">
        <v>27669.96</v>
      </c>
      <c r="O2364" s="8">
        <v>0</v>
      </c>
    </row>
    <row r="2365" spans="13:15" x14ac:dyDescent="0.3">
      <c r="M2365" s="8">
        <v>2360</v>
      </c>
      <c r="N2365" s="16">
        <v>27681.58</v>
      </c>
      <c r="O2365" s="8">
        <v>0</v>
      </c>
    </row>
    <row r="2366" spans="13:15" x14ac:dyDescent="0.3">
      <c r="M2366" s="8">
        <v>2361</v>
      </c>
      <c r="N2366" s="16">
        <v>27693.200000000001</v>
      </c>
      <c r="O2366" s="8">
        <v>0</v>
      </c>
    </row>
    <row r="2367" spans="13:15" x14ac:dyDescent="0.3">
      <c r="M2367" s="8">
        <v>2362</v>
      </c>
      <c r="N2367" s="16">
        <v>27704.82</v>
      </c>
      <c r="O2367" s="8">
        <v>0</v>
      </c>
    </row>
    <row r="2368" spans="13:15" x14ac:dyDescent="0.3">
      <c r="M2368" s="8">
        <v>2363</v>
      </c>
      <c r="N2368" s="16">
        <v>27716.44</v>
      </c>
      <c r="O2368" s="8">
        <v>0</v>
      </c>
    </row>
    <row r="2369" spans="13:15" x14ac:dyDescent="0.3">
      <c r="M2369" s="8">
        <v>2364</v>
      </c>
      <c r="N2369" s="16">
        <v>27728.06</v>
      </c>
      <c r="O2369" s="8">
        <v>0</v>
      </c>
    </row>
    <row r="2370" spans="13:15" x14ac:dyDescent="0.3">
      <c r="M2370" s="8">
        <v>2365</v>
      </c>
      <c r="N2370" s="16">
        <v>27739.68</v>
      </c>
      <c r="O2370" s="8">
        <v>0</v>
      </c>
    </row>
    <row r="2371" spans="13:15" x14ac:dyDescent="0.3">
      <c r="M2371" s="8">
        <v>2366</v>
      </c>
      <c r="N2371" s="16">
        <v>27751.3</v>
      </c>
      <c r="O2371" s="8">
        <v>0</v>
      </c>
    </row>
    <row r="2372" spans="13:15" x14ac:dyDescent="0.3">
      <c r="M2372" s="8">
        <v>2367</v>
      </c>
      <c r="N2372" s="16">
        <v>27762.92</v>
      </c>
      <c r="O2372" s="8">
        <v>0</v>
      </c>
    </row>
    <row r="2373" spans="13:15" x14ac:dyDescent="0.3">
      <c r="M2373" s="8">
        <v>2368</v>
      </c>
      <c r="N2373" s="16">
        <v>27774.54</v>
      </c>
      <c r="O2373" s="8">
        <v>0</v>
      </c>
    </row>
    <row r="2374" spans="13:15" x14ac:dyDescent="0.3">
      <c r="M2374" s="8">
        <v>2369</v>
      </c>
      <c r="N2374" s="16">
        <v>27786.16</v>
      </c>
      <c r="O2374" s="8">
        <v>0</v>
      </c>
    </row>
    <row r="2375" spans="13:15" x14ac:dyDescent="0.3">
      <c r="M2375" s="8">
        <v>2370</v>
      </c>
      <c r="N2375" s="16">
        <v>27797.78</v>
      </c>
      <c r="O2375" s="8">
        <v>0</v>
      </c>
    </row>
    <row r="2376" spans="13:15" x14ac:dyDescent="0.3">
      <c r="M2376" s="8">
        <v>2371</v>
      </c>
      <c r="N2376" s="16">
        <v>27809.4</v>
      </c>
      <c r="O2376" s="8">
        <v>0</v>
      </c>
    </row>
    <row r="2377" spans="13:15" x14ac:dyDescent="0.3">
      <c r="M2377" s="8">
        <v>2372</v>
      </c>
      <c r="N2377" s="16">
        <v>27821.02</v>
      </c>
      <c r="O2377" s="8">
        <v>0</v>
      </c>
    </row>
    <row r="2378" spans="13:15" x14ac:dyDescent="0.3">
      <c r="M2378" s="8">
        <v>2373</v>
      </c>
      <c r="N2378" s="16">
        <v>27832.639999999999</v>
      </c>
      <c r="O2378" s="8">
        <v>0</v>
      </c>
    </row>
    <row r="2379" spans="13:15" x14ac:dyDescent="0.3">
      <c r="M2379" s="8">
        <v>2374</v>
      </c>
      <c r="N2379" s="16">
        <v>27844.26</v>
      </c>
      <c r="O2379" s="8">
        <v>0</v>
      </c>
    </row>
    <row r="2380" spans="13:15" x14ac:dyDescent="0.3">
      <c r="M2380" s="8">
        <v>2375</v>
      </c>
      <c r="N2380" s="16">
        <v>27855.88</v>
      </c>
      <c r="O2380" s="8">
        <v>0</v>
      </c>
    </row>
    <row r="2381" spans="13:15" x14ac:dyDescent="0.3">
      <c r="M2381" s="8">
        <v>2376</v>
      </c>
      <c r="N2381" s="16">
        <v>27867.5</v>
      </c>
      <c r="O2381" s="8">
        <v>0</v>
      </c>
    </row>
    <row r="2382" spans="13:15" x14ac:dyDescent="0.3">
      <c r="M2382" s="8">
        <v>2377</v>
      </c>
      <c r="N2382" s="16">
        <v>27879.119999999999</v>
      </c>
      <c r="O2382" s="8">
        <v>0</v>
      </c>
    </row>
    <row r="2383" spans="13:15" x14ac:dyDescent="0.3">
      <c r="M2383" s="8">
        <v>2378</v>
      </c>
      <c r="N2383" s="16">
        <v>27890.74</v>
      </c>
      <c r="O2383" s="8">
        <v>0</v>
      </c>
    </row>
    <row r="2384" spans="13:15" x14ac:dyDescent="0.3">
      <c r="M2384" s="8">
        <v>2379</v>
      </c>
      <c r="N2384" s="16">
        <v>27902.36</v>
      </c>
      <c r="O2384" s="8">
        <v>0</v>
      </c>
    </row>
    <row r="2385" spans="13:15" x14ac:dyDescent="0.3">
      <c r="M2385" s="8">
        <v>2380</v>
      </c>
      <c r="N2385" s="16">
        <v>27913.98</v>
      </c>
      <c r="O2385" s="8">
        <v>0</v>
      </c>
    </row>
    <row r="2386" spans="13:15" x14ac:dyDescent="0.3">
      <c r="M2386" s="8">
        <v>2381</v>
      </c>
      <c r="N2386" s="16">
        <v>27925.599999999999</v>
      </c>
      <c r="O2386" s="8">
        <v>0</v>
      </c>
    </row>
    <row r="2387" spans="13:15" x14ac:dyDescent="0.3">
      <c r="M2387" s="8">
        <v>2382</v>
      </c>
      <c r="N2387" s="16">
        <v>27937.22</v>
      </c>
      <c r="O2387" s="8">
        <v>0</v>
      </c>
    </row>
    <row r="2388" spans="13:15" x14ac:dyDescent="0.3">
      <c r="M2388" s="8">
        <v>2383</v>
      </c>
      <c r="N2388" s="16">
        <v>27948.84</v>
      </c>
      <c r="O2388" s="8">
        <v>0</v>
      </c>
    </row>
    <row r="2389" spans="13:15" x14ac:dyDescent="0.3">
      <c r="M2389" s="8">
        <v>2384</v>
      </c>
      <c r="N2389" s="16">
        <v>27960.46</v>
      </c>
      <c r="O2389" s="8">
        <v>0</v>
      </c>
    </row>
    <row r="2390" spans="13:15" x14ac:dyDescent="0.3">
      <c r="M2390" s="8">
        <v>2385</v>
      </c>
      <c r="N2390" s="16">
        <v>27972.080000000002</v>
      </c>
      <c r="O2390" s="8">
        <v>0</v>
      </c>
    </row>
    <row r="2391" spans="13:15" x14ac:dyDescent="0.3">
      <c r="M2391" s="8">
        <v>2386</v>
      </c>
      <c r="N2391" s="16">
        <v>27983.7</v>
      </c>
      <c r="O2391" s="8">
        <v>0</v>
      </c>
    </row>
    <row r="2392" spans="13:15" x14ac:dyDescent="0.3">
      <c r="M2392" s="8">
        <v>2387</v>
      </c>
      <c r="N2392" s="16">
        <v>27995.32</v>
      </c>
      <c r="O2392" s="8">
        <v>0</v>
      </c>
    </row>
    <row r="2393" spans="13:15" x14ac:dyDescent="0.3">
      <c r="M2393" s="8">
        <v>2388</v>
      </c>
      <c r="N2393" s="16">
        <v>28006.94</v>
      </c>
      <c r="O2393" s="8">
        <v>0</v>
      </c>
    </row>
    <row r="2394" spans="13:15" x14ac:dyDescent="0.3">
      <c r="M2394" s="8">
        <v>2389</v>
      </c>
      <c r="N2394" s="16">
        <v>28018.560000000001</v>
      </c>
      <c r="O2394" s="8">
        <v>0</v>
      </c>
    </row>
    <row r="2395" spans="13:15" x14ac:dyDescent="0.3">
      <c r="M2395" s="8">
        <v>2390</v>
      </c>
      <c r="N2395" s="16">
        <v>28030.18</v>
      </c>
      <c r="O2395" s="8">
        <v>0</v>
      </c>
    </row>
    <row r="2396" spans="13:15" x14ac:dyDescent="0.3">
      <c r="M2396" s="8">
        <v>2391</v>
      </c>
      <c r="N2396" s="16">
        <v>28041.8</v>
      </c>
      <c r="O2396" s="8">
        <v>0</v>
      </c>
    </row>
    <row r="2397" spans="13:15" x14ac:dyDescent="0.3">
      <c r="M2397" s="8">
        <v>2392</v>
      </c>
      <c r="N2397" s="16">
        <v>28053.42</v>
      </c>
      <c r="O2397" s="8">
        <v>0</v>
      </c>
    </row>
    <row r="2398" spans="13:15" x14ac:dyDescent="0.3">
      <c r="M2398" s="8">
        <v>2393</v>
      </c>
      <c r="N2398" s="16">
        <v>28065.040000000001</v>
      </c>
      <c r="O2398" s="8">
        <v>0</v>
      </c>
    </row>
    <row r="2399" spans="13:15" x14ac:dyDescent="0.3">
      <c r="M2399" s="8">
        <v>2394</v>
      </c>
      <c r="N2399" s="16">
        <v>28076.66</v>
      </c>
      <c r="O2399" s="8">
        <v>0</v>
      </c>
    </row>
    <row r="2400" spans="13:15" x14ac:dyDescent="0.3">
      <c r="M2400" s="8">
        <v>2395</v>
      </c>
      <c r="N2400" s="16">
        <v>28088.28</v>
      </c>
      <c r="O2400" s="8">
        <v>0</v>
      </c>
    </row>
    <row r="2401" spans="13:15" x14ac:dyDescent="0.3">
      <c r="M2401" s="8">
        <v>2396</v>
      </c>
      <c r="N2401" s="16">
        <v>28099.9</v>
      </c>
      <c r="O2401" s="8">
        <v>0</v>
      </c>
    </row>
    <row r="2402" spans="13:15" x14ac:dyDescent="0.3">
      <c r="M2402" s="8">
        <v>2397</v>
      </c>
      <c r="N2402" s="16">
        <v>28111.52</v>
      </c>
      <c r="O2402" s="8">
        <v>0</v>
      </c>
    </row>
    <row r="2403" spans="13:15" x14ac:dyDescent="0.3">
      <c r="M2403" s="8">
        <v>2398</v>
      </c>
      <c r="N2403" s="16">
        <v>28123.14</v>
      </c>
      <c r="O2403" s="8">
        <v>0</v>
      </c>
    </row>
    <row r="2404" spans="13:15" x14ac:dyDescent="0.3">
      <c r="M2404" s="8">
        <v>2399</v>
      </c>
      <c r="N2404" s="16">
        <v>28134.76</v>
      </c>
      <c r="O2404" s="8">
        <v>0</v>
      </c>
    </row>
    <row r="2405" spans="13:15" x14ac:dyDescent="0.3">
      <c r="M2405" s="8">
        <v>2400</v>
      </c>
      <c r="N2405" s="16">
        <v>28146.38</v>
      </c>
      <c r="O2405" s="8">
        <v>0</v>
      </c>
    </row>
    <row r="2406" spans="13:15" x14ac:dyDescent="0.3">
      <c r="M2406" s="8">
        <v>2401</v>
      </c>
      <c r="N2406" s="16">
        <v>28158</v>
      </c>
      <c r="O2406" s="8">
        <v>0</v>
      </c>
    </row>
    <row r="2407" spans="13:15" x14ac:dyDescent="0.3">
      <c r="M2407" s="8">
        <v>2402</v>
      </c>
      <c r="N2407" s="16">
        <v>28169.62</v>
      </c>
      <c r="O2407" s="8">
        <v>0</v>
      </c>
    </row>
    <row r="2408" spans="13:15" x14ac:dyDescent="0.3">
      <c r="M2408" s="8">
        <v>2403</v>
      </c>
      <c r="N2408" s="16">
        <v>28181.24</v>
      </c>
      <c r="O2408" s="8">
        <v>0</v>
      </c>
    </row>
    <row r="2409" spans="13:15" x14ac:dyDescent="0.3">
      <c r="M2409" s="8">
        <v>2404</v>
      </c>
      <c r="N2409" s="16">
        <v>28192.86</v>
      </c>
      <c r="O2409" s="8">
        <v>0</v>
      </c>
    </row>
    <row r="2410" spans="13:15" x14ac:dyDescent="0.3">
      <c r="M2410" s="8">
        <v>2405</v>
      </c>
      <c r="N2410" s="16">
        <v>28204.48</v>
      </c>
      <c r="O2410" s="8">
        <v>0</v>
      </c>
    </row>
    <row r="2411" spans="13:15" x14ac:dyDescent="0.3">
      <c r="M2411" s="8">
        <v>2406</v>
      </c>
      <c r="N2411" s="16">
        <v>28216.1</v>
      </c>
      <c r="O2411" s="8">
        <v>0</v>
      </c>
    </row>
    <row r="2412" spans="13:15" x14ac:dyDescent="0.3">
      <c r="M2412" s="8">
        <v>2407</v>
      </c>
      <c r="N2412" s="16">
        <v>28227.72</v>
      </c>
      <c r="O2412" s="8">
        <v>0</v>
      </c>
    </row>
    <row r="2413" spans="13:15" x14ac:dyDescent="0.3">
      <c r="M2413" s="8">
        <v>2408</v>
      </c>
      <c r="N2413" s="16">
        <v>28239.34</v>
      </c>
      <c r="O2413" s="8">
        <v>0</v>
      </c>
    </row>
    <row r="2414" spans="13:15" x14ac:dyDescent="0.3">
      <c r="M2414" s="8">
        <v>2409</v>
      </c>
      <c r="N2414" s="16">
        <v>28250.959999999999</v>
      </c>
      <c r="O2414" s="8">
        <v>0</v>
      </c>
    </row>
    <row r="2415" spans="13:15" x14ac:dyDescent="0.3">
      <c r="M2415" s="8">
        <v>2410</v>
      </c>
      <c r="N2415" s="16">
        <v>28262.58</v>
      </c>
      <c r="O2415" s="8">
        <v>0</v>
      </c>
    </row>
    <row r="2416" spans="13:15" x14ac:dyDescent="0.3">
      <c r="M2416" s="8">
        <v>2411</v>
      </c>
      <c r="N2416" s="16">
        <v>28274.2</v>
      </c>
      <c r="O2416" s="8">
        <v>0</v>
      </c>
    </row>
    <row r="2417" spans="13:15" x14ac:dyDescent="0.3">
      <c r="M2417" s="8">
        <v>2412</v>
      </c>
      <c r="N2417" s="16">
        <v>28285.82</v>
      </c>
      <c r="O2417" s="8">
        <v>0</v>
      </c>
    </row>
    <row r="2418" spans="13:15" x14ac:dyDescent="0.3">
      <c r="M2418" s="8">
        <v>2413</v>
      </c>
      <c r="N2418" s="16">
        <v>28297.439999999999</v>
      </c>
      <c r="O2418" s="8">
        <v>0</v>
      </c>
    </row>
    <row r="2419" spans="13:15" x14ac:dyDescent="0.3">
      <c r="M2419" s="8">
        <v>2414</v>
      </c>
      <c r="N2419" s="16">
        <v>28309.06</v>
      </c>
      <c r="O2419" s="8">
        <v>0</v>
      </c>
    </row>
    <row r="2420" spans="13:15" x14ac:dyDescent="0.3">
      <c r="M2420" s="8">
        <v>2415</v>
      </c>
      <c r="N2420" s="16">
        <v>28320.68</v>
      </c>
      <c r="O2420" s="8">
        <v>0</v>
      </c>
    </row>
    <row r="2421" spans="13:15" x14ac:dyDescent="0.3">
      <c r="M2421" s="8">
        <v>2416</v>
      </c>
      <c r="N2421" s="16">
        <v>28332.3</v>
      </c>
      <c r="O2421" s="8">
        <v>0</v>
      </c>
    </row>
    <row r="2422" spans="13:15" x14ac:dyDescent="0.3">
      <c r="M2422" s="8">
        <v>2417</v>
      </c>
      <c r="N2422" s="16">
        <v>28343.919999999998</v>
      </c>
      <c r="O2422" s="8">
        <v>0</v>
      </c>
    </row>
    <row r="2423" spans="13:15" x14ac:dyDescent="0.3">
      <c r="M2423" s="8">
        <v>2418</v>
      </c>
      <c r="N2423" s="16">
        <v>28355.54</v>
      </c>
      <c r="O2423" s="8">
        <v>0</v>
      </c>
    </row>
    <row r="2424" spans="13:15" x14ac:dyDescent="0.3">
      <c r="M2424" s="8">
        <v>2419</v>
      </c>
      <c r="N2424" s="16">
        <v>28367.16</v>
      </c>
      <c r="O2424" s="8">
        <v>0</v>
      </c>
    </row>
    <row r="2425" spans="13:15" x14ac:dyDescent="0.3">
      <c r="M2425" s="8">
        <v>2420</v>
      </c>
      <c r="N2425" s="16">
        <v>28378.78</v>
      </c>
      <c r="O2425" s="8">
        <v>0</v>
      </c>
    </row>
    <row r="2426" spans="13:15" x14ac:dyDescent="0.3">
      <c r="M2426" s="8">
        <v>2421</v>
      </c>
      <c r="N2426" s="16">
        <v>28390.400000000001</v>
      </c>
      <c r="O2426" s="8">
        <v>0</v>
      </c>
    </row>
    <row r="2427" spans="13:15" x14ac:dyDescent="0.3">
      <c r="M2427" s="8">
        <v>2422</v>
      </c>
      <c r="N2427" s="16">
        <v>28402.02</v>
      </c>
      <c r="O2427" s="8">
        <v>0</v>
      </c>
    </row>
    <row r="2428" spans="13:15" x14ac:dyDescent="0.3">
      <c r="M2428" s="8">
        <v>2423</v>
      </c>
      <c r="N2428" s="16">
        <v>28413.64</v>
      </c>
      <c r="O2428" s="8">
        <v>0</v>
      </c>
    </row>
    <row r="2429" spans="13:15" x14ac:dyDescent="0.3">
      <c r="M2429" s="8">
        <v>2424</v>
      </c>
      <c r="N2429" s="16">
        <v>28425.26</v>
      </c>
      <c r="O2429" s="8">
        <v>0</v>
      </c>
    </row>
    <row r="2430" spans="13:15" x14ac:dyDescent="0.3">
      <c r="M2430" s="8">
        <v>2425</v>
      </c>
      <c r="N2430" s="16">
        <v>28436.880000000001</v>
      </c>
      <c r="O2430" s="8">
        <v>0</v>
      </c>
    </row>
    <row r="2431" spans="13:15" x14ac:dyDescent="0.3">
      <c r="M2431" s="8">
        <v>2426</v>
      </c>
      <c r="N2431" s="16">
        <v>28448.5</v>
      </c>
      <c r="O2431" s="8">
        <v>0</v>
      </c>
    </row>
    <row r="2432" spans="13:15" x14ac:dyDescent="0.3">
      <c r="M2432" s="8">
        <v>2427</v>
      </c>
      <c r="N2432" s="16">
        <v>28460.12</v>
      </c>
      <c r="O2432" s="8">
        <v>0</v>
      </c>
    </row>
    <row r="2433" spans="13:15" x14ac:dyDescent="0.3">
      <c r="M2433" s="8">
        <v>2428</v>
      </c>
      <c r="N2433" s="16">
        <v>28471.74</v>
      </c>
      <c r="O2433" s="8">
        <v>0</v>
      </c>
    </row>
    <row r="2434" spans="13:15" x14ac:dyDescent="0.3">
      <c r="M2434" s="8">
        <v>2429</v>
      </c>
      <c r="N2434" s="16">
        <v>28483.360000000001</v>
      </c>
      <c r="O2434" s="8">
        <v>0</v>
      </c>
    </row>
    <row r="2435" spans="13:15" x14ac:dyDescent="0.3">
      <c r="M2435" s="8">
        <v>2430</v>
      </c>
      <c r="N2435" s="16">
        <v>28494.98</v>
      </c>
      <c r="O2435" s="8">
        <v>0</v>
      </c>
    </row>
    <row r="2436" spans="13:15" x14ac:dyDescent="0.3">
      <c r="M2436" s="8">
        <v>2431</v>
      </c>
      <c r="N2436" s="16">
        <v>28506.6</v>
      </c>
      <c r="O2436" s="8">
        <v>0</v>
      </c>
    </row>
    <row r="2437" spans="13:15" x14ac:dyDescent="0.3">
      <c r="M2437" s="8">
        <v>2432</v>
      </c>
      <c r="N2437" s="16">
        <v>28518.22</v>
      </c>
      <c r="O2437" s="8">
        <v>0</v>
      </c>
    </row>
    <row r="2438" spans="13:15" x14ac:dyDescent="0.3">
      <c r="M2438" s="8">
        <v>2433</v>
      </c>
      <c r="N2438" s="16">
        <v>28529.84</v>
      </c>
      <c r="O2438" s="8">
        <v>0</v>
      </c>
    </row>
    <row r="2439" spans="13:15" x14ac:dyDescent="0.3">
      <c r="M2439" s="8">
        <v>2434</v>
      </c>
      <c r="N2439" s="16">
        <v>28541.46</v>
      </c>
      <c r="O2439" s="8">
        <v>0</v>
      </c>
    </row>
    <row r="2440" spans="13:15" x14ac:dyDescent="0.3">
      <c r="M2440" s="8">
        <v>2435</v>
      </c>
      <c r="N2440" s="16">
        <v>28553.08</v>
      </c>
      <c r="O2440" s="8">
        <v>0</v>
      </c>
    </row>
    <row r="2441" spans="13:15" x14ac:dyDescent="0.3">
      <c r="M2441" s="8">
        <v>2436</v>
      </c>
      <c r="N2441" s="16">
        <v>28564.7</v>
      </c>
      <c r="O2441" s="8">
        <v>0</v>
      </c>
    </row>
    <row r="2442" spans="13:15" x14ac:dyDescent="0.3">
      <c r="M2442" s="8">
        <v>2437</v>
      </c>
      <c r="N2442" s="16">
        <v>28576.32</v>
      </c>
      <c r="O2442" s="8">
        <v>0</v>
      </c>
    </row>
    <row r="2443" spans="13:15" x14ac:dyDescent="0.3">
      <c r="M2443" s="8">
        <v>2438</v>
      </c>
      <c r="N2443" s="16">
        <v>28587.94</v>
      </c>
      <c r="O2443" s="8">
        <v>0</v>
      </c>
    </row>
    <row r="2444" spans="13:15" x14ac:dyDescent="0.3">
      <c r="M2444" s="8">
        <v>2439</v>
      </c>
      <c r="N2444" s="16">
        <v>28599.56</v>
      </c>
      <c r="O2444" s="8">
        <v>0</v>
      </c>
    </row>
    <row r="2445" spans="13:15" x14ac:dyDescent="0.3">
      <c r="M2445" s="8">
        <v>2440</v>
      </c>
      <c r="N2445" s="16">
        <v>28611.18</v>
      </c>
      <c r="O2445" s="8">
        <v>0</v>
      </c>
    </row>
    <row r="2446" spans="13:15" x14ac:dyDescent="0.3">
      <c r="M2446" s="8">
        <v>2441</v>
      </c>
      <c r="N2446" s="16">
        <v>28622.799999999999</v>
      </c>
      <c r="O2446" s="8">
        <v>0</v>
      </c>
    </row>
    <row r="2447" spans="13:15" x14ac:dyDescent="0.3">
      <c r="M2447" s="8">
        <v>2442</v>
      </c>
      <c r="N2447" s="16">
        <v>28634.42</v>
      </c>
      <c r="O2447" s="8">
        <v>0</v>
      </c>
    </row>
    <row r="2448" spans="13:15" x14ac:dyDescent="0.3">
      <c r="M2448" s="8">
        <v>2443</v>
      </c>
      <c r="N2448" s="16">
        <v>28646.04</v>
      </c>
      <c r="O2448" s="8">
        <v>0</v>
      </c>
    </row>
    <row r="2449" spans="13:15" x14ac:dyDescent="0.3">
      <c r="M2449" s="8">
        <v>2444</v>
      </c>
      <c r="N2449" s="16">
        <v>28657.66</v>
      </c>
      <c r="O2449" s="8">
        <v>0</v>
      </c>
    </row>
    <row r="2450" spans="13:15" x14ac:dyDescent="0.3">
      <c r="M2450" s="8">
        <v>2445</v>
      </c>
      <c r="N2450" s="16">
        <v>28669.279999999999</v>
      </c>
      <c r="O2450" s="8">
        <v>0</v>
      </c>
    </row>
    <row r="2451" spans="13:15" x14ac:dyDescent="0.3">
      <c r="M2451" s="8">
        <v>2446</v>
      </c>
      <c r="N2451" s="16">
        <v>28680.9</v>
      </c>
      <c r="O2451" s="8">
        <v>0</v>
      </c>
    </row>
    <row r="2452" spans="13:15" x14ac:dyDescent="0.3">
      <c r="M2452" s="8">
        <v>2447</v>
      </c>
      <c r="N2452" s="16">
        <v>28692.52</v>
      </c>
      <c r="O2452" s="8">
        <v>0</v>
      </c>
    </row>
    <row r="2453" spans="13:15" x14ac:dyDescent="0.3">
      <c r="M2453" s="8">
        <v>2448</v>
      </c>
      <c r="N2453" s="16">
        <v>28704.14</v>
      </c>
      <c r="O2453" s="8">
        <v>0</v>
      </c>
    </row>
    <row r="2454" spans="13:15" x14ac:dyDescent="0.3">
      <c r="M2454" s="8">
        <v>2449</v>
      </c>
      <c r="N2454" s="16">
        <v>28715.759999999998</v>
      </c>
      <c r="O2454" s="8">
        <v>0</v>
      </c>
    </row>
    <row r="2455" spans="13:15" x14ac:dyDescent="0.3">
      <c r="M2455" s="8">
        <v>2450</v>
      </c>
      <c r="N2455" s="16">
        <v>28727.38</v>
      </c>
      <c r="O2455" s="8">
        <v>0</v>
      </c>
    </row>
    <row r="2456" spans="13:15" x14ac:dyDescent="0.3">
      <c r="M2456" s="8">
        <v>2451</v>
      </c>
      <c r="N2456" s="16">
        <v>28739</v>
      </c>
      <c r="O2456" s="8">
        <v>0</v>
      </c>
    </row>
    <row r="2457" spans="13:15" x14ac:dyDescent="0.3">
      <c r="M2457" s="8">
        <v>2452</v>
      </c>
      <c r="N2457" s="16">
        <v>28750.62</v>
      </c>
      <c r="O2457" s="8">
        <v>0</v>
      </c>
    </row>
    <row r="2458" spans="13:15" x14ac:dyDescent="0.3">
      <c r="M2458" s="8">
        <v>2453</v>
      </c>
      <c r="N2458" s="16">
        <v>28762.240000000002</v>
      </c>
      <c r="O2458" s="8">
        <v>0</v>
      </c>
    </row>
    <row r="2459" spans="13:15" x14ac:dyDescent="0.3">
      <c r="M2459" s="8">
        <v>2454</v>
      </c>
      <c r="N2459" s="16">
        <v>28773.86</v>
      </c>
      <c r="O2459" s="8">
        <v>0</v>
      </c>
    </row>
    <row r="2460" spans="13:15" x14ac:dyDescent="0.3">
      <c r="M2460" s="8">
        <v>2455</v>
      </c>
      <c r="N2460" s="16">
        <v>28785.48</v>
      </c>
      <c r="O2460" s="8">
        <v>0</v>
      </c>
    </row>
    <row r="2461" spans="13:15" x14ac:dyDescent="0.3">
      <c r="M2461" s="8">
        <v>2456</v>
      </c>
      <c r="N2461" s="16">
        <v>28797.1</v>
      </c>
      <c r="O2461" s="8">
        <v>0</v>
      </c>
    </row>
    <row r="2462" spans="13:15" x14ac:dyDescent="0.3">
      <c r="M2462" s="8">
        <v>2457</v>
      </c>
      <c r="N2462" s="16">
        <v>28808.720000000001</v>
      </c>
      <c r="O2462" s="8">
        <v>0</v>
      </c>
    </row>
    <row r="2463" spans="13:15" x14ac:dyDescent="0.3">
      <c r="M2463" s="8">
        <v>2458</v>
      </c>
      <c r="N2463" s="16">
        <v>28820.34</v>
      </c>
      <c r="O2463" s="8">
        <v>0</v>
      </c>
    </row>
    <row r="2464" spans="13:15" x14ac:dyDescent="0.3">
      <c r="M2464" s="8">
        <v>2459</v>
      </c>
      <c r="N2464" s="16">
        <v>28831.96</v>
      </c>
      <c r="O2464" s="8">
        <v>0</v>
      </c>
    </row>
    <row r="2465" spans="13:15" x14ac:dyDescent="0.3">
      <c r="M2465" s="8">
        <v>2460</v>
      </c>
      <c r="N2465" s="16">
        <v>28843.58</v>
      </c>
      <c r="O2465" s="8">
        <v>0</v>
      </c>
    </row>
    <row r="2466" spans="13:15" x14ac:dyDescent="0.3">
      <c r="M2466" s="8">
        <v>2461</v>
      </c>
      <c r="N2466" s="16">
        <v>28855.200000000001</v>
      </c>
      <c r="O2466" s="8">
        <v>0</v>
      </c>
    </row>
    <row r="2467" spans="13:15" x14ac:dyDescent="0.3">
      <c r="M2467" s="8">
        <v>2462</v>
      </c>
      <c r="N2467" s="16">
        <v>28866.82</v>
      </c>
      <c r="O2467" s="8">
        <v>0</v>
      </c>
    </row>
    <row r="2468" spans="13:15" x14ac:dyDescent="0.3">
      <c r="M2468" s="8">
        <v>2463</v>
      </c>
      <c r="N2468" s="16">
        <v>28878.44</v>
      </c>
      <c r="O2468" s="8">
        <v>0</v>
      </c>
    </row>
    <row r="2469" spans="13:15" x14ac:dyDescent="0.3">
      <c r="M2469" s="8">
        <v>2464</v>
      </c>
      <c r="N2469" s="16">
        <v>28890.06</v>
      </c>
      <c r="O2469" s="8">
        <v>0</v>
      </c>
    </row>
    <row r="2470" spans="13:15" x14ac:dyDescent="0.3">
      <c r="M2470" s="8">
        <v>2465</v>
      </c>
      <c r="N2470" s="16">
        <v>28901.68</v>
      </c>
      <c r="O2470" s="8">
        <v>0</v>
      </c>
    </row>
    <row r="2471" spans="13:15" x14ac:dyDescent="0.3">
      <c r="M2471" s="8">
        <v>2466</v>
      </c>
      <c r="N2471" s="16">
        <v>28913.3</v>
      </c>
      <c r="O2471" s="8">
        <v>0</v>
      </c>
    </row>
    <row r="2472" spans="13:15" x14ac:dyDescent="0.3">
      <c r="M2472" s="8">
        <v>2467</v>
      </c>
      <c r="N2472" s="16">
        <v>28924.92</v>
      </c>
      <c r="O2472" s="8">
        <v>0</v>
      </c>
    </row>
    <row r="2473" spans="13:15" x14ac:dyDescent="0.3">
      <c r="M2473" s="8">
        <v>2468</v>
      </c>
      <c r="N2473" s="16">
        <v>28936.54</v>
      </c>
      <c r="O2473" s="8">
        <v>0</v>
      </c>
    </row>
    <row r="2474" spans="13:15" x14ac:dyDescent="0.3">
      <c r="M2474" s="8">
        <v>2469</v>
      </c>
      <c r="N2474" s="16">
        <v>28948.16</v>
      </c>
      <c r="O2474" s="8">
        <v>0</v>
      </c>
    </row>
    <row r="2475" spans="13:15" x14ac:dyDescent="0.3">
      <c r="M2475" s="8">
        <v>2470</v>
      </c>
      <c r="N2475" s="16">
        <v>28959.78</v>
      </c>
      <c r="O2475" s="8">
        <v>0</v>
      </c>
    </row>
    <row r="2476" spans="13:15" x14ac:dyDescent="0.3">
      <c r="M2476" s="8">
        <v>2471</v>
      </c>
      <c r="N2476" s="16">
        <v>28971.4</v>
      </c>
      <c r="O2476" s="8">
        <v>0</v>
      </c>
    </row>
    <row r="2477" spans="13:15" x14ac:dyDescent="0.3">
      <c r="M2477" s="8">
        <v>2472</v>
      </c>
      <c r="N2477" s="16">
        <v>28983.02</v>
      </c>
      <c r="O2477" s="8">
        <v>0</v>
      </c>
    </row>
    <row r="2478" spans="13:15" x14ac:dyDescent="0.3">
      <c r="M2478" s="8">
        <v>2473</v>
      </c>
      <c r="N2478" s="16">
        <v>28994.639999999999</v>
      </c>
      <c r="O2478" s="8">
        <v>0</v>
      </c>
    </row>
    <row r="2479" spans="13:15" x14ac:dyDescent="0.3">
      <c r="M2479" s="8">
        <v>2474</v>
      </c>
      <c r="N2479" s="16">
        <v>29006.26</v>
      </c>
      <c r="O2479" s="8">
        <v>0</v>
      </c>
    </row>
    <row r="2480" spans="13:15" x14ac:dyDescent="0.3">
      <c r="M2480" s="8">
        <v>2475</v>
      </c>
      <c r="N2480" s="16">
        <v>29017.88</v>
      </c>
      <c r="O2480" s="8">
        <v>0</v>
      </c>
    </row>
    <row r="2481" spans="13:15" x14ac:dyDescent="0.3">
      <c r="M2481" s="8">
        <v>2476</v>
      </c>
      <c r="N2481" s="16">
        <v>29029.5</v>
      </c>
      <c r="O2481" s="8">
        <v>0</v>
      </c>
    </row>
    <row r="2482" spans="13:15" x14ac:dyDescent="0.3">
      <c r="M2482" s="8">
        <v>2477</v>
      </c>
      <c r="N2482" s="16">
        <v>29041.119999999999</v>
      </c>
      <c r="O2482" s="8">
        <v>0</v>
      </c>
    </row>
    <row r="2483" spans="13:15" x14ac:dyDescent="0.3">
      <c r="M2483" s="8">
        <v>2478</v>
      </c>
      <c r="N2483" s="16">
        <v>29052.74</v>
      </c>
      <c r="O2483" s="8">
        <v>0</v>
      </c>
    </row>
    <row r="2484" spans="13:15" x14ac:dyDescent="0.3">
      <c r="M2484" s="8">
        <v>2479</v>
      </c>
      <c r="N2484" s="16">
        <v>29064.36</v>
      </c>
      <c r="O2484" s="8">
        <v>0</v>
      </c>
    </row>
    <row r="2485" spans="13:15" x14ac:dyDescent="0.3">
      <c r="M2485" s="8">
        <v>2480</v>
      </c>
      <c r="N2485" s="16">
        <v>29075.98</v>
      </c>
      <c r="O2485" s="8">
        <v>0</v>
      </c>
    </row>
    <row r="2486" spans="13:15" x14ac:dyDescent="0.3">
      <c r="M2486" s="8">
        <v>2481</v>
      </c>
      <c r="N2486" s="16">
        <v>29087.599999999999</v>
      </c>
      <c r="O2486" s="8">
        <v>0</v>
      </c>
    </row>
    <row r="2487" spans="13:15" x14ac:dyDescent="0.3">
      <c r="M2487" s="8">
        <v>2482</v>
      </c>
      <c r="N2487" s="16">
        <v>29099.22</v>
      </c>
      <c r="O2487" s="8">
        <v>0</v>
      </c>
    </row>
    <row r="2488" spans="13:15" x14ac:dyDescent="0.3">
      <c r="M2488" s="8">
        <v>2483</v>
      </c>
      <c r="N2488" s="16">
        <v>29110.84</v>
      </c>
      <c r="O2488" s="8">
        <v>0</v>
      </c>
    </row>
    <row r="2489" spans="13:15" x14ac:dyDescent="0.3">
      <c r="M2489" s="8">
        <v>2484</v>
      </c>
      <c r="N2489" s="16">
        <v>29122.46</v>
      </c>
      <c r="O2489" s="8">
        <v>0</v>
      </c>
    </row>
    <row r="2490" spans="13:15" x14ac:dyDescent="0.3">
      <c r="M2490" s="8">
        <v>2485</v>
      </c>
      <c r="N2490" s="16">
        <v>29134.080000000002</v>
      </c>
      <c r="O2490" s="8">
        <v>0</v>
      </c>
    </row>
    <row r="2491" spans="13:15" x14ac:dyDescent="0.3">
      <c r="M2491" s="8">
        <v>2486</v>
      </c>
      <c r="N2491" s="16">
        <v>29145.7</v>
      </c>
      <c r="O2491" s="8">
        <v>0</v>
      </c>
    </row>
    <row r="2492" spans="13:15" x14ac:dyDescent="0.3">
      <c r="M2492" s="8">
        <v>2487</v>
      </c>
      <c r="N2492" s="16">
        <v>29157.32</v>
      </c>
      <c r="O2492" s="8">
        <v>0</v>
      </c>
    </row>
    <row r="2493" spans="13:15" x14ac:dyDescent="0.3">
      <c r="M2493" s="8">
        <v>2488</v>
      </c>
      <c r="N2493" s="16">
        <v>29168.94</v>
      </c>
      <c r="O2493" s="8">
        <v>0</v>
      </c>
    </row>
    <row r="2494" spans="13:15" x14ac:dyDescent="0.3">
      <c r="M2494" s="8">
        <v>2489</v>
      </c>
      <c r="N2494" s="16">
        <v>29180.560000000001</v>
      </c>
      <c r="O2494" s="8">
        <v>0</v>
      </c>
    </row>
    <row r="2495" spans="13:15" x14ac:dyDescent="0.3">
      <c r="M2495" s="8">
        <v>2490</v>
      </c>
      <c r="N2495" s="16">
        <v>29192.18</v>
      </c>
      <c r="O2495" s="8">
        <v>0</v>
      </c>
    </row>
    <row r="2496" spans="13:15" x14ac:dyDescent="0.3">
      <c r="M2496" s="8">
        <v>2491</v>
      </c>
      <c r="N2496" s="16">
        <v>29203.8</v>
      </c>
      <c r="O2496" s="8">
        <v>0</v>
      </c>
    </row>
    <row r="2497" spans="13:15" x14ac:dyDescent="0.3">
      <c r="M2497" s="8">
        <v>2492</v>
      </c>
      <c r="N2497" s="16">
        <v>29215.42</v>
      </c>
      <c r="O2497" s="8">
        <v>0</v>
      </c>
    </row>
    <row r="2498" spans="13:15" x14ac:dyDescent="0.3">
      <c r="M2498" s="8">
        <v>2493</v>
      </c>
      <c r="N2498" s="16">
        <v>29227.040000000001</v>
      </c>
      <c r="O2498" s="8">
        <v>0</v>
      </c>
    </row>
    <row r="2499" spans="13:15" x14ac:dyDescent="0.3">
      <c r="M2499" s="8">
        <v>2494</v>
      </c>
      <c r="N2499" s="16">
        <v>29238.66</v>
      </c>
      <c r="O2499" s="8">
        <v>0</v>
      </c>
    </row>
    <row r="2500" spans="13:15" x14ac:dyDescent="0.3">
      <c r="M2500" s="8">
        <v>2495</v>
      </c>
      <c r="N2500" s="16">
        <v>29250.28</v>
      </c>
      <c r="O2500" s="8">
        <v>0</v>
      </c>
    </row>
    <row r="2501" spans="13:15" x14ac:dyDescent="0.3">
      <c r="M2501" s="8">
        <v>2496</v>
      </c>
      <c r="N2501" s="16">
        <v>29261.9</v>
      </c>
      <c r="O2501" s="8">
        <v>0</v>
      </c>
    </row>
    <row r="2502" spans="13:15" x14ac:dyDescent="0.3">
      <c r="M2502" s="8">
        <v>2497</v>
      </c>
      <c r="N2502" s="16">
        <v>29273.52</v>
      </c>
      <c r="O2502" s="8">
        <v>0</v>
      </c>
    </row>
    <row r="2503" spans="13:15" x14ac:dyDescent="0.3">
      <c r="M2503" s="8">
        <v>2498</v>
      </c>
      <c r="N2503" s="16">
        <v>29285.14</v>
      </c>
      <c r="O2503" s="8">
        <v>0</v>
      </c>
    </row>
    <row r="2504" spans="13:15" x14ac:dyDescent="0.3">
      <c r="M2504" s="8">
        <v>2499</v>
      </c>
      <c r="N2504" s="16">
        <v>29296.76</v>
      </c>
      <c r="O2504" s="8">
        <v>0</v>
      </c>
    </row>
    <row r="2505" spans="13:15" x14ac:dyDescent="0.3">
      <c r="M2505" s="8">
        <v>2500</v>
      </c>
      <c r="N2505" s="16">
        <v>29308.38</v>
      </c>
      <c r="O2505" s="8">
        <v>0</v>
      </c>
    </row>
    <row r="2506" spans="13:15" x14ac:dyDescent="0.3">
      <c r="M2506" s="8">
        <v>2501</v>
      </c>
      <c r="N2506" s="16">
        <v>29320</v>
      </c>
      <c r="O2506" s="8">
        <v>0</v>
      </c>
    </row>
    <row r="2507" spans="13:15" x14ac:dyDescent="0.3">
      <c r="M2507" s="8">
        <v>2502</v>
      </c>
      <c r="N2507" s="16">
        <v>29331.62</v>
      </c>
      <c r="O2507" s="8">
        <v>0</v>
      </c>
    </row>
    <row r="2508" spans="13:15" x14ac:dyDescent="0.3">
      <c r="M2508" s="8">
        <v>2503</v>
      </c>
      <c r="N2508" s="16">
        <v>29343.24</v>
      </c>
      <c r="O2508" s="8">
        <v>0</v>
      </c>
    </row>
    <row r="2509" spans="13:15" x14ac:dyDescent="0.3">
      <c r="M2509" s="8">
        <v>2504</v>
      </c>
      <c r="N2509" s="16">
        <v>29354.86</v>
      </c>
      <c r="O2509" s="8">
        <v>0</v>
      </c>
    </row>
    <row r="2510" spans="13:15" x14ac:dyDescent="0.3">
      <c r="M2510" s="8">
        <v>2505</v>
      </c>
      <c r="N2510" s="16">
        <v>29366.48</v>
      </c>
      <c r="O2510" s="8">
        <v>0</v>
      </c>
    </row>
    <row r="2511" spans="13:15" x14ac:dyDescent="0.3">
      <c r="M2511" s="8">
        <v>2506</v>
      </c>
      <c r="N2511" s="16">
        <v>29378.1</v>
      </c>
      <c r="O2511" s="8">
        <v>0</v>
      </c>
    </row>
    <row r="2512" spans="13:15" x14ac:dyDescent="0.3">
      <c r="M2512" s="8">
        <v>2507</v>
      </c>
      <c r="N2512" s="16">
        <v>29389.72</v>
      </c>
      <c r="O2512" s="8">
        <v>0</v>
      </c>
    </row>
    <row r="2513" spans="13:15" x14ac:dyDescent="0.3">
      <c r="M2513" s="8">
        <v>2508</v>
      </c>
      <c r="N2513" s="16">
        <v>29401.34</v>
      </c>
      <c r="O2513" s="8">
        <v>0</v>
      </c>
    </row>
    <row r="2514" spans="13:15" x14ac:dyDescent="0.3">
      <c r="M2514" s="8">
        <v>2509</v>
      </c>
      <c r="N2514" s="16">
        <v>29412.959999999999</v>
      </c>
      <c r="O2514" s="8">
        <v>0</v>
      </c>
    </row>
    <row r="2515" spans="13:15" x14ac:dyDescent="0.3">
      <c r="M2515" s="8">
        <v>2510</v>
      </c>
      <c r="N2515" s="16">
        <v>29424.58</v>
      </c>
      <c r="O2515" s="8">
        <v>0</v>
      </c>
    </row>
    <row r="2516" spans="13:15" x14ac:dyDescent="0.3">
      <c r="M2516" s="8">
        <v>2511</v>
      </c>
      <c r="N2516" s="16">
        <v>29436.2</v>
      </c>
      <c r="O2516" s="8">
        <v>0</v>
      </c>
    </row>
    <row r="2517" spans="13:15" x14ac:dyDescent="0.3">
      <c r="M2517" s="8">
        <v>2512</v>
      </c>
      <c r="N2517" s="16">
        <v>29447.82</v>
      </c>
      <c r="O2517" s="8">
        <v>0</v>
      </c>
    </row>
    <row r="2518" spans="13:15" x14ac:dyDescent="0.3">
      <c r="M2518" s="8">
        <v>2513</v>
      </c>
      <c r="N2518" s="16">
        <v>29459.439999999999</v>
      </c>
      <c r="O2518" s="8">
        <v>0</v>
      </c>
    </row>
    <row r="2519" spans="13:15" x14ac:dyDescent="0.3">
      <c r="M2519" s="8">
        <v>2514</v>
      </c>
      <c r="N2519" s="16">
        <v>29471.06</v>
      </c>
      <c r="O2519" s="8">
        <v>0</v>
      </c>
    </row>
    <row r="2520" spans="13:15" x14ac:dyDescent="0.3">
      <c r="M2520" s="8">
        <v>2515</v>
      </c>
      <c r="N2520" s="16">
        <v>29482.68</v>
      </c>
      <c r="O2520" s="8">
        <v>0</v>
      </c>
    </row>
    <row r="2521" spans="13:15" x14ac:dyDescent="0.3">
      <c r="M2521" s="8">
        <v>2516</v>
      </c>
      <c r="N2521" s="16">
        <v>29494.3</v>
      </c>
      <c r="O2521" s="8">
        <v>0</v>
      </c>
    </row>
    <row r="2522" spans="13:15" x14ac:dyDescent="0.3">
      <c r="M2522" s="8">
        <v>2517</v>
      </c>
      <c r="N2522" s="16">
        <v>29505.919999999998</v>
      </c>
      <c r="O2522" s="8">
        <v>0</v>
      </c>
    </row>
    <row r="2523" spans="13:15" x14ac:dyDescent="0.3">
      <c r="M2523" s="8">
        <v>2518</v>
      </c>
      <c r="N2523" s="16">
        <v>29517.54</v>
      </c>
      <c r="O2523" s="8">
        <v>0</v>
      </c>
    </row>
    <row r="2524" spans="13:15" x14ac:dyDescent="0.3">
      <c r="M2524" s="8">
        <v>2519</v>
      </c>
      <c r="N2524" s="16">
        <v>29529.16</v>
      </c>
      <c r="O2524" s="8">
        <v>0</v>
      </c>
    </row>
    <row r="2525" spans="13:15" x14ac:dyDescent="0.3">
      <c r="M2525" s="8">
        <v>2520</v>
      </c>
      <c r="N2525" s="16">
        <v>29540.78</v>
      </c>
      <c r="O2525" s="8">
        <v>0</v>
      </c>
    </row>
    <row r="2526" spans="13:15" x14ac:dyDescent="0.3">
      <c r="M2526" s="8">
        <v>2521</v>
      </c>
      <c r="N2526" s="16">
        <v>29552.400000000001</v>
      </c>
      <c r="O2526" s="8">
        <v>0</v>
      </c>
    </row>
    <row r="2527" spans="13:15" x14ac:dyDescent="0.3">
      <c r="M2527" s="8">
        <v>2522</v>
      </c>
      <c r="N2527" s="16">
        <v>29564.02</v>
      </c>
      <c r="O2527" s="8">
        <v>0</v>
      </c>
    </row>
    <row r="2528" spans="13:15" x14ac:dyDescent="0.3">
      <c r="M2528" s="8">
        <v>2523</v>
      </c>
      <c r="N2528" s="16">
        <v>29575.64</v>
      </c>
      <c r="O2528" s="8">
        <v>0</v>
      </c>
    </row>
    <row r="2529" spans="13:15" x14ac:dyDescent="0.3">
      <c r="M2529" s="8">
        <v>2524</v>
      </c>
      <c r="N2529" s="16">
        <v>29587.26</v>
      </c>
      <c r="O2529" s="8">
        <v>0</v>
      </c>
    </row>
    <row r="2530" spans="13:15" x14ac:dyDescent="0.3">
      <c r="M2530" s="8">
        <v>2525</v>
      </c>
      <c r="N2530" s="16">
        <v>29598.880000000001</v>
      </c>
      <c r="O2530" s="8">
        <v>0</v>
      </c>
    </row>
    <row r="2531" spans="13:15" x14ac:dyDescent="0.3">
      <c r="M2531" s="8">
        <v>2526</v>
      </c>
      <c r="N2531" s="16">
        <v>29610.5</v>
      </c>
      <c r="O2531" s="8">
        <v>0</v>
      </c>
    </row>
    <row r="2532" spans="13:15" x14ac:dyDescent="0.3">
      <c r="M2532" s="8">
        <v>2527</v>
      </c>
      <c r="N2532" s="16">
        <v>29622.12</v>
      </c>
      <c r="O2532" s="8">
        <v>0</v>
      </c>
    </row>
    <row r="2533" spans="13:15" x14ac:dyDescent="0.3">
      <c r="M2533" s="8">
        <v>2528</v>
      </c>
      <c r="N2533" s="16">
        <v>29633.74</v>
      </c>
      <c r="O2533" s="8">
        <v>0</v>
      </c>
    </row>
    <row r="2534" spans="13:15" x14ac:dyDescent="0.3">
      <c r="M2534" s="8">
        <v>2529</v>
      </c>
      <c r="N2534" s="16">
        <v>29645.360000000001</v>
      </c>
      <c r="O2534" s="8">
        <v>0</v>
      </c>
    </row>
    <row r="2535" spans="13:15" x14ac:dyDescent="0.3">
      <c r="M2535" s="8">
        <v>2530</v>
      </c>
      <c r="N2535" s="16">
        <v>29656.98</v>
      </c>
      <c r="O2535" s="8">
        <v>0</v>
      </c>
    </row>
    <row r="2536" spans="13:15" x14ac:dyDescent="0.3">
      <c r="M2536" s="8">
        <v>2531</v>
      </c>
      <c r="N2536" s="16">
        <v>29668.6</v>
      </c>
      <c r="O2536" s="8">
        <v>0</v>
      </c>
    </row>
    <row r="2537" spans="13:15" x14ac:dyDescent="0.3">
      <c r="M2537" s="8">
        <v>2532</v>
      </c>
      <c r="N2537" s="16">
        <v>29680.22</v>
      </c>
      <c r="O2537" s="8">
        <v>0</v>
      </c>
    </row>
    <row r="2538" spans="13:15" x14ac:dyDescent="0.3">
      <c r="M2538" s="8">
        <v>2533</v>
      </c>
      <c r="N2538" s="16">
        <v>29691.84</v>
      </c>
      <c r="O2538" s="8">
        <v>0</v>
      </c>
    </row>
    <row r="2539" spans="13:15" x14ac:dyDescent="0.3">
      <c r="M2539" s="8">
        <v>2534</v>
      </c>
      <c r="N2539" s="16">
        <v>29703.46</v>
      </c>
      <c r="O2539" s="8">
        <v>0</v>
      </c>
    </row>
    <row r="2540" spans="13:15" x14ac:dyDescent="0.3">
      <c r="M2540" s="8">
        <v>2535</v>
      </c>
      <c r="N2540" s="16">
        <v>29715.08</v>
      </c>
      <c r="O2540" s="8">
        <v>0</v>
      </c>
    </row>
    <row r="2541" spans="13:15" x14ac:dyDescent="0.3">
      <c r="M2541" s="8">
        <v>2536</v>
      </c>
      <c r="N2541" s="16">
        <v>29726.7</v>
      </c>
      <c r="O2541" s="8">
        <v>0</v>
      </c>
    </row>
    <row r="2542" spans="13:15" x14ac:dyDescent="0.3">
      <c r="M2542" s="8">
        <v>2537</v>
      </c>
      <c r="N2542" s="16">
        <v>29738.32</v>
      </c>
      <c r="O2542" s="8">
        <v>0</v>
      </c>
    </row>
    <row r="2543" spans="13:15" x14ac:dyDescent="0.3">
      <c r="M2543" s="8">
        <v>2538</v>
      </c>
      <c r="N2543" s="16">
        <v>29749.94</v>
      </c>
      <c r="O2543" s="8">
        <v>0</v>
      </c>
    </row>
    <row r="2544" spans="13:15" x14ac:dyDescent="0.3">
      <c r="M2544" s="8">
        <v>2539</v>
      </c>
      <c r="N2544" s="16">
        <v>29761.56</v>
      </c>
      <c r="O2544" s="8">
        <v>0</v>
      </c>
    </row>
    <row r="2545" spans="13:15" x14ac:dyDescent="0.3">
      <c r="M2545" s="8">
        <v>2540</v>
      </c>
      <c r="N2545" s="16">
        <v>29773.18</v>
      </c>
      <c r="O2545" s="8">
        <v>0</v>
      </c>
    </row>
    <row r="2546" spans="13:15" x14ac:dyDescent="0.3">
      <c r="M2546" s="8">
        <v>2541</v>
      </c>
      <c r="N2546" s="16">
        <v>29784.799999999999</v>
      </c>
      <c r="O2546" s="8">
        <v>0</v>
      </c>
    </row>
    <row r="2547" spans="13:15" x14ac:dyDescent="0.3">
      <c r="M2547" s="8">
        <v>2542</v>
      </c>
      <c r="N2547" s="16">
        <v>29796.42</v>
      </c>
      <c r="O2547" s="8">
        <v>0</v>
      </c>
    </row>
    <row r="2548" spans="13:15" x14ac:dyDescent="0.3">
      <c r="M2548" s="8">
        <v>2543</v>
      </c>
      <c r="N2548" s="16">
        <v>29808.04</v>
      </c>
      <c r="O2548" s="8">
        <v>0</v>
      </c>
    </row>
    <row r="2549" spans="13:15" x14ac:dyDescent="0.3">
      <c r="M2549" s="8">
        <v>2544</v>
      </c>
      <c r="N2549" s="16">
        <v>29819.66</v>
      </c>
      <c r="O2549" s="8">
        <v>0</v>
      </c>
    </row>
    <row r="2550" spans="13:15" x14ac:dyDescent="0.3">
      <c r="M2550" s="8">
        <v>2545</v>
      </c>
      <c r="N2550" s="16">
        <v>29831.279999999999</v>
      </c>
      <c r="O2550" s="8">
        <v>0</v>
      </c>
    </row>
    <row r="2551" spans="13:15" x14ac:dyDescent="0.3">
      <c r="M2551" s="8">
        <v>2546</v>
      </c>
      <c r="N2551" s="16">
        <v>29842.9</v>
      </c>
      <c r="O2551" s="8">
        <v>0</v>
      </c>
    </row>
    <row r="2552" spans="13:15" x14ac:dyDescent="0.3">
      <c r="M2552" s="8">
        <v>2547</v>
      </c>
      <c r="N2552" s="16">
        <v>29854.52</v>
      </c>
      <c r="O2552" s="8">
        <v>0</v>
      </c>
    </row>
    <row r="2553" spans="13:15" x14ac:dyDescent="0.3">
      <c r="M2553" s="8">
        <v>2548</v>
      </c>
      <c r="N2553" s="16">
        <v>29866.14</v>
      </c>
      <c r="O2553" s="8">
        <v>0</v>
      </c>
    </row>
    <row r="2554" spans="13:15" x14ac:dyDescent="0.3">
      <c r="M2554" s="8">
        <v>2549</v>
      </c>
      <c r="N2554" s="16">
        <v>29877.759999999998</v>
      </c>
      <c r="O2554" s="8">
        <v>0</v>
      </c>
    </row>
    <row r="2555" spans="13:15" x14ac:dyDescent="0.3">
      <c r="M2555" s="8">
        <v>2550</v>
      </c>
      <c r="N2555" s="16">
        <v>29889.38</v>
      </c>
      <c r="O2555" s="8">
        <v>0</v>
      </c>
    </row>
    <row r="2556" spans="13:15" x14ac:dyDescent="0.3">
      <c r="M2556" s="8">
        <v>2551</v>
      </c>
      <c r="N2556" s="16">
        <v>29901</v>
      </c>
      <c r="O2556" s="8">
        <v>0</v>
      </c>
    </row>
    <row r="2557" spans="13:15" x14ac:dyDescent="0.3">
      <c r="M2557" s="8">
        <v>2552</v>
      </c>
      <c r="N2557" s="16">
        <v>29912.62</v>
      </c>
      <c r="O2557" s="8">
        <v>0</v>
      </c>
    </row>
    <row r="2558" spans="13:15" x14ac:dyDescent="0.3">
      <c r="M2558" s="8">
        <v>2553</v>
      </c>
      <c r="N2558" s="16">
        <v>29924.240000000002</v>
      </c>
      <c r="O2558" s="8">
        <v>0</v>
      </c>
    </row>
    <row r="2559" spans="13:15" x14ac:dyDescent="0.3">
      <c r="M2559" s="8">
        <v>2554</v>
      </c>
      <c r="N2559" s="16">
        <v>29935.86</v>
      </c>
      <c r="O2559" s="8">
        <v>0</v>
      </c>
    </row>
    <row r="2560" spans="13:15" x14ac:dyDescent="0.3">
      <c r="M2560" s="8">
        <v>2555</v>
      </c>
      <c r="N2560" s="16">
        <v>29947.48</v>
      </c>
      <c r="O2560" s="8">
        <v>0</v>
      </c>
    </row>
    <row r="2561" spans="13:15" x14ac:dyDescent="0.3">
      <c r="M2561" s="8">
        <v>2556</v>
      </c>
      <c r="N2561" s="16">
        <v>29959.1</v>
      </c>
      <c r="O2561" s="8">
        <v>0</v>
      </c>
    </row>
    <row r="2562" spans="13:15" x14ac:dyDescent="0.3">
      <c r="M2562" s="8">
        <v>2557</v>
      </c>
      <c r="N2562" s="16">
        <v>29970.720000000001</v>
      </c>
      <c r="O2562" s="8">
        <v>0</v>
      </c>
    </row>
    <row r="2563" spans="13:15" x14ac:dyDescent="0.3">
      <c r="M2563" s="8">
        <v>2558</v>
      </c>
      <c r="N2563" s="16">
        <v>29982.34</v>
      </c>
      <c r="O2563" s="8">
        <v>0</v>
      </c>
    </row>
    <row r="2564" spans="13:15" x14ac:dyDescent="0.3">
      <c r="M2564" s="8">
        <v>2559</v>
      </c>
      <c r="N2564" s="16">
        <v>29993.96</v>
      </c>
      <c r="O2564" s="8">
        <v>0</v>
      </c>
    </row>
    <row r="2565" spans="13:15" x14ac:dyDescent="0.3">
      <c r="M2565" s="8">
        <v>2560</v>
      </c>
      <c r="N2565" s="16">
        <v>30005.58</v>
      </c>
      <c r="O2565" s="8">
        <v>0</v>
      </c>
    </row>
    <row r="2566" spans="13:15" x14ac:dyDescent="0.3">
      <c r="M2566" s="8">
        <v>2561</v>
      </c>
      <c r="N2566" s="16">
        <v>30017.200000000001</v>
      </c>
      <c r="O2566" s="8">
        <v>0</v>
      </c>
    </row>
    <row r="2567" spans="13:15" x14ac:dyDescent="0.3">
      <c r="M2567" s="8">
        <v>2562</v>
      </c>
      <c r="N2567" s="16">
        <v>30028.82</v>
      </c>
      <c r="O2567" s="8">
        <v>0</v>
      </c>
    </row>
    <row r="2568" spans="13:15" x14ac:dyDescent="0.3">
      <c r="M2568" s="8">
        <v>2563</v>
      </c>
      <c r="N2568" s="16">
        <v>30040.44</v>
      </c>
      <c r="O2568" s="8">
        <v>0</v>
      </c>
    </row>
    <row r="2569" spans="13:15" x14ac:dyDescent="0.3">
      <c r="M2569" s="8">
        <v>2564</v>
      </c>
      <c r="N2569" s="16">
        <v>30052.06</v>
      </c>
      <c r="O2569" s="8">
        <v>0</v>
      </c>
    </row>
    <row r="2570" spans="13:15" x14ac:dyDescent="0.3">
      <c r="M2570" s="8">
        <v>2565</v>
      </c>
      <c r="N2570" s="16">
        <v>30063.68</v>
      </c>
      <c r="O2570" s="8">
        <v>0</v>
      </c>
    </row>
    <row r="2571" spans="13:15" x14ac:dyDescent="0.3">
      <c r="M2571" s="8">
        <v>2566</v>
      </c>
      <c r="N2571" s="16">
        <v>30075.3</v>
      </c>
      <c r="O2571" s="8">
        <v>0</v>
      </c>
    </row>
    <row r="2572" spans="13:15" x14ac:dyDescent="0.3">
      <c r="M2572" s="8">
        <v>2567</v>
      </c>
      <c r="N2572" s="16">
        <v>30086.92</v>
      </c>
      <c r="O2572" s="8">
        <v>0</v>
      </c>
    </row>
    <row r="2573" spans="13:15" x14ac:dyDescent="0.3">
      <c r="M2573" s="8">
        <v>2568</v>
      </c>
      <c r="N2573" s="16">
        <v>30098.54</v>
      </c>
      <c r="O2573" s="8">
        <v>0</v>
      </c>
    </row>
    <row r="2574" spans="13:15" x14ac:dyDescent="0.3">
      <c r="M2574" s="8">
        <v>2569</v>
      </c>
      <c r="N2574" s="16">
        <v>30110.16</v>
      </c>
      <c r="O2574" s="8">
        <v>0</v>
      </c>
    </row>
    <row r="2575" spans="13:15" x14ac:dyDescent="0.3">
      <c r="M2575" s="8">
        <v>2570</v>
      </c>
      <c r="N2575" s="16">
        <v>30121.78</v>
      </c>
      <c r="O2575" s="8">
        <v>0</v>
      </c>
    </row>
    <row r="2576" spans="13:15" x14ac:dyDescent="0.3">
      <c r="M2576" s="8">
        <v>2571</v>
      </c>
      <c r="N2576" s="16">
        <v>30133.4</v>
      </c>
      <c r="O2576" s="8">
        <v>0</v>
      </c>
    </row>
    <row r="2577" spans="13:15" x14ac:dyDescent="0.3">
      <c r="M2577" s="8">
        <v>2572</v>
      </c>
      <c r="N2577" s="16">
        <v>30145.02</v>
      </c>
      <c r="O2577" s="8">
        <v>0</v>
      </c>
    </row>
    <row r="2578" spans="13:15" x14ac:dyDescent="0.3">
      <c r="M2578" s="8">
        <v>2573</v>
      </c>
      <c r="N2578" s="16">
        <v>30156.639999999999</v>
      </c>
      <c r="O2578" s="8">
        <v>0</v>
      </c>
    </row>
    <row r="2579" spans="13:15" x14ac:dyDescent="0.3">
      <c r="M2579" s="8">
        <v>2574</v>
      </c>
      <c r="N2579" s="16">
        <v>30168.26</v>
      </c>
      <c r="O2579" s="8">
        <v>0</v>
      </c>
    </row>
    <row r="2580" spans="13:15" x14ac:dyDescent="0.3">
      <c r="M2580" s="8">
        <v>2575</v>
      </c>
      <c r="N2580" s="16">
        <v>30179.88</v>
      </c>
      <c r="O2580" s="8">
        <v>0</v>
      </c>
    </row>
    <row r="2581" spans="13:15" x14ac:dyDescent="0.3">
      <c r="M2581" s="8">
        <v>2576</v>
      </c>
      <c r="N2581" s="16">
        <v>30191.5</v>
      </c>
      <c r="O2581" s="8">
        <v>0</v>
      </c>
    </row>
    <row r="2582" spans="13:15" x14ac:dyDescent="0.3">
      <c r="M2582" s="8">
        <v>2577</v>
      </c>
      <c r="N2582" s="16">
        <v>30203.119999999999</v>
      </c>
      <c r="O2582" s="8">
        <v>0</v>
      </c>
    </row>
    <row r="2583" spans="13:15" x14ac:dyDescent="0.3">
      <c r="M2583" s="8">
        <v>2578</v>
      </c>
      <c r="N2583" s="16">
        <v>30214.74</v>
      </c>
      <c r="O2583" s="8">
        <v>0</v>
      </c>
    </row>
    <row r="2584" spans="13:15" x14ac:dyDescent="0.3">
      <c r="M2584" s="8">
        <v>2579</v>
      </c>
      <c r="N2584" s="16">
        <v>30226.36</v>
      </c>
      <c r="O2584" s="8">
        <v>0</v>
      </c>
    </row>
    <row r="2585" spans="13:15" x14ac:dyDescent="0.3">
      <c r="M2585" s="8">
        <v>2580</v>
      </c>
      <c r="N2585" s="16">
        <v>30237.98</v>
      </c>
      <c r="O2585" s="8">
        <v>0</v>
      </c>
    </row>
    <row r="2586" spans="13:15" x14ac:dyDescent="0.3">
      <c r="M2586" s="8">
        <v>2581</v>
      </c>
      <c r="N2586" s="16">
        <v>30249.599999999999</v>
      </c>
      <c r="O2586" s="8">
        <v>0</v>
      </c>
    </row>
    <row r="2587" spans="13:15" x14ac:dyDescent="0.3">
      <c r="M2587" s="8">
        <v>2582</v>
      </c>
      <c r="N2587" s="16">
        <v>30261.22</v>
      </c>
      <c r="O2587" s="8">
        <v>0</v>
      </c>
    </row>
    <row r="2588" spans="13:15" x14ac:dyDescent="0.3">
      <c r="M2588" s="8">
        <v>2583</v>
      </c>
      <c r="N2588" s="16">
        <v>30272.84</v>
      </c>
      <c r="O2588" s="8">
        <v>0</v>
      </c>
    </row>
    <row r="2589" spans="13:15" x14ac:dyDescent="0.3">
      <c r="M2589" s="8">
        <v>2584</v>
      </c>
      <c r="N2589" s="16">
        <v>30284.46</v>
      </c>
      <c r="O2589" s="8">
        <v>0</v>
      </c>
    </row>
    <row r="2590" spans="13:15" x14ac:dyDescent="0.3">
      <c r="M2590" s="8">
        <v>2585</v>
      </c>
      <c r="N2590" s="16">
        <v>30296.080000000002</v>
      </c>
      <c r="O2590" s="8">
        <v>0</v>
      </c>
    </row>
    <row r="2591" spans="13:15" x14ac:dyDescent="0.3">
      <c r="M2591" s="8">
        <v>2586</v>
      </c>
      <c r="N2591" s="16">
        <v>30307.7</v>
      </c>
      <c r="O2591" s="8">
        <v>0</v>
      </c>
    </row>
    <row r="2592" spans="13:15" x14ac:dyDescent="0.3">
      <c r="M2592" s="8">
        <v>2587</v>
      </c>
      <c r="N2592" s="16">
        <v>30319.32</v>
      </c>
      <c r="O2592" s="8">
        <v>0</v>
      </c>
    </row>
    <row r="2593" spans="13:15" x14ac:dyDescent="0.3">
      <c r="M2593" s="8">
        <v>2588</v>
      </c>
      <c r="N2593" s="16">
        <v>30330.94</v>
      </c>
      <c r="O2593" s="8">
        <v>0</v>
      </c>
    </row>
    <row r="2594" spans="13:15" x14ac:dyDescent="0.3">
      <c r="M2594" s="8">
        <v>2589</v>
      </c>
      <c r="N2594" s="16">
        <v>30342.560000000001</v>
      </c>
      <c r="O2594" s="8">
        <v>0</v>
      </c>
    </row>
    <row r="2595" spans="13:15" x14ac:dyDescent="0.3">
      <c r="M2595" s="8">
        <v>2590</v>
      </c>
      <c r="N2595" s="16">
        <v>30354.18</v>
      </c>
      <c r="O2595" s="8">
        <v>0</v>
      </c>
    </row>
    <row r="2596" spans="13:15" x14ac:dyDescent="0.3">
      <c r="M2596" s="8">
        <v>2591</v>
      </c>
      <c r="N2596" s="16">
        <v>30365.8</v>
      </c>
      <c r="O2596" s="8">
        <v>0</v>
      </c>
    </row>
    <row r="2597" spans="13:15" x14ac:dyDescent="0.3">
      <c r="M2597" s="8">
        <v>2592</v>
      </c>
      <c r="N2597" s="16">
        <v>30377.42</v>
      </c>
      <c r="O2597" s="8">
        <v>0</v>
      </c>
    </row>
    <row r="2598" spans="13:15" x14ac:dyDescent="0.3">
      <c r="M2598" s="8">
        <v>2593</v>
      </c>
      <c r="N2598" s="16">
        <v>30389.040000000001</v>
      </c>
      <c r="O2598" s="8">
        <v>0</v>
      </c>
    </row>
    <row r="2599" spans="13:15" x14ac:dyDescent="0.3">
      <c r="M2599" s="8">
        <v>2594</v>
      </c>
      <c r="N2599" s="16">
        <v>30400.66</v>
      </c>
      <c r="O2599" s="8">
        <v>0</v>
      </c>
    </row>
    <row r="2600" spans="13:15" x14ac:dyDescent="0.3">
      <c r="M2600" s="8">
        <v>2595</v>
      </c>
      <c r="N2600" s="16">
        <v>30412.28</v>
      </c>
      <c r="O2600" s="8">
        <v>0</v>
      </c>
    </row>
    <row r="2601" spans="13:15" x14ac:dyDescent="0.3">
      <c r="M2601" s="8">
        <v>2596</v>
      </c>
      <c r="N2601" s="16">
        <v>30423.9</v>
      </c>
      <c r="O2601" s="8">
        <v>0</v>
      </c>
    </row>
    <row r="2602" spans="13:15" x14ac:dyDescent="0.3">
      <c r="M2602" s="8">
        <v>2597</v>
      </c>
      <c r="N2602" s="16">
        <v>30435.52</v>
      </c>
      <c r="O2602" s="8">
        <v>0</v>
      </c>
    </row>
    <row r="2603" spans="13:15" x14ac:dyDescent="0.3">
      <c r="M2603" s="8">
        <v>2598</v>
      </c>
      <c r="N2603" s="16">
        <v>30447.14</v>
      </c>
      <c r="O2603" s="8">
        <v>0</v>
      </c>
    </row>
    <row r="2604" spans="13:15" x14ac:dyDescent="0.3">
      <c r="M2604" s="8">
        <v>2599</v>
      </c>
      <c r="N2604" s="16">
        <v>30458.76</v>
      </c>
      <c r="O2604" s="8">
        <v>0</v>
      </c>
    </row>
    <row r="2605" spans="13:15" x14ac:dyDescent="0.3">
      <c r="M2605" s="8">
        <v>2600</v>
      </c>
      <c r="N2605" s="16">
        <v>30470.38</v>
      </c>
      <c r="O2605" s="8">
        <v>0</v>
      </c>
    </row>
    <row r="2606" spans="13:15" x14ac:dyDescent="0.3">
      <c r="M2606" s="8">
        <v>2601</v>
      </c>
      <c r="N2606" s="16">
        <v>30482</v>
      </c>
      <c r="O2606" s="8">
        <v>0</v>
      </c>
    </row>
    <row r="2607" spans="13:15" x14ac:dyDescent="0.3">
      <c r="M2607" s="8">
        <v>2602</v>
      </c>
      <c r="N2607" s="16">
        <v>30493.62</v>
      </c>
      <c r="O2607" s="8">
        <v>0</v>
      </c>
    </row>
    <row r="2608" spans="13:15" x14ac:dyDescent="0.3">
      <c r="M2608" s="8">
        <v>2603</v>
      </c>
      <c r="N2608" s="16">
        <v>30505.24</v>
      </c>
      <c r="O2608" s="8">
        <v>0</v>
      </c>
    </row>
    <row r="2609" spans="13:15" x14ac:dyDescent="0.3">
      <c r="M2609" s="8">
        <v>2604</v>
      </c>
      <c r="N2609" s="16">
        <v>30516.86</v>
      </c>
      <c r="O2609" s="8">
        <v>0</v>
      </c>
    </row>
    <row r="2610" spans="13:15" x14ac:dyDescent="0.3">
      <c r="M2610" s="8">
        <v>2605</v>
      </c>
      <c r="N2610" s="16">
        <v>30528.48</v>
      </c>
      <c r="O2610" s="8">
        <v>0</v>
      </c>
    </row>
    <row r="2611" spans="13:15" x14ac:dyDescent="0.3">
      <c r="M2611" s="8">
        <v>2606</v>
      </c>
      <c r="N2611" s="16">
        <v>30540.1</v>
      </c>
      <c r="O2611" s="8">
        <v>0</v>
      </c>
    </row>
    <row r="2612" spans="13:15" x14ac:dyDescent="0.3">
      <c r="M2612" s="8">
        <v>2607</v>
      </c>
      <c r="N2612" s="16">
        <v>30551.72</v>
      </c>
      <c r="O2612" s="8">
        <v>0</v>
      </c>
    </row>
    <row r="2613" spans="13:15" x14ac:dyDescent="0.3">
      <c r="M2613" s="8">
        <v>2608</v>
      </c>
      <c r="N2613" s="16">
        <v>30563.34</v>
      </c>
      <c r="O2613" s="8">
        <v>0</v>
      </c>
    </row>
    <row r="2614" spans="13:15" x14ac:dyDescent="0.3">
      <c r="M2614" s="8">
        <v>2609</v>
      </c>
      <c r="N2614" s="16">
        <v>30574.959999999999</v>
      </c>
      <c r="O2614" s="8">
        <v>0</v>
      </c>
    </row>
    <row r="2615" spans="13:15" x14ac:dyDescent="0.3">
      <c r="M2615" s="8">
        <v>2610</v>
      </c>
      <c r="N2615" s="16">
        <v>30586.58</v>
      </c>
      <c r="O2615" s="8">
        <v>0</v>
      </c>
    </row>
    <row r="2616" spans="13:15" x14ac:dyDescent="0.3">
      <c r="M2616" s="8">
        <v>2611</v>
      </c>
      <c r="N2616" s="16">
        <v>30598.2</v>
      </c>
      <c r="O2616" s="8">
        <v>0</v>
      </c>
    </row>
    <row r="2617" spans="13:15" x14ac:dyDescent="0.3">
      <c r="M2617" s="8">
        <v>2612</v>
      </c>
      <c r="N2617" s="16">
        <v>30609.82</v>
      </c>
      <c r="O2617" s="8">
        <v>0</v>
      </c>
    </row>
    <row r="2618" spans="13:15" x14ac:dyDescent="0.3">
      <c r="M2618" s="8">
        <v>2613</v>
      </c>
      <c r="N2618" s="16">
        <v>30621.439999999999</v>
      </c>
      <c r="O2618" s="8">
        <v>0</v>
      </c>
    </row>
    <row r="2619" spans="13:15" x14ac:dyDescent="0.3">
      <c r="M2619" s="8">
        <v>2614</v>
      </c>
      <c r="N2619" s="16">
        <v>30633.06</v>
      </c>
      <c r="O2619" s="8">
        <v>0</v>
      </c>
    </row>
    <row r="2620" spans="13:15" x14ac:dyDescent="0.3">
      <c r="M2620" s="8">
        <v>2615</v>
      </c>
      <c r="N2620" s="16">
        <v>30644.68</v>
      </c>
      <c r="O2620" s="8">
        <v>0</v>
      </c>
    </row>
    <row r="2621" spans="13:15" x14ac:dyDescent="0.3">
      <c r="M2621" s="8">
        <v>2616</v>
      </c>
      <c r="N2621" s="16">
        <v>30656.3</v>
      </c>
      <c r="O2621" s="8">
        <v>0</v>
      </c>
    </row>
    <row r="2622" spans="13:15" x14ac:dyDescent="0.3">
      <c r="M2622" s="8">
        <v>2617</v>
      </c>
      <c r="N2622" s="16">
        <v>30667.919999999998</v>
      </c>
      <c r="O2622" s="8">
        <v>0</v>
      </c>
    </row>
    <row r="2623" spans="13:15" x14ac:dyDescent="0.3">
      <c r="M2623" s="8">
        <v>2618</v>
      </c>
      <c r="N2623" s="16">
        <v>30679.54</v>
      </c>
      <c r="O2623" s="8">
        <v>0</v>
      </c>
    </row>
    <row r="2624" spans="13:15" x14ac:dyDescent="0.3">
      <c r="M2624" s="8">
        <v>2619</v>
      </c>
      <c r="N2624" s="16">
        <v>30691.16</v>
      </c>
      <c r="O2624" s="8">
        <v>0</v>
      </c>
    </row>
    <row r="2625" spans="13:15" x14ac:dyDescent="0.3">
      <c r="M2625" s="8">
        <v>2620</v>
      </c>
      <c r="N2625" s="16">
        <v>30702.78</v>
      </c>
      <c r="O2625" s="8">
        <v>0</v>
      </c>
    </row>
    <row r="2626" spans="13:15" x14ac:dyDescent="0.3">
      <c r="M2626" s="8">
        <v>2621</v>
      </c>
      <c r="N2626" s="16">
        <v>30714.400000000001</v>
      </c>
      <c r="O2626" s="8">
        <v>0</v>
      </c>
    </row>
    <row r="2627" spans="13:15" x14ac:dyDescent="0.3">
      <c r="M2627" s="8">
        <v>2622</v>
      </c>
      <c r="N2627" s="16">
        <v>30726.02</v>
      </c>
      <c r="O2627" s="8">
        <v>0</v>
      </c>
    </row>
    <row r="2628" spans="13:15" x14ac:dyDescent="0.3">
      <c r="M2628" s="8">
        <v>2623</v>
      </c>
      <c r="N2628" s="16">
        <v>30737.64</v>
      </c>
      <c r="O2628" s="8">
        <v>0</v>
      </c>
    </row>
    <row r="2629" spans="13:15" x14ac:dyDescent="0.3">
      <c r="M2629" s="8">
        <v>2624</v>
      </c>
      <c r="N2629" s="16">
        <v>30749.26</v>
      </c>
      <c r="O2629" s="8">
        <v>0</v>
      </c>
    </row>
    <row r="2630" spans="13:15" x14ac:dyDescent="0.3">
      <c r="M2630" s="8">
        <v>2625</v>
      </c>
      <c r="N2630" s="16">
        <v>30760.880000000001</v>
      </c>
      <c r="O2630" s="8">
        <v>0</v>
      </c>
    </row>
    <row r="2631" spans="13:15" x14ac:dyDescent="0.3">
      <c r="M2631" s="8">
        <v>2626</v>
      </c>
      <c r="N2631" s="16">
        <v>30772.5</v>
      </c>
      <c r="O2631" s="8">
        <v>0</v>
      </c>
    </row>
    <row r="2632" spans="13:15" x14ac:dyDescent="0.3">
      <c r="M2632" s="8">
        <v>2627</v>
      </c>
      <c r="N2632" s="16">
        <v>30784.12</v>
      </c>
      <c r="O2632" s="8">
        <v>0</v>
      </c>
    </row>
    <row r="2633" spans="13:15" x14ac:dyDescent="0.3">
      <c r="M2633" s="8">
        <v>2628</v>
      </c>
      <c r="N2633" s="16">
        <v>30795.74</v>
      </c>
      <c r="O2633" s="8">
        <v>0</v>
      </c>
    </row>
    <row r="2634" spans="13:15" x14ac:dyDescent="0.3">
      <c r="M2634" s="8">
        <v>2629</v>
      </c>
      <c r="N2634" s="16">
        <v>30807.360000000001</v>
      </c>
      <c r="O2634" s="8">
        <v>0</v>
      </c>
    </row>
    <row r="2635" spans="13:15" x14ac:dyDescent="0.3">
      <c r="M2635" s="8">
        <v>2630</v>
      </c>
      <c r="N2635" s="16">
        <v>30818.98</v>
      </c>
      <c r="O2635" s="8">
        <v>0</v>
      </c>
    </row>
    <row r="2636" spans="13:15" x14ac:dyDescent="0.3">
      <c r="M2636" s="8">
        <v>2631</v>
      </c>
      <c r="N2636" s="16">
        <v>30830.6</v>
      </c>
      <c r="O2636" s="8">
        <v>0</v>
      </c>
    </row>
    <row r="2637" spans="13:15" x14ac:dyDescent="0.3">
      <c r="M2637" s="8">
        <v>2632</v>
      </c>
      <c r="N2637" s="16">
        <v>30842.22</v>
      </c>
      <c r="O2637" s="8">
        <v>0</v>
      </c>
    </row>
    <row r="2638" spans="13:15" x14ac:dyDescent="0.3">
      <c r="M2638" s="8">
        <v>2633</v>
      </c>
      <c r="N2638" s="16">
        <v>30853.84</v>
      </c>
      <c r="O2638" s="8">
        <v>0</v>
      </c>
    </row>
    <row r="2639" spans="13:15" x14ac:dyDescent="0.3">
      <c r="M2639" s="8">
        <v>2634</v>
      </c>
      <c r="N2639" s="16">
        <v>30865.46</v>
      </c>
      <c r="O2639" s="8">
        <v>0</v>
      </c>
    </row>
    <row r="2640" spans="13:15" x14ac:dyDescent="0.3">
      <c r="M2640" s="8">
        <v>2635</v>
      </c>
      <c r="N2640" s="16">
        <v>30877.08</v>
      </c>
      <c r="O2640" s="8">
        <v>0</v>
      </c>
    </row>
    <row r="2641" spans="13:15" x14ac:dyDescent="0.3">
      <c r="M2641" s="8">
        <v>2636</v>
      </c>
      <c r="N2641" s="16">
        <v>30888.7</v>
      </c>
      <c r="O2641" s="8">
        <v>0</v>
      </c>
    </row>
    <row r="2642" spans="13:15" x14ac:dyDescent="0.3">
      <c r="M2642" s="8">
        <v>2637</v>
      </c>
      <c r="N2642" s="16">
        <v>30900.32</v>
      </c>
      <c r="O2642" s="8">
        <v>0</v>
      </c>
    </row>
    <row r="2643" spans="13:15" x14ac:dyDescent="0.3">
      <c r="M2643" s="8">
        <v>2638</v>
      </c>
      <c r="N2643" s="16">
        <v>30911.94</v>
      </c>
      <c r="O2643" s="8">
        <v>0</v>
      </c>
    </row>
    <row r="2644" spans="13:15" x14ac:dyDescent="0.3">
      <c r="M2644" s="8">
        <v>2639</v>
      </c>
      <c r="N2644" s="16">
        <v>30923.56</v>
      </c>
      <c r="O2644" s="8">
        <v>0</v>
      </c>
    </row>
    <row r="2645" spans="13:15" x14ac:dyDescent="0.3">
      <c r="M2645" s="8">
        <v>2640</v>
      </c>
      <c r="N2645" s="16">
        <v>30935.18</v>
      </c>
      <c r="O2645" s="8">
        <v>0</v>
      </c>
    </row>
    <row r="2646" spans="13:15" x14ac:dyDescent="0.3">
      <c r="M2646" s="8">
        <v>2641</v>
      </c>
      <c r="N2646" s="16">
        <v>30946.799999999999</v>
      </c>
      <c r="O2646" s="8">
        <v>0</v>
      </c>
    </row>
    <row r="2647" spans="13:15" x14ac:dyDescent="0.3">
      <c r="M2647" s="8">
        <v>2642</v>
      </c>
      <c r="N2647" s="16">
        <v>30958.42</v>
      </c>
      <c r="O2647" s="8">
        <v>0</v>
      </c>
    </row>
    <row r="2648" spans="13:15" x14ac:dyDescent="0.3">
      <c r="M2648" s="8">
        <v>2643</v>
      </c>
      <c r="N2648" s="16">
        <v>30970.04</v>
      </c>
      <c r="O2648" s="8">
        <v>0</v>
      </c>
    </row>
    <row r="2649" spans="13:15" x14ac:dyDescent="0.3">
      <c r="M2649" s="8">
        <v>2644</v>
      </c>
      <c r="N2649" s="16">
        <v>30981.66</v>
      </c>
      <c r="O2649" s="8">
        <v>0</v>
      </c>
    </row>
    <row r="2650" spans="13:15" x14ac:dyDescent="0.3">
      <c r="M2650" s="8">
        <v>2645</v>
      </c>
      <c r="N2650" s="16">
        <v>30993.279999999999</v>
      </c>
      <c r="O2650" s="8">
        <v>0</v>
      </c>
    </row>
    <row r="2651" spans="13:15" x14ac:dyDescent="0.3">
      <c r="M2651" s="8">
        <v>2646</v>
      </c>
      <c r="N2651" s="16">
        <v>31004.9</v>
      </c>
      <c r="O2651" s="8">
        <v>0</v>
      </c>
    </row>
    <row r="2652" spans="13:15" x14ac:dyDescent="0.3">
      <c r="M2652" s="8">
        <v>2647</v>
      </c>
      <c r="N2652" s="16">
        <v>31016.52</v>
      </c>
      <c r="O2652" s="8">
        <v>0</v>
      </c>
    </row>
    <row r="2653" spans="13:15" x14ac:dyDescent="0.3">
      <c r="M2653" s="8">
        <v>2648</v>
      </c>
      <c r="N2653" s="16">
        <v>31028.14</v>
      </c>
      <c r="O2653" s="8">
        <v>0</v>
      </c>
    </row>
    <row r="2654" spans="13:15" x14ac:dyDescent="0.3">
      <c r="M2654" s="8">
        <v>2649</v>
      </c>
      <c r="N2654" s="16">
        <v>31039.759999999998</v>
      </c>
      <c r="O2654" s="8">
        <v>0</v>
      </c>
    </row>
    <row r="2655" spans="13:15" x14ac:dyDescent="0.3">
      <c r="M2655" s="8">
        <v>2650</v>
      </c>
      <c r="N2655" s="16">
        <v>31051.38</v>
      </c>
      <c r="O2655" s="8">
        <v>0</v>
      </c>
    </row>
    <row r="2656" spans="13:15" x14ac:dyDescent="0.3">
      <c r="M2656" s="8">
        <v>2651</v>
      </c>
      <c r="N2656" s="16">
        <v>31063</v>
      </c>
      <c r="O2656" s="8">
        <v>0</v>
      </c>
    </row>
    <row r="2657" spans="13:15" x14ac:dyDescent="0.3">
      <c r="M2657" s="8">
        <v>2652</v>
      </c>
      <c r="N2657" s="16">
        <v>31074.62</v>
      </c>
      <c r="O2657" s="8">
        <v>0</v>
      </c>
    </row>
    <row r="2658" spans="13:15" x14ac:dyDescent="0.3">
      <c r="M2658" s="8">
        <v>2653</v>
      </c>
      <c r="N2658" s="16">
        <v>31086.240000000002</v>
      </c>
      <c r="O2658" s="8">
        <v>0</v>
      </c>
    </row>
    <row r="2659" spans="13:15" x14ac:dyDescent="0.3">
      <c r="M2659" s="8">
        <v>2654</v>
      </c>
      <c r="N2659" s="16">
        <v>31097.86</v>
      </c>
      <c r="O2659" s="8">
        <v>0</v>
      </c>
    </row>
    <row r="2660" spans="13:15" x14ac:dyDescent="0.3">
      <c r="M2660" s="8">
        <v>2655</v>
      </c>
      <c r="N2660" s="16">
        <v>31109.48</v>
      </c>
      <c r="O2660" s="8">
        <v>0</v>
      </c>
    </row>
    <row r="2661" spans="13:15" x14ac:dyDescent="0.3">
      <c r="M2661" s="8">
        <v>2656</v>
      </c>
      <c r="N2661" s="16">
        <v>31121.1</v>
      </c>
      <c r="O2661" s="8">
        <v>0</v>
      </c>
    </row>
    <row r="2662" spans="13:15" x14ac:dyDescent="0.3">
      <c r="M2662" s="8">
        <v>2657</v>
      </c>
      <c r="N2662" s="16">
        <v>31132.720000000001</v>
      </c>
      <c r="O2662" s="8">
        <v>0</v>
      </c>
    </row>
    <row r="2663" spans="13:15" x14ac:dyDescent="0.3">
      <c r="M2663" s="8">
        <v>2658</v>
      </c>
      <c r="N2663" s="16">
        <v>31144.34</v>
      </c>
      <c r="O2663" s="8">
        <v>0</v>
      </c>
    </row>
    <row r="2664" spans="13:15" x14ac:dyDescent="0.3">
      <c r="M2664" s="8">
        <v>2659</v>
      </c>
      <c r="N2664" s="16">
        <v>31155.96</v>
      </c>
      <c r="O2664" s="8">
        <v>0</v>
      </c>
    </row>
    <row r="2665" spans="13:15" x14ac:dyDescent="0.3">
      <c r="M2665" s="8">
        <v>2660</v>
      </c>
      <c r="N2665" s="16">
        <v>31167.58</v>
      </c>
      <c r="O2665" s="8">
        <v>0</v>
      </c>
    </row>
    <row r="2666" spans="13:15" x14ac:dyDescent="0.3">
      <c r="M2666" s="8">
        <v>2661</v>
      </c>
      <c r="N2666" s="16">
        <v>31179.200000000001</v>
      </c>
      <c r="O2666" s="8">
        <v>0</v>
      </c>
    </row>
    <row r="2667" spans="13:15" x14ac:dyDescent="0.3">
      <c r="M2667" s="8">
        <v>2662</v>
      </c>
      <c r="N2667" s="16">
        <v>31190.82</v>
      </c>
      <c r="O2667" s="8">
        <v>0</v>
      </c>
    </row>
    <row r="2668" spans="13:15" x14ac:dyDescent="0.3">
      <c r="M2668" s="8">
        <v>2663</v>
      </c>
      <c r="N2668" s="16">
        <v>31202.44</v>
      </c>
      <c r="O2668" s="8">
        <v>0</v>
      </c>
    </row>
    <row r="2669" spans="13:15" x14ac:dyDescent="0.3">
      <c r="M2669" s="8">
        <v>2664</v>
      </c>
      <c r="N2669" s="16">
        <v>31214.06</v>
      </c>
      <c r="O2669" s="8">
        <v>0</v>
      </c>
    </row>
    <row r="2670" spans="13:15" x14ac:dyDescent="0.3">
      <c r="M2670" s="8">
        <v>2665</v>
      </c>
      <c r="N2670" s="16">
        <v>31225.68</v>
      </c>
      <c r="O2670" s="8">
        <v>0</v>
      </c>
    </row>
    <row r="2671" spans="13:15" x14ac:dyDescent="0.3">
      <c r="M2671" s="8">
        <v>2666</v>
      </c>
      <c r="N2671" s="16">
        <v>31237.3</v>
      </c>
      <c r="O2671" s="8">
        <v>0</v>
      </c>
    </row>
    <row r="2672" spans="13:15" x14ac:dyDescent="0.3">
      <c r="M2672" s="8">
        <v>2667</v>
      </c>
      <c r="N2672" s="16">
        <v>31248.92</v>
      </c>
      <c r="O2672" s="8">
        <v>0</v>
      </c>
    </row>
    <row r="2673" spans="13:15" x14ac:dyDescent="0.3">
      <c r="M2673" s="8">
        <v>2668</v>
      </c>
      <c r="N2673" s="16">
        <v>31260.54</v>
      </c>
      <c r="O2673" s="8">
        <v>0</v>
      </c>
    </row>
    <row r="2674" spans="13:15" x14ac:dyDescent="0.3">
      <c r="M2674" s="8">
        <v>2669</v>
      </c>
      <c r="N2674" s="16">
        <v>31272.16</v>
      </c>
      <c r="O2674" s="8">
        <v>0</v>
      </c>
    </row>
    <row r="2675" spans="13:15" x14ac:dyDescent="0.3">
      <c r="M2675" s="8">
        <v>2670</v>
      </c>
      <c r="N2675" s="16">
        <v>31283.78</v>
      </c>
      <c r="O2675" s="8">
        <v>0</v>
      </c>
    </row>
    <row r="2676" spans="13:15" x14ac:dyDescent="0.3">
      <c r="M2676" s="8">
        <v>2671</v>
      </c>
      <c r="N2676" s="16">
        <v>31295.4</v>
      </c>
      <c r="O2676" s="8">
        <v>0</v>
      </c>
    </row>
    <row r="2677" spans="13:15" x14ac:dyDescent="0.3">
      <c r="M2677" s="8">
        <v>2672</v>
      </c>
      <c r="N2677" s="16">
        <v>31307.02</v>
      </c>
      <c r="O2677" s="8">
        <v>0</v>
      </c>
    </row>
    <row r="2678" spans="13:15" x14ac:dyDescent="0.3">
      <c r="M2678" s="8">
        <v>2673</v>
      </c>
      <c r="N2678" s="16">
        <v>31318.639999999999</v>
      </c>
      <c r="O2678" s="8">
        <v>0</v>
      </c>
    </row>
    <row r="2679" spans="13:15" x14ac:dyDescent="0.3">
      <c r="M2679" s="8">
        <v>2674</v>
      </c>
      <c r="N2679" s="16">
        <v>31330.26</v>
      </c>
      <c r="O2679" s="8">
        <v>0</v>
      </c>
    </row>
    <row r="2680" spans="13:15" x14ac:dyDescent="0.3">
      <c r="M2680" s="8">
        <v>2675</v>
      </c>
      <c r="N2680" s="16">
        <v>31341.88</v>
      </c>
      <c r="O2680" s="8">
        <v>0</v>
      </c>
    </row>
    <row r="2681" spans="13:15" x14ac:dyDescent="0.3">
      <c r="M2681" s="8">
        <v>2676</v>
      </c>
      <c r="N2681" s="16">
        <v>31353.5</v>
      </c>
      <c r="O2681" s="8">
        <v>0</v>
      </c>
    </row>
    <row r="2682" spans="13:15" x14ac:dyDescent="0.3">
      <c r="M2682" s="8">
        <v>2677</v>
      </c>
      <c r="N2682" s="16">
        <v>31365.119999999999</v>
      </c>
      <c r="O2682" s="8">
        <v>0</v>
      </c>
    </row>
    <row r="2683" spans="13:15" x14ac:dyDescent="0.3">
      <c r="M2683" s="8">
        <v>2678</v>
      </c>
      <c r="N2683" s="16">
        <v>31376.74</v>
      </c>
      <c r="O2683" s="8">
        <v>0</v>
      </c>
    </row>
    <row r="2684" spans="13:15" x14ac:dyDescent="0.3">
      <c r="M2684" s="8">
        <v>2679</v>
      </c>
      <c r="N2684" s="16">
        <v>31388.36</v>
      </c>
      <c r="O2684" s="8">
        <v>0</v>
      </c>
    </row>
    <row r="2685" spans="13:15" x14ac:dyDescent="0.3">
      <c r="M2685" s="8">
        <v>2680</v>
      </c>
      <c r="N2685" s="16">
        <v>31399.98</v>
      </c>
      <c r="O2685" s="8">
        <v>0</v>
      </c>
    </row>
    <row r="2686" spans="13:15" x14ac:dyDescent="0.3">
      <c r="M2686" s="8">
        <v>2681</v>
      </c>
      <c r="N2686" s="16">
        <v>31411.599999999999</v>
      </c>
      <c r="O2686" s="8">
        <v>0</v>
      </c>
    </row>
    <row r="2687" spans="13:15" x14ac:dyDescent="0.3">
      <c r="M2687" s="8">
        <v>2682</v>
      </c>
      <c r="N2687" s="16">
        <v>31423.22</v>
      </c>
      <c r="O2687" s="8">
        <v>0</v>
      </c>
    </row>
    <row r="2688" spans="13:15" x14ac:dyDescent="0.3">
      <c r="M2688" s="8">
        <v>2683</v>
      </c>
      <c r="N2688" s="16">
        <v>31434.84</v>
      </c>
      <c r="O2688" s="8">
        <v>0</v>
      </c>
    </row>
    <row r="2689" spans="13:15" x14ac:dyDescent="0.3">
      <c r="M2689" s="8">
        <v>2684</v>
      </c>
      <c r="N2689" s="16">
        <v>31446.46</v>
      </c>
      <c r="O2689" s="8">
        <v>0</v>
      </c>
    </row>
    <row r="2690" spans="13:15" x14ac:dyDescent="0.3">
      <c r="M2690" s="8">
        <v>2685</v>
      </c>
      <c r="N2690" s="16">
        <v>31458.080000000002</v>
      </c>
      <c r="O2690" s="8">
        <v>0</v>
      </c>
    </row>
    <row r="2691" spans="13:15" x14ac:dyDescent="0.3">
      <c r="M2691" s="8">
        <v>2686</v>
      </c>
      <c r="N2691" s="16">
        <v>31469.7</v>
      </c>
      <c r="O2691" s="8">
        <v>0</v>
      </c>
    </row>
    <row r="2692" spans="13:15" x14ac:dyDescent="0.3">
      <c r="M2692" s="8">
        <v>2687</v>
      </c>
      <c r="N2692" s="16">
        <v>31481.32</v>
      </c>
      <c r="O2692" s="8">
        <v>0</v>
      </c>
    </row>
    <row r="2693" spans="13:15" x14ac:dyDescent="0.3">
      <c r="M2693" s="8">
        <v>2688</v>
      </c>
      <c r="N2693" s="16">
        <v>31492.94</v>
      </c>
      <c r="O2693" s="8">
        <v>0</v>
      </c>
    </row>
    <row r="2694" spans="13:15" x14ac:dyDescent="0.3">
      <c r="M2694" s="8">
        <v>2689</v>
      </c>
      <c r="N2694" s="16">
        <v>31504.560000000001</v>
      </c>
      <c r="O2694" s="8">
        <v>0</v>
      </c>
    </row>
    <row r="2695" spans="13:15" x14ac:dyDescent="0.3">
      <c r="M2695" s="8">
        <v>2690</v>
      </c>
      <c r="N2695" s="16">
        <v>31516.18</v>
      </c>
      <c r="O2695" s="8">
        <v>0</v>
      </c>
    </row>
    <row r="2696" spans="13:15" x14ac:dyDescent="0.3">
      <c r="M2696" s="8">
        <v>2691</v>
      </c>
      <c r="N2696" s="16">
        <v>31527.8</v>
      </c>
      <c r="O2696" s="8">
        <v>0</v>
      </c>
    </row>
    <row r="2697" spans="13:15" x14ac:dyDescent="0.3">
      <c r="M2697" s="8">
        <v>2692</v>
      </c>
      <c r="N2697" s="16">
        <v>31539.42</v>
      </c>
      <c r="O2697" s="8">
        <v>0</v>
      </c>
    </row>
    <row r="2698" spans="13:15" x14ac:dyDescent="0.3">
      <c r="M2698" s="8">
        <v>2693</v>
      </c>
      <c r="N2698" s="16">
        <v>31551.040000000001</v>
      </c>
      <c r="O2698" s="8">
        <v>0</v>
      </c>
    </row>
    <row r="2699" spans="13:15" x14ac:dyDescent="0.3">
      <c r="M2699" s="8">
        <v>2694</v>
      </c>
      <c r="N2699" s="16">
        <v>31562.66</v>
      </c>
      <c r="O2699" s="8">
        <v>0</v>
      </c>
    </row>
    <row r="2700" spans="13:15" x14ac:dyDescent="0.3">
      <c r="M2700" s="8">
        <v>2695</v>
      </c>
      <c r="N2700" s="16">
        <v>31574.28</v>
      </c>
      <c r="O2700" s="8">
        <v>0</v>
      </c>
    </row>
    <row r="2701" spans="13:15" x14ac:dyDescent="0.3">
      <c r="M2701" s="8">
        <v>2696</v>
      </c>
      <c r="N2701" s="16">
        <v>31585.9</v>
      </c>
      <c r="O2701" s="8">
        <v>0</v>
      </c>
    </row>
    <row r="2702" spans="13:15" x14ac:dyDescent="0.3">
      <c r="M2702" s="8">
        <v>2697</v>
      </c>
      <c r="N2702" s="16">
        <v>31597.52</v>
      </c>
      <c r="O2702" s="8">
        <v>0</v>
      </c>
    </row>
    <row r="2703" spans="13:15" x14ac:dyDescent="0.3">
      <c r="M2703" s="8">
        <v>2698</v>
      </c>
      <c r="N2703" s="16">
        <v>31609.14</v>
      </c>
      <c r="O2703" s="8">
        <v>0</v>
      </c>
    </row>
    <row r="2704" spans="13:15" x14ac:dyDescent="0.3">
      <c r="M2704" s="8">
        <v>2699</v>
      </c>
      <c r="N2704" s="16">
        <v>31620.76</v>
      </c>
      <c r="O2704" s="8">
        <v>0</v>
      </c>
    </row>
    <row r="2705" spans="13:15" x14ac:dyDescent="0.3">
      <c r="M2705" s="8">
        <v>2700</v>
      </c>
      <c r="N2705" s="16">
        <v>31632.38</v>
      </c>
      <c r="O2705" s="8">
        <v>0</v>
      </c>
    </row>
    <row r="2706" spans="13:15" x14ac:dyDescent="0.3">
      <c r="M2706" s="8">
        <v>2701</v>
      </c>
      <c r="N2706" s="16">
        <v>31644</v>
      </c>
      <c r="O2706" s="8">
        <v>0</v>
      </c>
    </row>
    <row r="2707" spans="13:15" x14ac:dyDescent="0.3">
      <c r="M2707" s="8">
        <v>2702</v>
      </c>
      <c r="N2707" s="16">
        <v>31655.62</v>
      </c>
      <c r="O2707" s="8">
        <v>0</v>
      </c>
    </row>
    <row r="2708" spans="13:15" x14ac:dyDescent="0.3">
      <c r="M2708" s="8">
        <v>2703</v>
      </c>
      <c r="N2708" s="16">
        <v>31667.24</v>
      </c>
      <c r="O2708" s="8">
        <v>0</v>
      </c>
    </row>
    <row r="2709" spans="13:15" x14ac:dyDescent="0.3">
      <c r="M2709" s="8">
        <v>2704</v>
      </c>
      <c r="N2709" s="16">
        <v>31678.86</v>
      </c>
      <c r="O2709" s="8">
        <v>0</v>
      </c>
    </row>
    <row r="2710" spans="13:15" x14ac:dyDescent="0.3">
      <c r="M2710" s="8">
        <v>2705</v>
      </c>
      <c r="N2710" s="16">
        <v>31690.48</v>
      </c>
      <c r="O2710" s="8">
        <v>0</v>
      </c>
    </row>
    <row r="2711" spans="13:15" x14ac:dyDescent="0.3">
      <c r="M2711" s="8">
        <v>2706</v>
      </c>
      <c r="N2711" s="16">
        <v>31702.1</v>
      </c>
      <c r="O2711" s="8">
        <v>0</v>
      </c>
    </row>
    <row r="2712" spans="13:15" x14ac:dyDescent="0.3">
      <c r="M2712" s="8">
        <v>2707</v>
      </c>
      <c r="N2712" s="16">
        <v>31713.72</v>
      </c>
      <c r="O2712" s="8">
        <v>0</v>
      </c>
    </row>
    <row r="2713" spans="13:15" x14ac:dyDescent="0.3">
      <c r="M2713" s="8">
        <v>2708</v>
      </c>
      <c r="N2713" s="16">
        <v>31725.34</v>
      </c>
      <c r="O2713" s="8">
        <v>0</v>
      </c>
    </row>
    <row r="2714" spans="13:15" x14ac:dyDescent="0.3">
      <c r="M2714" s="8">
        <v>2709</v>
      </c>
      <c r="N2714" s="16">
        <v>31736.959999999999</v>
      </c>
      <c r="O2714" s="8">
        <v>0</v>
      </c>
    </row>
    <row r="2715" spans="13:15" x14ac:dyDescent="0.3">
      <c r="M2715" s="8">
        <v>2710</v>
      </c>
      <c r="N2715" s="16">
        <v>31748.58</v>
      </c>
      <c r="O2715" s="8">
        <v>0</v>
      </c>
    </row>
    <row r="2716" spans="13:15" x14ac:dyDescent="0.3">
      <c r="M2716" s="8">
        <v>2711</v>
      </c>
      <c r="N2716" s="16">
        <v>31760.2</v>
      </c>
      <c r="O2716" s="8">
        <v>0</v>
      </c>
    </row>
    <row r="2717" spans="13:15" x14ac:dyDescent="0.3">
      <c r="M2717" s="8">
        <v>2712</v>
      </c>
      <c r="N2717" s="16">
        <v>31771.82</v>
      </c>
      <c r="O2717" s="8">
        <v>0</v>
      </c>
    </row>
    <row r="2718" spans="13:15" x14ac:dyDescent="0.3">
      <c r="M2718" s="8">
        <v>2713</v>
      </c>
      <c r="N2718" s="16">
        <v>31783.439999999999</v>
      </c>
      <c r="O2718" s="8">
        <v>0</v>
      </c>
    </row>
    <row r="2719" spans="13:15" x14ac:dyDescent="0.3">
      <c r="M2719" s="8">
        <v>2714</v>
      </c>
      <c r="N2719" s="16">
        <v>31795.06</v>
      </c>
      <c r="O2719" s="8">
        <v>0</v>
      </c>
    </row>
    <row r="2720" spans="13:15" x14ac:dyDescent="0.3">
      <c r="M2720" s="8">
        <v>2715</v>
      </c>
      <c r="N2720" s="16">
        <v>31806.68</v>
      </c>
      <c r="O2720" s="8">
        <v>0</v>
      </c>
    </row>
    <row r="2721" spans="13:15" x14ac:dyDescent="0.3">
      <c r="M2721" s="8">
        <v>2716</v>
      </c>
      <c r="N2721" s="16">
        <v>31818.3</v>
      </c>
      <c r="O2721" s="8">
        <v>0</v>
      </c>
    </row>
    <row r="2722" spans="13:15" x14ac:dyDescent="0.3">
      <c r="M2722" s="8">
        <v>2717</v>
      </c>
      <c r="N2722" s="16">
        <v>31829.919999999998</v>
      </c>
      <c r="O2722" s="8">
        <v>0</v>
      </c>
    </row>
    <row r="2723" spans="13:15" x14ac:dyDescent="0.3">
      <c r="M2723" s="8">
        <v>2718</v>
      </c>
      <c r="N2723" s="16">
        <v>31841.54</v>
      </c>
      <c r="O2723" s="8">
        <v>0</v>
      </c>
    </row>
    <row r="2724" spans="13:15" x14ac:dyDescent="0.3">
      <c r="M2724" s="8">
        <v>2719</v>
      </c>
      <c r="N2724" s="16">
        <v>31853.16</v>
      </c>
      <c r="O2724" s="8">
        <v>0</v>
      </c>
    </row>
    <row r="2725" spans="13:15" x14ac:dyDescent="0.3">
      <c r="M2725" s="8">
        <v>2720</v>
      </c>
      <c r="N2725" s="16">
        <v>31864.78</v>
      </c>
      <c r="O2725" s="8">
        <v>0</v>
      </c>
    </row>
    <row r="2726" spans="13:15" x14ac:dyDescent="0.3">
      <c r="M2726" s="8">
        <v>2721</v>
      </c>
      <c r="N2726" s="16">
        <v>31876.400000000001</v>
      </c>
      <c r="O2726" s="8">
        <v>0</v>
      </c>
    </row>
    <row r="2727" spans="13:15" x14ac:dyDescent="0.3">
      <c r="M2727" s="8">
        <v>2722</v>
      </c>
      <c r="N2727" s="16">
        <v>31888.02</v>
      </c>
      <c r="O2727" s="8">
        <v>0</v>
      </c>
    </row>
    <row r="2728" spans="13:15" x14ac:dyDescent="0.3">
      <c r="M2728" s="8">
        <v>2723</v>
      </c>
      <c r="N2728" s="16">
        <v>31899.64</v>
      </c>
      <c r="O2728" s="8">
        <v>0</v>
      </c>
    </row>
    <row r="2729" spans="13:15" x14ac:dyDescent="0.3">
      <c r="M2729" s="8">
        <v>2724</v>
      </c>
      <c r="N2729" s="16">
        <v>31911.26</v>
      </c>
      <c r="O2729" s="8">
        <v>0</v>
      </c>
    </row>
    <row r="2730" spans="13:15" x14ac:dyDescent="0.3">
      <c r="M2730" s="8">
        <v>2725</v>
      </c>
      <c r="N2730" s="16">
        <v>31922.880000000001</v>
      </c>
      <c r="O2730" s="8">
        <v>0</v>
      </c>
    </row>
    <row r="2731" spans="13:15" x14ac:dyDescent="0.3">
      <c r="M2731" s="8">
        <v>2726</v>
      </c>
      <c r="N2731" s="16">
        <v>31934.5</v>
      </c>
      <c r="O2731" s="8">
        <v>0</v>
      </c>
    </row>
    <row r="2732" spans="13:15" x14ac:dyDescent="0.3">
      <c r="M2732" s="8">
        <v>2727</v>
      </c>
      <c r="N2732" s="16">
        <v>31946.12</v>
      </c>
      <c r="O2732" s="8">
        <v>0</v>
      </c>
    </row>
    <row r="2733" spans="13:15" x14ac:dyDescent="0.3">
      <c r="M2733" s="8">
        <v>2728</v>
      </c>
      <c r="N2733" s="16">
        <v>31957.74</v>
      </c>
      <c r="O2733" s="8">
        <v>0</v>
      </c>
    </row>
    <row r="2734" spans="13:15" x14ac:dyDescent="0.3">
      <c r="M2734" s="8">
        <v>2729</v>
      </c>
      <c r="N2734" s="16">
        <v>31969.360000000001</v>
      </c>
      <c r="O2734" s="8">
        <v>0</v>
      </c>
    </row>
    <row r="2735" spans="13:15" x14ac:dyDescent="0.3">
      <c r="M2735" s="8">
        <v>2730</v>
      </c>
      <c r="N2735" s="16">
        <v>31980.98</v>
      </c>
      <c r="O2735" s="8">
        <v>0</v>
      </c>
    </row>
    <row r="2736" spans="13:15" x14ac:dyDescent="0.3">
      <c r="M2736" s="8">
        <v>2731</v>
      </c>
      <c r="N2736" s="16">
        <v>31992.6</v>
      </c>
      <c r="O2736" s="8">
        <v>0</v>
      </c>
    </row>
    <row r="2737" spans="13:15" x14ac:dyDescent="0.3">
      <c r="M2737" s="8">
        <v>2732</v>
      </c>
      <c r="N2737" s="16">
        <v>32004.22</v>
      </c>
      <c r="O2737" s="8">
        <v>0</v>
      </c>
    </row>
    <row r="2738" spans="13:15" x14ac:dyDescent="0.3">
      <c r="M2738" s="8">
        <v>2733</v>
      </c>
      <c r="N2738" s="16">
        <v>32015.84</v>
      </c>
      <c r="O2738" s="8">
        <v>0</v>
      </c>
    </row>
    <row r="2739" spans="13:15" x14ac:dyDescent="0.3">
      <c r="M2739" s="8">
        <v>2734</v>
      </c>
      <c r="N2739" s="16">
        <v>32027.46</v>
      </c>
      <c r="O2739" s="8">
        <v>0</v>
      </c>
    </row>
    <row r="2740" spans="13:15" x14ac:dyDescent="0.3">
      <c r="M2740" s="8">
        <v>2735</v>
      </c>
      <c r="N2740" s="16">
        <v>32039.08</v>
      </c>
      <c r="O2740" s="8">
        <v>0</v>
      </c>
    </row>
    <row r="2741" spans="13:15" x14ac:dyDescent="0.3">
      <c r="M2741" s="8">
        <v>2736</v>
      </c>
      <c r="N2741" s="16">
        <v>32050.7</v>
      </c>
      <c r="O2741" s="8">
        <v>0</v>
      </c>
    </row>
    <row r="2742" spans="13:15" x14ac:dyDescent="0.3">
      <c r="M2742" s="8">
        <v>2737</v>
      </c>
      <c r="N2742" s="16">
        <v>32062.32</v>
      </c>
      <c r="O2742" s="8">
        <v>0</v>
      </c>
    </row>
    <row r="2743" spans="13:15" x14ac:dyDescent="0.3">
      <c r="M2743" s="8">
        <v>2738</v>
      </c>
      <c r="N2743" s="16">
        <v>32073.94</v>
      </c>
      <c r="O2743" s="8">
        <v>0</v>
      </c>
    </row>
    <row r="2744" spans="13:15" x14ac:dyDescent="0.3">
      <c r="M2744" s="8">
        <v>2739</v>
      </c>
      <c r="N2744" s="16">
        <v>32085.56</v>
      </c>
      <c r="O2744" s="8">
        <v>0</v>
      </c>
    </row>
    <row r="2745" spans="13:15" x14ac:dyDescent="0.3">
      <c r="M2745" s="8">
        <v>2740</v>
      </c>
      <c r="N2745" s="16">
        <v>32097.18</v>
      </c>
      <c r="O2745" s="8">
        <v>0</v>
      </c>
    </row>
    <row r="2746" spans="13:15" x14ac:dyDescent="0.3">
      <c r="M2746" s="8">
        <v>2741</v>
      </c>
      <c r="N2746" s="16">
        <v>32108.799999999999</v>
      </c>
      <c r="O2746" s="8">
        <v>0</v>
      </c>
    </row>
    <row r="2747" spans="13:15" x14ac:dyDescent="0.3">
      <c r="M2747" s="8">
        <v>2742</v>
      </c>
      <c r="N2747" s="16">
        <v>32120.42</v>
      </c>
      <c r="O2747" s="8">
        <v>0</v>
      </c>
    </row>
    <row r="2748" spans="13:15" x14ac:dyDescent="0.3">
      <c r="M2748" s="8">
        <v>2743</v>
      </c>
      <c r="N2748" s="16">
        <v>32132.04</v>
      </c>
      <c r="O2748" s="8">
        <v>0</v>
      </c>
    </row>
    <row r="2749" spans="13:15" x14ac:dyDescent="0.3">
      <c r="M2749" s="8">
        <v>2744</v>
      </c>
      <c r="N2749" s="16">
        <v>32143.66</v>
      </c>
      <c r="O2749" s="8">
        <v>0</v>
      </c>
    </row>
    <row r="2750" spans="13:15" x14ac:dyDescent="0.3">
      <c r="M2750" s="8">
        <v>2745</v>
      </c>
      <c r="N2750" s="16">
        <v>32155.279999999999</v>
      </c>
      <c r="O2750" s="8">
        <v>0</v>
      </c>
    </row>
    <row r="2751" spans="13:15" x14ac:dyDescent="0.3">
      <c r="M2751" s="8">
        <v>2746</v>
      </c>
      <c r="N2751" s="16">
        <v>32166.9</v>
      </c>
      <c r="O2751" s="8">
        <v>0</v>
      </c>
    </row>
    <row r="2752" spans="13:15" x14ac:dyDescent="0.3">
      <c r="M2752" s="8">
        <v>2747</v>
      </c>
      <c r="N2752" s="16">
        <v>32178.52</v>
      </c>
      <c r="O2752" s="8">
        <v>0</v>
      </c>
    </row>
    <row r="2753" spans="13:15" x14ac:dyDescent="0.3">
      <c r="M2753" s="8">
        <v>2748</v>
      </c>
      <c r="N2753" s="16">
        <v>32190.14</v>
      </c>
      <c r="O2753" s="8">
        <v>0</v>
      </c>
    </row>
    <row r="2754" spans="13:15" x14ac:dyDescent="0.3">
      <c r="M2754" s="8">
        <v>2749</v>
      </c>
      <c r="N2754" s="16">
        <v>32201.759999999998</v>
      </c>
      <c r="O2754" s="8">
        <v>0</v>
      </c>
    </row>
    <row r="2755" spans="13:15" x14ac:dyDescent="0.3">
      <c r="M2755" s="8">
        <v>2750</v>
      </c>
      <c r="N2755" s="16">
        <v>32213.38</v>
      </c>
      <c r="O2755" s="8">
        <v>0</v>
      </c>
    </row>
    <row r="2756" spans="13:15" x14ac:dyDescent="0.3">
      <c r="M2756" s="8">
        <v>2751</v>
      </c>
      <c r="N2756" s="16">
        <v>32225</v>
      </c>
      <c r="O2756" s="8">
        <v>0</v>
      </c>
    </row>
    <row r="2757" spans="13:15" x14ac:dyDescent="0.3">
      <c r="M2757" s="8">
        <v>2752</v>
      </c>
      <c r="N2757" s="16">
        <v>32236.62</v>
      </c>
      <c r="O2757" s="8">
        <v>0</v>
      </c>
    </row>
    <row r="2758" spans="13:15" x14ac:dyDescent="0.3">
      <c r="M2758" s="8">
        <v>2753</v>
      </c>
      <c r="N2758" s="16">
        <v>32248.240000000002</v>
      </c>
      <c r="O2758" s="8">
        <v>0</v>
      </c>
    </row>
    <row r="2759" spans="13:15" x14ac:dyDescent="0.3">
      <c r="M2759" s="8">
        <v>2754</v>
      </c>
      <c r="N2759" s="16">
        <v>32259.86</v>
      </c>
      <c r="O2759" s="8">
        <v>0</v>
      </c>
    </row>
    <row r="2760" spans="13:15" x14ac:dyDescent="0.3">
      <c r="M2760" s="8">
        <v>2755</v>
      </c>
      <c r="N2760" s="16">
        <v>32271.48</v>
      </c>
      <c r="O2760" s="8">
        <v>0</v>
      </c>
    </row>
    <row r="2761" spans="13:15" x14ac:dyDescent="0.3">
      <c r="M2761" s="8">
        <v>2756</v>
      </c>
      <c r="N2761" s="16">
        <v>32283.1</v>
      </c>
      <c r="O2761" s="8">
        <v>0</v>
      </c>
    </row>
    <row r="2762" spans="13:15" x14ac:dyDescent="0.3">
      <c r="M2762" s="8">
        <v>2757</v>
      </c>
      <c r="N2762" s="16">
        <v>32294.720000000001</v>
      </c>
      <c r="O2762" s="8">
        <v>0</v>
      </c>
    </row>
    <row r="2763" spans="13:15" x14ac:dyDescent="0.3">
      <c r="M2763" s="8">
        <v>2758</v>
      </c>
      <c r="N2763" s="16">
        <v>32306.34</v>
      </c>
      <c r="O2763" s="8">
        <v>0</v>
      </c>
    </row>
    <row r="2764" spans="13:15" x14ac:dyDescent="0.3">
      <c r="M2764" s="8">
        <v>2759</v>
      </c>
      <c r="N2764" s="16">
        <v>32317.96</v>
      </c>
      <c r="O2764" s="8">
        <v>0</v>
      </c>
    </row>
    <row r="2765" spans="13:15" x14ac:dyDescent="0.3">
      <c r="M2765" s="8">
        <v>2760</v>
      </c>
      <c r="N2765" s="16">
        <v>32329.58</v>
      </c>
      <c r="O2765" s="8">
        <v>0</v>
      </c>
    </row>
    <row r="2766" spans="13:15" x14ac:dyDescent="0.3">
      <c r="M2766" s="8">
        <v>2761</v>
      </c>
      <c r="N2766" s="16">
        <v>32341.200000000001</v>
      </c>
      <c r="O2766" s="8">
        <v>0</v>
      </c>
    </row>
    <row r="2767" spans="13:15" x14ac:dyDescent="0.3">
      <c r="M2767" s="8">
        <v>2762</v>
      </c>
      <c r="N2767" s="16">
        <v>32352.82</v>
      </c>
      <c r="O2767" s="8">
        <v>0</v>
      </c>
    </row>
    <row r="2768" spans="13:15" x14ac:dyDescent="0.3">
      <c r="M2768" s="8">
        <v>2763</v>
      </c>
      <c r="N2768" s="16">
        <v>32364.44</v>
      </c>
      <c r="O2768" s="8">
        <v>0</v>
      </c>
    </row>
    <row r="2769" spans="13:15" x14ac:dyDescent="0.3">
      <c r="M2769" s="8">
        <v>2764</v>
      </c>
      <c r="N2769" s="16">
        <v>32376.06</v>
      </c>
      <c r="O2769" s="8">
        <v>0</v>
      </c>
    </row>
    <row r="2770" spans="13:15" x14ac:dyDescent="0.3">
      <c r="M2770" s="8">
        <v>2765</v>
      </c>
      <c r="N2770" s="16">
        <v>32387.68</v>
      </c>
      <c r="O2770" s="8">
        <v>0</v>
      </c>
    </row>
    <row r="2771" spans="13:15" x14ac:dyDescent="0.3">
      <c r="M2771" s="8">
        <v>2766</v>
      </c>
      <c r="N2771" s="16">
        <v>32399.3</v>
      </c>
      <c r="O2771" s="8">
        <v>0</v>
      </c>
    </row>
    <row r="2772" spans="13:15" x14ac:dyDescent="0.3">
      <c r="M2772" s="8">
        <v>2767</v>
      </c>
      <c r="N2772" s="16">
        <v>32410.92</v>
      </c>
      <c r="O2772" s="8">
        <v>0</v>
      </c>
    </row>
    <row r="2773" spans="13:15" x14ac:dyDescent="0.3">
      <c r="M2773" s="8">
        <v>2768</v>
      </c>
      <c r="N2773" s="16">
        <v>32422.54</v>
      </c>
      <c r="O2773" s="8">
        <v>0</v>
      </c>
    </row>
    <row r="2774" spans="13:15" x14ac:dyDescent="0.3">
      <c r="M2774" s="8">
        <v>2769</v>
      </c>
      <c r="N2774" s="16">
        <v>32434.16</v>
      </c>
      <c r="O2774" s="8">
        <v>0</v>
      </c>
    </row>
    <row r="2775" spans="13:15" x14ac:dyDescent="0.3">
      <c r="M2775" s="8">
        <v>2770</v>
      </c>
      <c r="N2775" s="16">
        <v>32445.78</v>
      </c>
      <c r="O2775" s="8">
        <v>0</v>
      </c>
    </row>
    <row r="2776" spans="13:15" x14ac:dyDescent="0.3">
      <c r="M2776" s="8">
        <v>2771</v>
      </c>
      <c r="N2776" s="16">
        <v>32457.4</v>
      </c>
      <c r="O2776" s="8">
        <v>0</v>
      </c>
    </row>
    <row r="2777" spans="13:15" x14ac:dyDescent="0.3">
      <c r="M2777" s="8">
        <v>2772</v>
      </c>
      <c r="N2777" s="16">
        <v>32469.02</v>
      </c>
      <c r="O2777" s="8">
        <v>0</v>
      </c>
    </row>
    <row r="2778" spans="13:15" x14ac:dyDescent="0.3">
      <c r="M2778" s="8">
        <v>2773</v>
      </c>
      <c r="N2778" s="16">
        <v>32480.639999999999</v>
      </c>
      <c r="O2778" s="8">
        <v>0</v>
      </c>
    </row>
    <row r="2779" spans="13:15" x14ac:dyDescent="0.3">
      <c r="M2779" s="8">
        <v>2774</v>
      </c>
      <c r="N2779" s="16">
        <v>32492.26</v>
      </c>
      <c r="O2779" s="8">
        <v>0</v>
      </c>
    </row>
    <row r="2780" spans="13:15" x14ac:dyDescent="0.3">
      <c r="M2780" s="8">
        <v>2775</v>
      </c>
      <c r="N2780" s="16">
        <v>32503.88</v>
      </c>
      <c r="O2780" s="8">
        <v>0</v>
      </c>
    </row>
    <row r="2781" spans="13:15" x14ac:dyDescent="0.3">
      <c r="M2781" s="8">
        <v>2776</v>
      </c>
      <c r="N2781" s="16">
        <v>32515.5</v>
      </c>
      <c r="O2781" s="8">
        <v>0</v>
      </c>
    </row>
    <row r="2782" spans="13:15" x14ac:dyDescent="0.3">
      <c r="M2782" s="8">
        <v>2777</v>
      </c>
      <c r="N2782" s="16">
        <v>32527.119999999999</v>
      </c>
      <c r="O2782" s="8">
        <v>0</v>
      </c>
    </row>
    <row r="2783" spans="13:15" x14ac:dyDescent="0.3">
      <c r="M2783" s="8">
        <v>2778</v>
      </c>
      <c r="N2783" s="16">
        <v>32538.74</v>
      </c>
      <c r="O2783" s="8">
        <v>0</v>
      </c>
    </row>
    <row r="2784" spans="13:15" x14ac:dyDescent="0.3">
      <c r="M2784" s="8">
        <v>2779</v>
      </c>
      <c r="N2784" s="16">
        <v>32550.36</v>
      </c>
      <c r="O2784" s="8">
        <v>0</v>
      </c>
    </row>
    <row r="2785" spans="13:15" x14ac:dyDescent="0.3">
      <c r="M2785" s="8">
        <v>2780</v>
      </c>
      <c r="N2785" s="16">
        <v>32561.98</v>
      </c>
      <c r="O2785" s="8">
        <v>0</v>
      </c>
    </row>
    <row r="2786" spans="13:15" x14ac:dyDescent="0.3">
      <c r="M2786" s="8">
        <v>2781</v>
      </c>
      <c r="N2786" s="16">
        <v>32573.599999999999</v>
      </c>
      <c r="O2786" s="8">
        <v>0</v>
      </c>
    </row>
    <row r="2787" spans="13:15" x14ac:dyDescent="0.3">
      <c r="M2787" s="8">
        <v>2782</v>
      </c>
      <c r="N2787" s="16">
        <v>32585.22</v>
      </c>
      <c r="O2787" s="8">
        <v>0</v>
      </c>
    </row>
    <row r="2788" spans="13:15" x14ac:dyDescent="0.3">
      <c r="M2788" s="8">
        <v>2783</v>
      </c>
      <c r="N2788" s="16">
        <v>32596.84</v>
      </c>
      <c r="O2788" s="8">
        <v>0</v>
      </c>
    </row>
    <row r="2789" spans="13:15" x14ac:dyDescent="0.3">
      <c r="M2789" s="8">
        <v>2784</v>
      </c>
      <c r="N2789" s="16">
        <v>32608.46</v>
      </c>
      <c r="O2789" s="8">
        <v>0</v>
      </c>
    </row>
    <row r="2790" spans="13:15" x14ac:dyDescent="0.3">
      <c r="M2790" s="8">
        <v>2785</v>
      </c>
      <c r="N2790" s="16">
        <v>32620.080000000002</v>
      </c>
      <c r="O2790" s="8">
        <v>0</v>
      </c>
    </row>
    <row r="2791" spans="13:15" x14ac:dyDescent="0.3">
      <c r="M2791" s="8">
        <v>2786</v>
      </c>
      <c r="N2791" s="16">
        <v>32631.7</v>
      </c>
      <c r="O2791" s="8">
        <v>0</v>
      </c>
    </row>
    <row r="2792" spans="13:15" x14ac:dyDescent="0.3">
      <c r="M2792" s="8">
        <v>2787</v>
      </c>
      <c r="N2792" s="16">
        <v>32643.32</v>
      </c>
      <c r="O2792" s="8">
        <v>0</v>
      </c>
    </row>
    <row r="2793" spans="13:15" x14ac:dyDescent="0.3">
      <c r="M2793" s="8">
        <v>2788</v>
      </c>
      <c r="N2793" s="16">
        <v>32654.94</v>
      </c>
      <c r="O2793" s="8">
        <v>0</v>
      </c>
    </row>
    <row r="2794" spans="13:15" x14ac:dyDescent="0.3">
      <c r="M2794" s="8">
        <v>2789</v>
      </c>
      <c r="N2794" s="16">
        <v>32666.560000000001</v>
      </c>
      <c r="O2794" s="8">
        <v>0</v>
      </c>
    </row>
    <row r="2795" spans="13:15" x14ac:dyDescent="0.3">
      <c r="M2795" s="8">
        <v>2790</v>
      </c>
      <c r="N2795" s="16">
        <v>32678.18</v>
      </c>
      <c r="O2795" s="8">
        <v>0</v>
      </c>
    </row>
    <row r="2796" spans="13:15" x14ac:dyDescent="0.3">
      <c r="M2796" s="8">
        <v>2791</v>
      </c>
      <c r="N2796" s="16">
        <v>32689.8</v>
      </c>
      <c r="O2796" s="8">
        <v>0</v>
      </c>
    </row>
    <row r="2797" spans="13:15" x14ac:dyDescent="0.3">
      <c r="M2797" s="8">
        <v>2792</v>
      </c>
      <c r="N2797" s="16">
        <v>32701.42</v>
      </c>
      <c r="O2797" s="8">
        <v>0</v>
      </c>
    </row>
    <row r="2798" spans="13:15" x14ac:dyDescent="0.3">
      <c r="M2798" s="8">
        <v>2793</v>
      </c>
      <c r="N2798" s="16">
        <v>32713.040000000001</v>
      </c>
      <c r="O2798" s="8">
        <v>0</v>
      </c>
    </row>
    <row r="2799" spans="13:15" x14ac:dyDescent="0.3">
      <c r="M2799" s="8">
        <v>2794</v>
      </c>
      <c r="N2799" s="16">
        <v>32724.66</v>
      </c>
      <c r="O2799" s="8">
        <v>0</v>
      </c>
    </row>
    <row r="2800" spans="13:15" x14ac:dyDescent="0.3">
      <c r="M2800" s="8">
        <v>2795</v>
      </c>
      <c r="N2800" s="16">
        <v>32736.28</v>
      </c>
      <c r="O2800" s="8">
        <v>0</v>
      </c>
    </row>
    <row r="2801" spans="13:15" x14ac:dyDescent="0.3">
      <c r="M2801" s="8">
        <v>2796</v>
      </c>
      <c r="N2801" s="16">
        <v>32747.9</v>
      </c>
      <c r="O2801" s="8">
        <v>0</v>
      </c>
    </row>
    <row r="2802" spans="13:15" x14ac:dyDescent="0.3">
      <c r="M2802" s="8">
        <v>2797</v>
      </c>
      <c r="N2802" s="16">
        <v>32759.52</v>
      </c>
      <c r="O2802" s="8">
        <v>0</v>
      </c>
    </row>
    <row r="2803" spans="13:15" x14ac:dyDescent="0.3">
      <c r="M2803" s="8">
        <v>2798</v>
      </c>
      <c r="N2803" s="16">
        <v>32771.14</v>
      </c>
      <c r="O2803" s="8">
        <v>0</v>
      </c>
    </row>
    <row r="2804" spans="13:15" x14ac:dyDescent="0.3">
      <c r="M2804" s="8">
        <v>2799</v>
      </c>
      <c r="N2804" s="16">
        <v>32782.76</v>
      </c>
      <c r="O2804" s="8">
        <v>0</v>
      </c>
    </row>
    <row r="2805" spans="13:15" x14ac:dyDescent="0.3">
      <c r="M2805" s="8">
        <v>2800</v>
      </c>
      <c r="N2805" s="16">
        <v>32794.379999999997</v>
      </c>
      <c r="O2805" s="8">
        <v>0</v>
      </c>
    </row>
    <row r="2806" spans="13:15" x14ac:dyDescent="0.3">
      <c r="M2806" s="8">
        <v>2801</v>
      </c>
      <c r="N2806" s="16">
        <v>32806</v>
      </c>
      <c r="O2806" s="8">
        <v>0</v>
      </c>
    </row>
    <row r="2807" spans="13:15" x14ac:dyDescent="0.3">
      <c r="M2807" s="8">
        <v>2802</v>
      </c>
      <c r="N2807" s="16">
        <v>32817.620000000003</v>
      </c>
      <c r="O2807" s="8">
        <v>0</v>
      </c>
    </row>
    <row r="2808" spans="13:15" x14ac:dyDescent="0.3">
      <c r="M2808" s="8">
        <v>2803</v>
      </c>
      <c r="N2808" s="16">
        <v>32829.24</v>
      </c>
      <c r="O2808" s="8">
        <v>0</v>
      </c>
    </row>
    <row r="2809" spans="13:15" x14ac:dyDescent="0.3">
      <c r="M2809" s="8">
        <v>2804</v>
      </c>
      <c r="N2809" s="16">
        <v>32840.86</v>
      </c>
      <c r="O2809" s="8">
        <v>0</v>
      </c>
    </row>
    <row r="2810" spans="13:15" x14ac:dyDescent="0.3">
      <c r="M2810" s="8">
        <v>2805</v>
      </c>
      <c r="N2810" s="16">
        <v>32852.480000000003</v>
      </c>
      <c r="O2810" s="8">
        <v>0</v>
      </c>
    </row>
    <row r="2811" spans="13:15" x14ac:dyDescent="0.3">
      <c r="M2811" s="8">
        <v>2806</v>
      </c>
      <c r="N2811" s="16">
        <v>32864.1</v>
      </c>
      <c r="O2811" s="8">
        <v>0</v>
      </c>
    </row>
    <row r="2812" spans="13:15" x14ac:dyDescent="0.3">
      <c r="M2812" s="8">
        <v>2807</v>
      </c>
      <c r="N2812" s="16">
        <v>32875.72</v>
      </c>
      <c r="O2812" s="8">
        <v>0</v>
      </c>
    </row>
    <row r="2813" spans="13:15" x14ac:dyDescent="0.3">
      <c r="M2813" s="8">
        <v>2808</v>
      </c>
      <c r="N2813" s="16">
        <v>32887.339999999997</v>
      </c>
      <c r="O2813" s="8">
        <v>0</v>
      </c>
    </row>
    <row r="2814" spans="13:15" x14ac:dyDescent="0.3">
      <c r="M2814" s="8">
        <v>2809</v>
      </c>
      <c r="N2814" s="16">
        <v>32898.959999999999</v>
      </c>
      <c r="O2814" s="8">
        <v>0</v>
      </c>
    </row>
    <row r="2815" spans="13:15" x14ac:dyDescent="0.3">
      <c r="M2815" s="8">
        <v>2810</v>
      </c>
      <c r="N2815" s="16">
        <v>32910.58</v>
      </c>
      <c r="O2815" s="8">
        <v>0</v>
      </c>
    </row>
    <row r="2816" spans="13:15" x14ac:dyDescent="0.3">
      <c r="M2816" s="8">
        <v>2811</v>
      </c>
      <c r="N2816" s="16">
        <v>32922.199999999997</v>
      </c>
      <c r="O2816" s="8">
        <v>0</v>
      </c>
    </row>
    <row r="2817" spans="13:15" x14ac:dyDescent="0.3">
      <c r="M2817" s="8">
        <v>2812</v>
      </c>
      <c r="N2817" s="16">
        <v>32933.82</v>
      </c>
      <c r="O2817" s="8">
        <v>0</v>
      </c>
    </row>
    <row r="2818" spans="13:15" x14ac:dyDescent="0.3">
      <c r="M2818" s="8">
        <v>2813</v>
      </c>
      <c r="N2818" s="16">
        <v>32945.440000000002</v>
      </c>
      <c r="O2818" s="8">
        <v>0</v>
      </c>
    </row>
    <row r="2819" spans="13:15" x14ac:dyDescent="0.3">
      <c r="M2819" s="8">
        <v>2814</v>
      </c>
      <c r="N2819" s="16">
        <v>32957.06</v>
      </c>
      <c r="O2819" s="8">
        <v>0</v>
      </c>
    </row>
    <row r="2820" spans="13:15" x14ac:dyDescent="0.3">
      <c r="M2820" s="8">
        <v>2815</v>
      </c>
      <c r="N2820" s="16">
        <v>32968.68</v>
      </c>
      <c r="O2820" s="8">
        <v>0</v>
      </c>
    </row>
    <row r="2821" spans="13:15" x14ac:dyDescent="0.3">
      <c r="M2821" s="8">
        <v>2816</v>
      </c>
      <c r="N2821" s="16">
        <v>32980.300000000003</v>
      </c>
      <c r="O2821" s="8">
        <v>0</v>
      </c>
    </row>
    <row r="2822" spans="13:15" x14ac:dyDescent="0.3">
      <c r="M2822" s="8">
        <v>2817</v>
      </c>
      <c r="N2822" s="16">
        <v>32991.919999999998</v>
      </c>
      <c r="O2822" s="8">
        <v>0</v>
      </c>
    </row>
    <row r="2823" spans="13:15" x14ac:dyDescent="0.3">
      <c r="M2823" s="8">
        <v>2818</v>
      </c>
      <c r="N2823" s="16">
        <v>33003.54</v>
      </c>
      <c r="O2823" s="8">
        <v>0</v>
      </c>
    </row>
    <row r="2824" spans="13:15" x14ac:dyDescent="0.3">
      <c r="M2824" s="8">
        <v>2819</v>
      </c>
      <c r="N2824" s="16">
        <v>33015.160000000003</v>
      </c>
      <c r="O2824" s="8">
        <v>0</v>
      </c>
    </row>
    <row r="2825" spans="13:15" x14ac:dyDescent="0.3">
      <c r="M2825" s="8">
        <v>2820</v>
      </c>
      <c r="N2825" s="16">
        <v>33026.78</v>
      </c>
      <c r="O2825" s="8">
        <v>0</v>
      </c>
    </row>
    <row r="2826" spans="13:15" x14ac:dyDescent="0.3">
      <c r="M2826" s="8">
        <v>2821</v>
      </c>
      <c r="N2826" s="16">
        <v>33038.400000000001</v>
      </c>
      <c r="O2826" s="8">
        <v>0</v>
      </c>
    </row>
    <row r="2827" spans="13:15" x14ac:dyDescent="0.3">
      <c r="M2827" s="8">
        <v>2822</v>
      </c>
      <c r="N2827" s="16">
        <v>33050.019999999997</v>
      </c>
      <c r="O2827" s="8">
        <v>0</v>
      </c>
    </row>
    <row r="2828" spans="13:15" x14ac:dyDescent="0.3">
      <c r="M2828" s="8">
        <v>2823</v>
      </c>
      <c r="N2828" s="16">
        <v>33061.64</v>
      </c>
      <c r="O2828" s="8">
        <v>0</v>
      </c>
    </row>
    <row r="2829" spans="13:15" x14ac:dyDescent="0.3">
      <c r="M2829" s="8">
        <v>2824</v>
      </c>
      <c r="N2829" s="16">
        <v>33073.26</v>
      </c>
      <c r="O2829" s="8">
        <v>0</v>
      </c>
    </row>
    <row r="2830" spans="13:15" x14ac:dyDescent="0.3">
      <c r="M2830" s="8">
        <v>2825</v>
      </c>
      <c r="N2830" s="16">
        <v>33084.879999999997</v>
      </c>
      <c r="O2830" s="8">
        <v>0</v>
      </c>
    </row>
    <row r="2831" spans="13:15" x14ac:dyDescent="0.3">
      <c r="M2831" s="8">
        <v>2826</v>
      </c>
      <c r="N2831" s="16">
        <v>33096.5</v>
      </c>
      <c r="O2831" s="8">
        <v>0</v>
      </c>
    </row>
    <row r="2832" spans="13:15" x14ac:dyDescent="0.3">
      <c r="M2832" s="8">
        <v>2827</v>
      </c>
      <c r="N2832" s="16">
        <v>33108.120000000003</v>
      </c>
      <c r="O2832" s="8">
        <v>0</v>
      </c>
    </row>
    <row r="2833" spans="13:15" x14ac:dyDescent="0.3">
      <c r="M2833" s="8">
        <v>2828</v>
      </c>
      <c r="N2833" s="16">
        <v>33119.74</v>
      </c>
      <c r="O2833" s="8">
        <v>0</v>
      </c>
    </row>
    <row r="2834" spans="13:15" x14ac:dyDescent="0.3">
      <c r="M2834" s="8">
        <v>2829</v>
      </c>
      <c r="N2834" s="16">
        <v>33131.360000000001</v>
      </c>
      <c r="O2834" s="8">
        <v>0</v>
      </c>
    </row>
    <row r="2835" spans="13:15" x14ac:dyDescent="0.3">
      <c r="M2835" s="8">
        <v>2830</v>
      </c>
      <c r="N2835" s="16">
        <v>33142.980000000003</v>
      </c>
      <c r="O2835" s="8">
        <v>0</v>
      </c>
    </row>
    <row r="2836" spans="13:15" x14ac:dyDescent="0.3">
      <c r="M2836" s="8">
        <v>2831</v>
      </c>
      <c r="N2836" s="16">
        <v>33154.6</v>
      </c>
      <c r="O2836" s="8">
        <v>0</v>
      </c>
    </row>
    <row r="2837" spans="13:15" x14ac:dyDescent="0.3">
      <c r="M2837" s="8">
        <v>2832</v>
      </c>
      <c r="N2837" s="16">
        <v>33166.22</v>
      </c>
      <c r="O2837" s="8">
        <v>0</v>
      </c>
    </row>
    <row r="2838" spans="13:15" x14ac:dyDescent="0.3">
      <c r="M2838" s="8">
        <v>2833</v>
      </c>
      <c r="N2838" s="16">
        <v>33177.839999999997</v>
      </c>
      <c r="O2838" s="8">
        <v>0</v>
      </c>
    </row>
    <row r="2839" spans="13:15" x14ac:dyDescent="0.3">
      <c r="M2839" s="8">
        <v>2834</v>
      </c>
      <c r="N2839" s="16">
        <v>33189.46</v>
      </c>
      <c r="O2839" s="8">
        <v>0</v>
      </c>
    </row>
    <row r="2840" spans="13:15" x14ac:dyDescent="0.3">
      <c r="M2840" s="8">
        <v>2835</v>
      </c>
      <c r="N2840" s="16">
        <v>33201.08</v>
      </c>
      <c r="O2840" s="8">
        <v>0</v>
      </c>
    </row>
    <row r="2841" spans="13:15" x14ac:dyDescent="0.3">
      <c r="M2841" s="8">
        <v>2836</v>
      </c>
      <c r="N2841" s="16">
        <v>33212.699999999997</v>
      </c>
      <c r="O2841" s="8">
        <v>0</v>
      </c>
    </row>
    <row r="2842" spans="13:15" x14ac:dyDescent="0.3">
      <c r="M2842" s="8">
        <v>2837</v>
      </c>
      <c r="N2842" s="16">
        <v>33224.32</v>
      </c>
      <c r="O2842" s="8">
        <v>0</v>
      </c>
    </row>
    <row r="2843" spans="13:15" x14ac:dyDescent="0.3">
      <c r="M2843" s="8">
        <v>2838</v>
      </c>
      <c r="N2843" s="16">
        <v>33235.94</v>
      </c>
      <c r="O2843" s="8">
        <v>0</v>
      </c>
    </row>
    <row r="2844" spans="13:15" x14ac:dyDescent="0.3">
      <c r="M2844" s="8">
        <v>2839</v>
      </c>
      <c r="N2844" s="16">
        <v>33247.56</v>
      </c>
      <c r="O2844" s="8">
        <v>0</v>
      </c>
    </row>
    <row r="2845" spans="13:15" x14ac:dyDescent="0.3">
      <c r="M2845" s="8">
        <v>2840</v>
      </c>
      <c r="N2845" s="16">
        <v>33259.18</v>
      </c>
      <c r="O2845" s="8">
        <v>0</v>
      </c>
    </row>
    <row r="2846" spans="13:15" x14ac:dyDescent="0.3">
      <c r="M2846" s="8">
        <v>2841</v>
      </c>
      <c r="N2846" s="16">
        <v>33270.800000000003</v>
      </c>
      <c r="O2846" s="8">
        <v>0</v>
      </c>
    </row>
    <row r="2847" spans="13:15" x14ac:dyDescent="0.3">
      <c r="M2847" s="8">
        <v>2842</v>
      </c>
      <c r="N2847" s="16">
        <v>33282.42</v>
      </c>
      <c r="O2847" s="8">
        <v>0</v>
      </c>
    </row>
    <row r="2848" spans="13:15" x14ac:dyDescent="0.3">
      <c r="M2848" s="8">
        <v>2843</v>
      </c>
      <c r="N2848" s="16">
        <v>33294.04</v>
      </c>
      <c r="O2848" s="8">
        <v>0</v>
      </c>
    </row>
    <row r="2849" spans="13:15" x14ac:dyDescent="0.3">
      <c r="M2849" s="8">
        <v>2844</v>
      </c>
      <c r="N2849" s="16">
        <v>33305.660000000003</v>
      </c>
      <c r="O2849" s="8">
        <v>0</v>
      </c>
    </row>
    <row r="2850" spans="13:15" x14ac:dyDescent="0.3">
      <c r="M2850" s="8">
        <v>2845</v>
      </c>
      <c r="N2850" s="16">
        <v>33317.279999999999</v>
      </c>
      <c r="O2850" s="8">
        <v>0</v>
      </c>
    </row>
    <row r="2851" spans="13:15" x14ac:dyDescent="0.3">
      <c r="M2851" s="8">
        <v>2846</v>
      </c>
      <c r="N2851" s="16">
        <v>33328.9</v>
      </c>
      <c r="O2851" s="8">
        <v>0</v>
      </c>
    </row>
    <row r="2852" spans="13:15" x14ac:dyDescent="0.3">
      <c r="M2852" s="8">
        <v>2847</v>
      </c>
      <c r="N2852" s="16">
        <v>33340.519999999997</v>
      </c>
      <c r="O2852" s="8">
        <v>0</v>
      </c>
    </row>
    <row r="2853" spans="13:15" x14ac:dyDescent="0.3">
      <c r="M2853" s="8">
        <v>2848</v>
      </c>
      <c r="N2853" s="16">
        <v>33352.14</v>
      </c>
      <c r="O2853" s="8">
        <v>0</v>
      </c>
    </row>
    <row r="2854" spans="13:15" x14ac:dyDescent="0.3">
      <c r="M2854" s="8">
        <v>2849</v>
      </c>
      <c r="N2854" s="16">
        <v>33363.760000000002</v>
      </c>
      <c r="O2854" s="8">
        <v>0</v>
      </c>
    </row>
    <row r="2855" spans="13:15" x14ac:dyDescent="0.3">
      <c r="M2855" s="8">
        <v>2850</v>
      </c>
      <c r="N2855" s="16">
        <v>33375.379999999997</v>
      </c>
      <c r="O2855" s="8">
        <v>0</v>
      </c>
    </row>
    <row r="2856" spans="13:15" x14ac:dyDescent="0.3">
      <c r="M2856" s="8">
        <v>2851</v>
      </c>
      <c r="N2856" s="16">
        <v>33387</v>
      </c>
      <c r="O2856" s="8">
        <v>0</v>
      </c>
    </row>
    <row r="2857" spans="13:15" x14ac:dyDescent="0.3">
      <c r="M2857" s="8">
        <v>2852</v>
      </c>
      <c r="N2857" s="16">
        <v>33398.620000000003</v>
      </c>
      <c r="O2857" s="8">
        <v>0</v>
      </c>
    </row>
    <row r="2858" spans="13:15" x14ac:dyDescent="0.3">
      <c r="M2858" s="8">
        <v>2853</v>
      </c>
      <c r="N2858" s="16">
        <v>33410.239999999998</v>
      </c>
      <c r="O2858" s="8">
        <v>0</v>
      </c>
    </row>
    <row r="2859" spans="13:15" x14ac:dyDescent="0.3">
      <c r="M2859" s="8">
        <v>2854</v>
      </c>
      <c r="N2859" s="16">
        <v>33421.86</v>
      </c>
      <c r="O2859" s="8">
        <v>0</v>
      </c>
    </row>
    <row r="2860" spans="13:15" x14ac:dyDescent="0.3">
      <c r="M2860" s="8">
        <v>2855</v>
      </c>
      <c r="N2860" s="16">
        <v>33433.480000000003</v>
      </c>
      <c r="O2860" s="8">
        <v>0</v>
      </c>
    </row>
    <row r="2861" spans="13:15" x14ac:dyDescent="0.3">
      <c r="M2861" s="8">
        <v>2856</v>
      </c>
      <c r="N2861" s="16">
        <v>33445.1</v>
      </c>
      <c r="O2861" s="8">
        <v>0</v>
      </c>
    </row>
    <row r="2862" spans="13:15" x14ac:dyDescent="0.3">
      <c r="M2862" s="8">
        <v>2857</v>
      </c>
      <c r="N2862" s="16">
        <v>33456.720000000001</v>
      </c>
      <c r="O2862" s="8">
        <v>0</v>
      </c>
    </row>
    <row r="2863" spans="13:15" x14ac:dyDescent="0.3">
      <c r="M2863" s="8">
        <v>2858</v>
      </c>
      <c r="N2863" s="16">
        <v>33468.339999999997</v>
      </c>
      <c r="O2863" s="8">
        <v>0</v>
      </c>
    </row>
    <row r="2864" spans="13:15" x14ac:dyDescent="0.3">
      <c r="M2864" s="8">
        <v>2859</v>
      </c>
      <c r="N2864" s="16">
        <v>33479.96</v>
      </c>
      <c r="O2864" s="8">
        <v>0</v>
      </c>
    </row>
    <row r="2865" spans="13:15" x14ac:dyDescent="0.3">
      <c r="M2865" s="8">
        <v>2860</v>
      </c>
      <c r="N2865" s="16">
        <v>33491.58</v>
      </c>
      <c r="O2865" s="8">
        <v>0</v>
      </c>
    </row>
    <row r="2866" spans="13:15" x14ac:dyDescent="0.3">
      <c r="M2866" s="8">
        <v>2861</v>
      </c>
      <c r="N2866" s="16">
        <v>33503.199999999997</v>
      </c>
      <c r="O2866" s="8">
        <v>0</v>
      </c>
    </row>
    <row r="2867" spans="13:15" x14ac:dyDescent="0.3">
      <c r="M2867" s="8">
        <v>2862</v>
      </c>
      <c r="N2867" s="16">
        <v>33514.82</v>
      </c>
      <c r="O2867" s="8">
        <v>0</v>
      </c>
    </row>
    <row r="2868" spans="13:15" x14ac:dyDescent="0.3">
      <c r="M2868" s="8">
        <v>2863</v>
      </c>
      <c r="N2868" s="16">
        <v>33526.44</v>
      </c>
      <c r="O2868" s="8">
        <v>0</v>
      </c>
    </row>
    <row r="2869" spans="13:15" x14ac:dyDescent="0.3">
      <c r="M2869" s="8">
        <v>2864</v>
      </c>
      <c r="N2869" s="16">
        <v>33538.06</v>
      </c>
      <c r="O2869" s="8">
        <v>0</v>
      </c>
    </row>
    <row r="2870" spans="13:15" x14ac:dyDescent="0.3">
      <c r="M2870" s="8">
        <v>2865</v>
      </c>
      <c r="N2870" s="16">
        <v>33549.68</v>
      </c>
      <c r="O2870" s="8">
        <v>0</v>
      </c>
    </row>
    <row r="2871" spans="13:15" x14ac:dyDescent="0.3">
      <c r="M2871" s="8">
        <v>2866</v>
      </c>
      <c r="N2871" s="16">
        <v>33561.300000000003</v>
      </c>
      <c r="O2871" s="8">
        <v>0</v>
      </c>
    </row>
    <row r="2872" spans="13:15" x14ac:dyDescent="0.3">
      <c r="M2872" s="8">
        <v>2867</v>
      </c>
      <c r="N2872" s="16">
        <v>33572.92</v>
      </c>
      <c r="O2872" s="8">
        <v>0</v>
      </c>
    </row>
    <row r="2873" spans="13:15" x14ac:dyDescent="0.3">
      <c r="M2873" s="8">
        <v>2868</v>
      </c>
      <c r="N2873" s="16">
        <v>33584.54</v>
      </c>
      <c r="O2873" s="8">
        <v>0</v>
      </c>
    </row>
    <row r="2874" spans="13:15" x14ac:dyDescent="0.3">
      <c r="M2874" s="8">
        <v>2869</v>
      </c>
      <c r="N2874" s="16">
        <v>33596.160000000003</v>
      </c>
      <c r="O2874" s="8">
        <v>0</v>
      </c>
    </row>
    <row r="2875" spans="13:15" x14ac:dyDescent="0.3">
      <c r="M2875" s="8">
        <v>2870</v>
      </c>
      <c r="N2875" s="16">
        <v>33607.78</v>
      </c>
      <c r="O2875" s="8">
        <v>0</v>
      </c>
    </row>
    <row r="2876" spans="13:15" x14ac:dyDescent="0.3">
      <c r="M2876" s="8">
        <v>2871</v>
      </c>
      <c r="N2876" s="16">
        <v>33619.4</v>
      </c>
      <c r="O2876" s="8">
        <v>0</v>
      </c>
    </row>
    <row r="2877" spans="13:15" x14ac:dyDescent="0.3">
      <c r="M2877" s="8">
        <v>2872</v>
      </c>
      <c r="N2877" s="16">
        <v>33631.019999999997</v>
      </c>
      <c r="O2877" s="8">
        <v>0</v>
      </c>
    </row>
    <row r="2878" spans="13:15" x14ac:dyDescent="0.3">
      <c r="M2878" s="8">
        <v>2873</v>
      </c>
      <c r="N2878" s="16">
        <v>33642.639999999999</v>
      </c>
      <c r="O2878" s="8">
        <v>0</v>
      </c>
    </row>
    <row r="2879" spans="13:15" x14ac:dyDescent="0.3">
      <c r="M2879" s="8">
        <v>2874</v>
      </c>
      <c r="N2879" s="16">
        <v>33654.26</v>
      </c>
      <c r="O2879" s="8">
        <v>0</v>
      </c>
    </row>
    <row r="2880" spans="13:15" x14ac:dyDescent="0.3">
      <c r="M2880" s="8">
        <v>2875</v>
      </c>
      <c r="N2880" s="16">
        <v>33665.879999999997</v>
      </c>
      <c r="O2880" s="8">
        <v>0</v>
      </c>
    </row>
    <row r="2881" spans="13:15" x14ac:dyDescent="0.3">
      <c r="M2881" s="8">
        <v>2876</v>
      </c>
      <c r="N2881" s="16">
        <v>33677.5</v>
      </c>
      <c r="O2881" s="8">
        <v>0</v>
      </c>
    </row>
    <row r="2882" spans="13:15" x14ac:dyDescent="0.3">
      <c r="M2882" s="8">
        <v>2877</v>
      </c>
      <c r="N2882" s="16">
        <v>33689.120000000003</v>
      </c>
      <c r="O2882" s="8">
        <v>0</v>
      </c>
    </row>
    <row r="2883" spans="13:15" x14ac:dyDescent="0.3">
      <c r="M2883" s="8">
        <v>2878</v>
      </c>
      <c r="N2883" s="16">
        <v>33700.74</v>
      </c>
      <c r="O2883" s="8">
        <v>0</v>
      </c>
    </row>
    <row r="2884" spans="13:15" x14ac:dyDescent="0.3">
      <c r="M2884" s="8">
        <v>2879</v>
      </c>
      <c r="N2884" s="16">
        <v>33712.36</v>
      </c>
      <c r="O2884" s="8">
        <v>0</v>
      </c>
    </row>
    <row r="2885" spans="13:15" x14ac:dyDescent="0.3">
      <c r="M2885" s="8">
        <v>2880</v>
      </c>
      <c r="N2885" s="16">
        <v>33723.980000000003</v>
      </c>
      <c r="O2885" s="8">
        <v>0</v>
      </c>
    </row>
    <row r="2886" spans="13:15" x14ac:dyDescent="0.3">
      <c r="M2886" s="8">
        <v>2881</v>
      </c>
      <c r="N2886" s="16">
        <v>33735.599999999999</v>
      </c>
      <c r="O2886" s="8">
        <v>0</v>
      </c>
    </row>
    <row r="2887" spans="13:15" x14ac:dyDescent="0.3">
      <c r="M2887" s="8">
        <v>2882</v>
      </c>
      <c r="N2887" s="16">
        <v>33747.22</v>
      </c>
      <c r="O2887" s="8">
        <v>0</v>
      </c>
    </row>
    <row r="2888" spans="13:15" x14ac:dyDescent="0.3">
      <c r="M2888" s="8">
        <v>2883</v>
      </c>
      <c r="N2888" s="16">
        <v>33758.839999999997</v>
      </c>
      <c r="O2888" s="8">
        <v>0</v>
      </c>
    </row>
    <row r="2889" spans="13:15" x14ac:dyDescent="0.3">
      <c r="M2889" s="8">
        <v>2884</v>
      </c>
      <c r="N2889" s="16">
        <v>33770.46</v>
      </c>
      <c r="O2889" s="8">
        <v>0</v>
      </c>
    </row>
    <row r="2890" spans="13:15" x14ac:dyDescent="0.3">
      <c r="M2890" s="8">
        <v>2885</v>
      </c>
      <c r="N2890" s="16">
        <v>33782.080000000002</v>
      </c>
      <c r="O2890" s="8">
        <v>0</v>
      </c>
    </row>
    <row r="2891" spans="13:15" x14ac:dyDescent="0.3">
      <c r="M2891" s="8">
        <v>2886</v>
      </c>
      <c r="N2891" s="16">
        <v>33793.699999999997</v>
      </c>
      <c r="O2891" s="8">
        <v>0</v>
      </c>
    </row>
    <row r="2892" spans="13:15" x14ac:dyDescent="0.3">
      <c r="M2892" s="8">
        <v>2887</v>
      </c>
      <c r="N2892" s="16">
        <v>33805.32</v>
      </c>
      <c r="O2892" s="8">
        <v>0</v>
      </c>
    </row>
    <row r="2893" spans="13:15" x14ac:dyDescent="0.3">
      <c r="M2893" s="8">
        <v>2888</v>
      </c>
      <c r="N2893" s="16">
        <v>33816.94</v>
      </c>
      <c r="O2893" s="8">
        <v>0</v>
      </c>
    </row>
    <row r="2894" spans="13:15" x14ac:dyDescent="0.3">
      <c r="M2894" s="8">
        <v>2889</v>
      </c>
      <c r="N2894" s="16">
        <v>33828.559999999998</v>
      </c>
      <c r="O2894" s="8">
        <v>0</v>
      </c>
    </row>
    <row r="2895" spans="13:15" x14ac:dyDescent="0.3">
      <c r="M2895" s="8">
        <v>2890</v>
      </c>
      <c r="N2895" s="16">
        <v>33840.18</v>
      </c>
      <c r="O2895" s="8">
        <v>0</v>
      </c>
    </row>
    <row r="2896" spans="13:15" x14ac:dyDescent="0.3">
      <c r="M2896" s="8">
        <v>2891</v>
      </c>
      <c r="N2896" s="16">
        <v>33851.800000000003</v>
      </c>
      <c r="O2896" s="8">
        <v>0</v>
      </c>
    </row>
    <row r="2897" spans="13:15" x14ac:dyDescent="0.3">
      <c r="M2897" s="8">
        <v>2892</v>
      </c>
      <c r="N2897" s="16">
        <v>33863.42</v>
      </c>
      <c r="O2897" s="8">
        <v>0</v>
      </c>
    </row>
    <row r="2898" spans="13:15" x14ac:dyDescent="0.3">
      <c r="M2898" s="8">
        <v>2893</v>
      </c>
      <c r="N2898" s="16">
        <v>33875.040000000001</v>
      </c>
      <c r="O2898" s="8">
        <v>0</v>
      </c>
    </row>
    <row r="2899" spans="13:15" x14ac:dyDescent="0.3">
      <c r="M2899" s="8">
        <v>2894</v>
      </c>
      <c r="N2899" s="16">
        <v>33886.660000000003</v>
      </c>
      <c r="O2899" s="8">
        <v>0</v>
      </c>
    </row>
    <row r="2900" spans="13:15" x14ac:dyDescent="0.3">
      <c r="M2900" s="8">
        <v>2895</v>
      </c>
      <c r="N2900" s="16">
        <v>33898.28</v>
      </c>
      <c r="O2900" s="8">
        <v>0</v>
      </c>
    </row>
    <row r="2901" spans="13:15" x14ac:dyDescent="0.3">
      <c r="M2901" s="8">
        <v>2896</v>
      </c>
      <c r="N2901" s="16">
        <v>33909.9</v>
      </c>
      <c r="O2901" s="8">
        <v>0</v>
      </c>
    </row>
    <row r="2902" spans="13:15" x14ac:dyDescent="0.3">
      <c r="M2902" s="8">
        <v>2897</v>
      </c>
      <c r="N2902" s="16">
        <v>33921.519999999997</v>
      </c>
      <c r="O2902" s="8">
        <v>0</v>
      </c>
    </row>
    <row r="2903" spans="13:15" x14ac:dyDescent="0.3">
      <c r="M2903" s="8">
        <v>2898</v>
      </c>
      <c r="N2903" s="16">
        <v>33933.14</v>
      </c>
      <c r="O2903" s="8">
        <v>0</v>
      </c>
    </row>
    <row r="2904" spans="13:15" x14ac:dyDescent="0.3">
      <c r="M2904" s="8">
        <v>2899</v>
      </c>
      <c r="N2904" s="16">
        <v>33944.76</v>
      </c>
      <c r="O2904" s="8">
        <v>0</v>
      </c>
    </row>
    <row r="2905" spans="13:15" x14ac:dyDescent="0.3">
      <c r="M2905" s="8">
        <v>2900</v>
      </c>
      <c r="N2905" s="16">
        <v>33956.379999999997</v>
      </c>
      <c r="O2905" s="8">
        <v>0</v>
      </c>
    </row>
    <row r="2906" spans="13:15" x14ac:dyDescent="0.3">
      <c r="M2906" s="8">
        <v>2901</v>
      </c>
      <c r="N2906" s="16">
        <v>33968</v>
      </c>
      <c r="O2906" s="8">
        <v>0</v>
      </c>
    </row>
    <row r="2907" spans="13:15" x14ac:dyDescent="0.3">
      <c r="M2907" s="8">
        <v>2902</v>
      </c>
      <c r="N2907" s="16">
        <v>33979.620000000003</v>
      </c>
      <c r="O2907" s="8">
        <v>0</v>
      </c>
    </row>
    <row r="2908" spans="13:15" x14ac:dyDescent="0.3">
      <c r="M2908" s="8">
        <v>2903</v>
      </c>
      <c r="N2908" s="16">
        <v>33991.24</v>
      </c>
      <c r="O2908" s="8">
        <v>0</v>
      </c>
    </row>
    <row r="2909" spans="13:15" x14ac:dyDescent="0.3">
      <c r="M2909" s="8">
        <v>2904</v>
      </c>
      <c r="N2909" s="16">
        <v>34002.86</v>
      </c>
      <c r="O2909" s="8">
        <v>0</v>
      </c>
    </row>
    <row r="2910" spans="13:15" x14ac:dyDescent="0.3">
      <c r="M2910" s="8">
        <v>2905</v>
      </c>
      <c r="N2910" s="16">
        <v>34014.480000000003</v>
      </c>
      <c r="O2910" s="8">
        <v>0</v>
      </c>
    </row>
    <row r="2911" spans="13:15" x14ac:dyDescent="0.3">
      <c r="M2911" s="8">
        <v>2906</v>
      </c>
      <c r="N2911" s="16">
        <v>34026.1</v>
      </c>
      <c r="O2911" s="8">
        <v>0</v>
      </c>
    </row>
    <row r="2912" spans="13:15" x14ac:dyDescent="0.3">
      <c r="M2912" s="8">
        <v>2907</v>
      </c>
      <c r="N2912" s="16">
        <v>34037.72</v>
      </c>
      <c r="O2912" s="8">
        <v>0</v>
      </c>
    </row>
    <row r="2913" spans="13:15" x14ac:dyDescent="0.3">
      <c r="M2913" s="8">
        <v>2908</v>
      </c>
      <c r="N2913" s="16">
        <v>34049.339999999997</v>
      </c>
      <c r="O2913" s="8">
        <v>0</v>
      </c>
    </row>
    <row r="2914" spans="13:15" x14ac:dyDescent="0.3">
      <c r="M2914" s="8">
        <v>2909</v>
      </c>
      <c r="N2914" s="16">
        <v>34060.959999999999</v>
      </c>
      <c r="O2914" s="8">
        <v>0</v>
      </c>
    </row>
    <row r="2915" spans="13:15" x14ac:dyDescent="0.3">
      <c r="M2915" s="8">
        <v>2910</v>
      </c>
      <c r="N2915" s="16">
        <v>34072.58</v>
      </c>
      <c r="O2915" s="8">
        <v>0</v>
      </c>
    </row>
    <row r="2916" spans="13:15" x14ac:dyDescent="0.3">
      <c r="M2916" s="8">
        <v>2911</v>
      </c>
      <c r="N2916" s="16">
        <v>34084.199999999997</v>
      </c>
      <c r="O2916" s="8">
        <v>0</v>
      </c>
    </row>
    <row r="2917" spans="13:15" x14ac:dyDescent="0.3">
      <c r="M2917" s="8">
        <v>2912</v>
      </c>
      <c r="N2917" s="16">
        <v>34095.82</v>
      </c>
      <c r="O2917" s="8">
        <v>0</v>
      </c>
    </row>
    <row r="2918" spans="13:15" x14ac:dyDescent="0.3">
      <c r="M2918" s="8">
        <v>2913</v>
      </c>
      <c r="N2918" s="16">
        <v>34107.440000000002</v>
      </c>
      <c r="O2918" s="8">
        <v>0</v>
      </c>
    </row>
    <row r="2919" spans="13:15" x14ac:dyDescent="0.3">
      <c r="M2919" s="8">
        <v>2914</v>
      </c>
      <c r="N2919" s="16">
        <v>34119.06</v>
      </c>
      <c r="O2919" s="8">
        <v>0</v>
      </c>
    </row>
    <row r="2920" spans="13:15" x14ac:dyDescent="0.3">
      <c r="M2920" s="8">
        <v>2915</v>
      </c>
      <c r="N2920" s="16">
        <v>34130.68</v>
      </c>
      <c r="O2920" s="8">
        <v>0</v>
      </c>
    </row>
    <row r="2921" spans="13:15" x14ac:dyDescent="0.3">
      <c r="M2921" s="8">
        <v>2916</v>
      </c>
      <c r="N2921" s="16">
        <v>34142.300000000003</v>
      </c>
      <c r="O2921" s="8">
        <v>0</v>
      </c>
    </row>
    <row r="2922" spans="13:15" x14ac:dyDescent="0.3">
      <c r="M2922" s="8">
        <v>2917</v>
      </c>
      <c r="N2922" s="16">
        <v>34153.919999999998</v>
      </c>
      <c r="O2922" s="8">
        <v>0</v>
      </c>
    </row>
    <row r="2923" spans="13:15" x14ac:dyDescent="0.3">
      <c r="M2923" s="8">
        <v>2918</v>
      </c>
      <c r="N2923" s="16">
        <v>34165.54</v>
      </c>
      <c r="O2923" s="8">
        <v>0</v>
      </c>
    </row>
    <row r="2924" spans="13:15" x14ac:dyDescent="0.3">
      <c r="M2924" s="8">
        <v>2919</v>
      </c>
      <c r="N2924" s="16">
        <v>34177.160000000003</v>
      </c>
      <c r="O2924" s="8">
        <v>0</v>
      </c>
    </row>
    <row r="2925" spans="13:15" x14ac:dyDescent="0.3">
      <c r="M2925" s="8">
        <v>2920</v>
      </c>
      <c r="N2925" s="16">
        <v>34188.78</v>
      </c>
      <c r="O2925" s="8">
        <v>0</v>
      </c>
    </row>
    <row r="2926" spans="13:15" x14ac:dyDescent="0.3">
      <c r="M2926" s="8">
        <v>2921</v>
      </c>
      <c r="N2926" s="16">
        <v>34200.400000000001</v>
      </c>
      <c r="O2926" s="8">
        <v>0</v>
      </c>
    </row>
    <row r="2927" spans="13:15" x14ac:dyDescent="0.3">
      <c r="M2927" s="8">
        <v>2922</v>
      </c>
      <c r="N2927" s="16">
        <v>34212.019999999997</v>
      </c>
      <c r="O2927" s="8">
        <v>0</v>
      </c>
    </row>
    <row r="2928" spans="13:15" x14ac:dyDescent="0.3">
      <c r="M2928" s="8">
        <v>2923</v>
      </c>
      <c r="N2928" s="16">
        <v>34223.64</v>
      </c>
      <c r="O2928" s="8">
        <v>0</v>
      </c>
    </row>
    <row r="2929" spans="13:15" x14ac:dyDescent="0.3">
      <c r="M2929" s="8">
        <v>2924</v>
      </c>
      <c r="N2929" s="16">
        <v>34235.26</v>
      </c>
      <c r="O2929" s="8">
        <v>0</v>
      </c>
    </row>
    <row r="2930" spans="13:15" x14ac:dyDescent="0.3">
      <c r="M2930" s="8">
        <v>2925</v>
      </c>
      <c r="N2930" s="16">
        <v>34246.879999999997</v>
      </c>
      <c r="O2930" s="8">
        <v>0</v>
      </c>
    </row>
    <row r="2931" spans="13:15" x14ac:dyDescent="0.3">
      <c r="M2931" s="8">
        <v>2926</v>
      </c>
      <c r="N2931" s="16">
        <v>34258.5</v>
      </c>
      <c r="O2931" s="8">
        <v>0</v>
      </c>
    </row>
    <row r="2932" spans="13:15" x14ac:dyDescent="0.3">
      <c r="M2932" s="8">
        <v>2927</v>
      </c>
      <c r="N2932" s="16">
        <v>34270.120000000003</v>
      </c>
      <c r="O2932" s="8">
        <v>0</v>
      </c>
    </row>
    <row r="2933" spans="13:15" x14ac:dyDescent="0.3">
      <c r="M2933" s="8">
        <v>2928</v>
      </c>
      <c r="N2933" s="16">
        <v>34281.74</v>
      </c>
      <c r="O2933" s="8">
        <v>0</v>
      </c>
    </row>
    <row r="2934" spans="13:15" x14ac:dyDescent="0.3">
      <c r="M2934" s="8">
        <v>2929</v>
      </c>
      <c r="N2934" s="16">
        <v>34293.360000000001</v>
      </c>
      <c r="O2934" s="8">
        <v>0</v>
      </c>
    </row>
    <row r="2935" spans="13:15" x14ac:dyDescent="0.3">
      <c r="M2935" s="8">
        <v>2930</v>
      </c>
      <c r="N2935" s="16">
        <v>34304.980000000003</v>
      </c>
      <c r="O2935" s="8">
        <v>0</v>
      </c>
    </row>
    <row r="2936" spans="13:15" x14ac:dyDescent="0.3">
      <c r="M2936" s="8">
        <v>2931</v>
      </c>
      <c r="N2936" s="16">
        <v>34316.6</v>
      </c>
      <c r="O2936" s="8">
        <v>0</v>
      </c>
    </row>
    <row r="2937" spans="13:15" x14ac:dyDescent="0.3">
      <c r="M2937" s="8">
        <v>2932</v>
      </c>
      <c r="N2937" s="16">
        <v>34328.22</v>
      </c>
      <c r="O2937" s="8">
        <v>0</v>
      </c>
    </row>
    <row r="2938" spans="13:15" x14ac:dyDescent="0.3">
      <c r="M2938" s="8">
        <v>2933</v>
      </c>
      <c r="N2938" s="16">
        <v>34339.839999999997</v>
      </c>
      <c r="O2938" s="8">
        <v>0</v>
      </c>
    </row>
    <row r="2939" spans="13:15" x14ac:dyDescent="0.3">
      <c r="M2939" s="8">
        <v>2934</v>
      </c>
      <c r="N2939" s="16">
        <v>34351.46</v>
      </c>
      <c r="O2939" s="8">
        <v>0</v>
      </c>
    </row>
    <row r="2940" spans="13:15" x14ac:dyDescent="0.3">
      <c r="M2940" s="8">
        <v>2935</v>
      </c>
      <c r="N2940" s="16">
        <v>34363.08</v>
      </c>
      <c r="O2940" s="8">
        <v>0</v>
      </c>
    </row>
    <row r="2941" spans="13:15" x14ac:dyDescent="0.3">
      <c r="M2941" s="8">
        <v>2936</v>
      </c>
      <c r="N2941" s="16">
        <v>34374.699999999997</v>
      </c>
      <c r="O2941" s="8">
        <v>0</v>
      </c>
    </row>
    <row r="2942" spans="13:15" x14ac:dyDescent="0.3">
      <c r="M2942" s="8">
        <v>2937</v>
      </c>
      <c r="N2942" s="16">
        <v>34386.32</v>
      </c>
      <c r="O2942" s="8">
        <v>0</v>
      </c>
    </row>
    <row r="2943" spans="13:15" x14ac:dyDescent="0.3">
      <c r="M2943" s="8">
        <v>2938</v>
      </c>
      <c r="N2943" s="16">
        <v>34397.94</v>
      </c>
      <c r="O2943" s="8">
        <v>0</v>
      </c>
    </row>
    <row r="2944" spans="13:15" x14ac:dyDescent="0.3">
      <c r="M2944" s="8">
        <v>2939</v>
      </c>
      <c r="N2944" s="16">
        <v>34409.56</v>
      </c>
      <c r="O2944" s="8">
        <v>0</v>
      </c>
    </row>
    <row r="2945" spans="13:15" x14ac:dyDescent="0.3">
      <c r="M2945" s="8">
        <v>2940</v>
      </c>
      <c r="N2945" s="16">
        <v>34421.18</v>
      </c>
      <c r="O2945" s="8">
        <v>0</v>
      </c>
    </row>
    <row r="2946" spans="13:15" x14ac:dyDescent="0.3">
      <c r="M2946" s="8">
        <v>2941</v>
      </c>
      <c r="N2946" s="16">
        <v>34432.800000000003</v>
      </c>
      <c r="O2946" s="8">
        <v>0</v>
      </c>
    </row>
    <row r="2947" spans="13:15" x14ac:dyDescent="0.3">
      <c r="M2947" s="8">
        <v>2942</v>
      </c>
      <c r="N2947" s="16">
        <v>34444.42</v>
      </c>
      <c r="O2947" s="8">
        <v>0</v>
      </c>
    </row>
    <row r="2948" spans="13:15" x14ac:dyDescent="0.3">
      <c r="M2948" s="8">
        <v>2943</v>
      </c>
      <c r="N2948" s="16">
        <v>34456.04</v>
      </c>
      <c r="O2948" s="8">
        <v>0</v>
      </c>
    </row>
    <row r="2949" spans="13:15" x14ac:dyDescent="0.3">
      <c r="M2949" s="8">
        <v>2944</v>
      </c>
      <c r="N2949" s="16">
        <v>34467.660000000003</v>
      </c>
      <c r="O2949" s="8">
        <v>0</v>
      </c>
    </row>
    <row r="2950" spans="13:15" x14ac:dyDescent="0.3">
      <c r="M2950" s="8">
        <v>2945</v>
      </c>
      <c r="N2950" s="16">
        <v>34479.279999999999</v>
      </c>
      <c r="O2950" s="8">
        <v>0</v>
      </c>
    </row>
    <row r="2951" spans="13:15" x14ac:dyDescent="0.3">
      <c r="M2951" s="8">
        <v>2946</v>
      </c>
      <c r="N2951" s="16">
        <v>34490.9</v>
      </c>
      <c r="O2951" s="8">
        <v>0</v>
      </c>
    </row>
    <row r="2952" spans="13:15" x14ac:dyDescent="0.3">
      <c r="M2952" s="8">
        <v>2947</v>
      </c>
      <c r="N2952" s="16">
        <v>34502.519999999997</v>
      </c>
      <c r="O2952" s="8">
        <v>0</v>
      </c>
    </row>
    <row r="2953" spans="13:15" x14ac:dyDescent="0.3">
      <c r="M2953" s="8">
        <v>2948</v>
      </c>
      <c r="N2953" s="16">
        <v>34514.14</v>
      </c>
      <c r="O2953" s="8">
        <v>0</v>
      </c>
    </row>
    <row r="2954" spans="13:15" x14ac:dyDescent="0.3">
      <c r="M2954" s="8">
        <v>2949</v>
      </c>
      <c r="N2954" s="16">
        <v>34525.760000000002</v>
      </c>
      <c r="O2954" s="8">
        <v>0</v>
      </c>
    </row>
    <row r="2955" spans="13:15" x14ac:dyDescent="0.3">
      <c r="M2955" s="8">
        <v>2950</v>
      </c>
      <c r="N2955" s="16">
        <v>34537.379999999997</v>
      </c>
      <c r="O2955" s="8">
        <v>0</v>
      </c>
    </row>
    <row r="2956" spans="13:15" x14ac:dyDescent="0.3">
      <c r="M2956" s="8">
        <v>2951</v>
      </c>
      <c r="N2956" s="16">
        <v>34549</v>
      </c>
      <c r="O2956" s="8">
        <v>0</v>
      </c>
    </row>
    <row r="2957" spans="13:15" x14ac:dyDescent="0.3">
      <c r="M2957" s="8">
        <v>2952</v>
      </c>
      <c r="N2957" s="16">
        <v>34560.620000000003</v>
      </c>
      <c r="O2957" s="8">
        <v>0</v>
      </c>
    </row>
    <row r="2958" spans="13:15" x14ac:dyDescent="0.3">
      <c r="M2958" s="8">
        <v>2953</v>
      </c>
      <c r="N2958" s="16">
        <v>34572.239999999998</v>
      </c>
      <c r="O2958" s="8">
        <v>0</v>
      </c>
    </row>
    <row r="2959" spans="13:15" x14ac:dyDescent="0.3">
      <c r="M2959" s="8">
        <v>2954</v>
      </c>
      <c r="N2959" s="16">
        <v>34583.86</v>
      </c>
      <c r="O2959" s="8">
        <v>0</v>
      </c>
    </row>
    <row r="2960" spans="13:15" x14ac:dyDescent="0.3">
      <c r="M2960" s="8">
        <v>2955</v>
      </c>
      <c r="N2960" s="16">
        <v>34595.480000000003</v>
      </c>
      <c r="O2960" s="8">
        <v>0</v>
      </c>
    </row>
    <row r="2961" spans="13:15" x14ac:dyDescent="0.3">
      <c r="M2961" s="8">
        <v>2956</v>
      </c>
      <c r="N2961" s="16">
        <v>34607.1</v>
      </c>
      <c r="O2961" s="8">
        <v>0</v>
      </c>
    </row>
    <row r="2962" spans="13:15" x14ac:dyDescent="0.3">
      <c r="M2962" s="8">
        <v>2957</v>
      </c>
      <c r="N2962" s="16">
        <v>34618.720000000001</v>
      </c>
      <c r="O2962" s="8">
        <v>0</v>
      </c>
    </row>
    <row r="2963" spans="13:15" x14ac:dyDescent="0.3">
      <c r="M2963" s="8">
        <v>2958</v>
      </c>
      <c r="N2963" s="16">
        <v>34630.339999999997</v>
      </c>
      <c r="O2963" s="8">
        <v>0</v>
      </c>
    </row>
    <row r="2964" spans="13:15" x14ac:dyDescent="0.3">
      <c r="M2964" s="8">
        <v>2959</v>
      </c>
      <c r="N2964" s="16">
        <v>34641.96</v>
      </c>
      <c r="O2964" s="8">
        <v>0</v>
      </c>
    </row>
    <row r="2965" spans="13:15" x14ac:dyDescent="0.3">
      <c r="M2965" s="8">
        <v>2960</v>
      </c>
      <c r="N2965" s="16">
        <v>34653.58</v>
      </c>
      <c r="O2965" s="8">
        <v>0</v>
      </c>
    </row>
    <row r="2966" spans="13:15" x14ac:dyDescent="0.3">
      <c r="M2966" s="8">
        <v>2961</v>
      </c>
      <c r="N2966" s="16">
        <v>34665.199999999997</v>
      </c>
      <c r="O2966" s="8">
        <v>0</v>
      </c>
    </row>
    <row r="2967" spans="13:15" x14ac:dyDescent="0.3">
      <c r="M2967" s="8">
        <v>2962</v>
      </c>
      <c r="N2967" s="16">
        <v>34676.82</v>
      </c>
      <c r="O2967" s="8">
        <v>0</v>
      </c>
    </row>
    <row r="2968" spans="13:15" x14ac:dyDescent="0.3">
      <c r="M2968" s="8">
        <v>2963</v>
      </c>
      <c r="N2968" s="16">
        <v>34688.44</v>
      </c>
      <c r="O2968" s="8">
        <v>0</v>
      </c>
    </row>
    <row r="2969" spans="13:15" x14ac:dyDescent="0.3">
      <c r="M2969" s="8">
        <v>2964</v>
      </c>
      <c r="N2969" s="16">
        <v>34700.06</v>
      </c>
      <c r="O2969" s="8">
        <v>0</v>
      </c>
    </row>
    <row r="2970" spans="13:15" x14ac:dyDescent="0.3">
      <c r="M2970" s="8">
        <v>2965</v>
      </c>
      <c r="N2970" s="16">
        <v>34711.68</v>
      </c>
      <c r="O2970" s="8">
        <v>0</v>
      </c>
    </row>
    <row r="2971" spans="13:15" x14ac:dyDescent="0.3">
      <c r="M2971" s="8">
        <v>2966</v>
      </c>
      <c r="N2971" s="16">
        <v>34723.300000000003</v>
      </c>
      <c r="O2971" s="8">
        <v>0</v>
      </c>
    </row>
    <row r="2972" spans="13:15" x14ac:dyDescent="0.3">
      <c r="M2972" s="8">
        <v>2967</v>
      </c>
      <c r="N2972" s="16">
        <v>34734.92</v>
      </c>
      <c r="O2972" s="8">
        <v>0</v>
      </c>
    </row>
    <row r="2973" spans="13:15" x14ac:dyDescent="0.3">
      <c r="M2973" s="8">
        <v>2968</v>
      </c>
      <c r="N2973" s="16">
        <v>34746.54</v>
      </c>
      <c r="O2973" s="8">
        <v>0</v>
      </c>
    </row>
    <row r="2974" spans="13:15" x14ac:dyDescent="0.3">
      <c r="M2974" s="8">
        <v>2969</v>
      </c>
      <c r="N2974" s="16">
        <v>34758.160000000003</v>
      </c>
      <c r="O2974" s="8">
        <v>0</v>
      </c>
    </row>
    <row r="2975" spans="13:15" x14ac:dyDescent="0.3">
      <c r="M2975" s="8">
        <v>2970</v>
      </c>
      <c r="N2975" s="16">
        <v>34769.78</v>
      </c>
      <c r="O2975" s="8">
        <v>0</v>
      </c>
    </row>
    <row r="2976" spans="13:15" x14ac:dyDescent="0.3">
      <c r="M2976" s="8">
        <v>2971</v>
      </c>
      <c r="N2976" s="16">
        <v>34781.4</v>
      </c>
      <c r="O2976" s="8">
        <v>0</v>
      </c>
    </row>
    <row r="2977" spans="13:15" x14ac:dyDescent="0.3">
      <c r="M2977" s="8">
        <v>2972</v>
      </c>
      <c r="N2977" s="16">
        <v>34793.019999999997</v>
      </c>
      <c r="O2977" s="8">
        <v>0</v>
      </c>
    </row>
    <row r="2978" spans="13:15" x14ac:dyDescent="0.3">
      <c r="M2978" s="8">
        <v>2973</v>
      </c>
      <c r="N2978" s="16">
        <v>34804.639999999999</v>
      </c>
      <c r="O2978" s="8">
        <v>0</v>
      </c>
    </row>
    <row r="2979" spans="13:15" x14ac:dyDescent="0.3">
      <c r="M2979" s="8">
        <v>2974</v>
      </c>
      <c r="N2979" s="16">
        <v>34816.26</v>
      </c>
      <c r="O2979" s="8">
        <v>0</v>
      </c>
    </row>
    <row r="2980" spans="13:15" x14ac:dyDescent="0.3">
      <c r="M2980" s="8">
        <v>2975</v>
      </c>
      <c r="N2980" s="16">
        <v>34827.879999999997</v>
      </c>
      <c r="O2980" s="8">
        <v>0</v>
      </c>
    </row>
    <row r="2981" spans="13:15" x14ac:dyDescent="0.3">
      <c r="M2981" s="8">
        <v>2976</v>
      </c>
      <c r="N2981" s="16">
        <v>34839.5</v>
      </c>
      <c r="O2981" s="8">
        <v>0</v>
      </c>
    </row>
    <row r="2982" spans="13:15" x14ac:dyDescent="0.3">
      <c r="M2982" s="8">
        <v>2977</v>
      </c>
      <c r="N2982" s="16">
        <v>34851.120000000003</v>
      </c>
      <c r="O2982" s="8">
        <v>0</v>
      </c>
    </row>
    <row r="2983" spans="13:15" x14ac:dyDescent="0.3">
      <c r="M2983" s="8">
        <v>2978</v>
      </c>
      <c r="N2983" s="16">
        <v>34862.74</v>
      </c>
      <c r="O2983" s="8">
        <v>0</v>
      </c>
    </row>
    <row r="2984" spans="13:15" x14ac:dyDescent="0.3">
      <c r="M2984" s="8">
        <v>2979</v>
      </c>
      <c r="N2984" s="16">
        <v>34874.36</v>
      </c>
      <c r="O2984" s="8">
        <v>0</v>
      </c>
    </row>
    <row r="2985" spans="13:15" x14ac:dyDescent="0.3">
      <c r="M2985" s="8">
        <v>2980</v>
      </c>
      <c r="N2985" s="16">
        <v>34885.980000000003</v>
      </c>
      <c r="O2985" s="8">
        <v>0</v>
      </c>
    </row>
    <row r="2986" spans="13:15" x14ac:dyDescent="0.3">
      <c r="M2986" s="8">
        <v>2981</v>
      </c>
      <c r="N2986" s="16">
        <v>34897.599999999999</v>
      </c>
      <c r="O2986" s="8">
        <v>0</v>
      </c>
    </row>
    <row r="2987" spans="13:15" x14ac:dyDescent="0.3">
      <c r="M2987" s="8">
        <v>2982</v>
      </c>
      <c r="N2987" s="16">
        <v>34909.22</v>
      </c>
      <c r="O2987" s="8">
        <v>0</v>
      </c>
    </row>
    <row r="2988" spans="13:15" x14ac:dyDescent="0.3">
      <c r="M2988" s="8">
        <v>2983</v>
      </c>
      <c r="N2988" s="16">
        <v>34920.839999999997</v>
      </c>
      <c r="O2988" s="8">
        <v>0</v>
      </c>
    </row>
    <row r="2989" spans="13:15" x14ac:dyDescent="0.3">
      <c r="M2989" s="8">
        <v>2984</v>
      </c>
      <c r="N2989" s="16">
        <v>34932.46</v>
      </c>
      <c r="O2989" s="8">
        <v>0</v>
      </c>
    </row>
    <row r="2990" spans="13:15" x14ac:dyDescent="0.3">
      <c r="M2990" s="8">
        <v>2985</v>
      </c>
      <c r="N2990" s="16">
        <v>34944.080000000002</v>
      </c>
      <c r="O2990" s="8">
        <v>0</v>
      </c>
    </row>
    <row r="2991" spans="13:15" x14ac:dyDescent="0.3">
      <c r="M2991" s="8">
        <v>2986</v>
      </c>
      <c r="N2991" s="16">
        <v>34955.699999999997</v>
      </c>
      <c r="O2991" s="8">
        <v>0</v>
      </c>
    </row>
    <row r="2992" spans="13:15" x14ac:dyDescent="0.3">
      <c r="M2992" s="8">
        <v>2987</v>
      </c>
      <c r="N2992" s="16">
        <v>34967.32</v>
      </c>
      <c r="O2992" s="8">
        <v>0</v>
      </c>
    </row>
    <row r="2993" spans="13:15" x14ac:dyDescent="0.3">
      <c r="M2993" s="8">
        <v>2988</v>
      </c>
      <c r="N2993" s="16">
        <v>34978.94</v>
      </c>
      <c r="O2993" s="8">
        <v>0</v>
      </c>
    </row>
    <row r="2994" spans="13:15" x14ac:dyDescent="0.3">
      <c r="M2994" s="8">
        <v>2989</v>
      </c>
      <c r="N2994" s="16">
        <v>34990.559999999998</v>
      </c>
      <c r="O2994" s="8">
        <v>0</v>
      </c>
    </row>
    <row r="2995" spans="13:15" x14ac:dyDescent="0.3">
      <c r="M2995" s="8">
        <v>2990</v>
      </c>
      <c r="N2995" s="16">
        <v>35002.18</v>
      </c>
      <c r="O2995" s="8">
        <v>0</v>
      </c>
    </row>
    <row r="2996" spans="13:15" x14ac:dyDescent="0.3">
      <c r="M2996" s="8">
        <v>2991</v>
      </c>
      <c r="N2996" s="16">
        <v>35013.800000000003</v>
      </c>
      <c r="O2996" s="8">
        <v>0</v>
      </c>
    </row>
    <row r="2997" spans="13:15" x14ac:dyDescent="0.3">
      <c r="M2997" s="8">
        <v>2992</v>
      </c>
      <c r="N2997" s="16">
        <v>35025.42</v>
      </c>
      <c r="O2997" s="8">
        <v>0</v>
      </c>
    </row>
    <row r="2998" spans="13:15" x14ac:dyDescent="0.3">
      <c r="M2998" s="8">
        <v>2993</v>
      </c>
      <c r="N2998" s="16">
        <v>35037.040000000001</v>
      </c>
      <c r="O2998" s="8">
        <v>0</v>
      </c>
    </row>
    <row r="2999" spans="13:15" x14ac:dyDescent="0.3">
      <c r="M2999" s="8">
        <v>2994</v>
      </c>
      <c r="N2999" s="16">
        <v>35048.660000000003</v>
      </c>
      <c r="O2999" s="8">
        <v>0</v>
      </c>
    </row>
    <row r="3000" spans="13:15" x14ac:dyDescent="0.3">
      <c r="M3000" s="8">
        <v>2995</v>
      </c>
      <c r="N3000" s="16">
        <v>35060.28</v>
      </c>
      <c r="O3000" s="8">
        <v>0</v>
      </c>
    </row>
    <row r="3001" spans="13:15" x14ac:dyDescent="0.3">
      <c r="M3001" s="8">
        <v>2996</v>
      </c>
      <c r="N3001" s="16">
        <v>35071.9</v>
      </c>
      <c r="O3001" s="8">
        <v>0</v>
      </c>
    </row>
    <row r="3002" spans="13:15" x14ac:dyDescent="0.3">
      <c r="M3002" s="8">
        <v>2997</v>
      </c>
      <c r="N3002" s="16">
        <v>35083.519999999997</v>
      </c>
      <c r="O3002" s="8">
        <v>0</v>
      </c>
    </row>
    <row r="3003" spans="13:15" x14ac:dyDescent="0.3">
      <c r="M3003" s="8">
        <v>2998</v>
      </c>
      <c r="N3003" s="16">
        <v>35095.14</v>
      </c>
      <c r="O3003" s="8">
        <v>0</v>
      </c>
    </row>
    <row r="3004" spans="13:15" x14ac:dyDescent="0.3">
      <c r="M3004" s="8">
        <v>2999</v>
      </c>
      <c r="N3004" s="16">
        <v>35106.76</v>
      </c>
      <c r="O3004" s="8">
        <v>0</v>
      </c>
    </row>
    <row r="3005" spans="13:15" x14ac:dyDescent="0.3">
      <c r="M3005" s="8">
        <v>3000</v>
      </c>
      <c r="N3005" s="16">
        <v>35118.379999999997</v>
      </c>
      <c r="O3005" s="8">
        <v>0</v>
      </c>
    </row>
    <row r="3006" spans="13:15" x14ac:dyDescent="0.3">
      <c r="M3006" s="8">
        <v>3001</v>
      </c>
      <c r="N3006" s="16">
        <v>35130</v>
      </c>
      <c r="O3006" s="8">
        <v>0</v>
      </c>
    </row>
    <row r="3007" spans="13:15" x14ac:dyDescent="0.3">
      <c r="M3007" s="8">
        <v>3002</v>
      </c>
      <c r="N3007" s="16">
        <v>35141.620000000003</v>
      </c>
      <c r="O3007" s="8">
        <v>0</v>
      </c>
    </row>
    <row r="3008" spans="13:15" x14ac:dyDescent="0.3">
      <c r="M3008" s="8">
        <v>3003</v>
      </c>
      <c r="N3008" s="16">
        <v>35153.24</v>
      </c>
      <c r="O3008" s="8">
        <v>0</v>
      </c>
    </row>
    <row r="3009" spans="13:15" x14ac:dyDescent="0.3">
      <c r="M3009" s="8">
        <v>3004</v>
      </c>
      <c r="N3009" s="16">
        <v>35164.86</v>
      </c>
      <c r="O3009" s="8">
        <v>0</v>
      </c>
    </row>
    <row r="3010" spans="13:15" x14ac:dyDescent="0.3">
      <c r="M3010" s="8">
        <v>3005</v>
      </c>
      <c r="N3010" s="16">
        <v>35176.480000000003</v>
      </c>
      <c r="O3010" s="8">
        <v>0</v>
      </c>
    </row>
    <row r="3011" spans="13:15" x14ac:dyDescent="0.3">
      <c r="M3011" s="8">
        <v>3006</v>
      </c>
      <c r="N3011" s="16">
        <v>35188.1</v>
      </c>
      <c r="O3011" s="8">
        <v>0</v>
      </c>
    </row>
    <row r="3012" spans="13:15" x14ac:dyDescent="0.3">
      <c r="M3012" s="8">
        <v>3007</v>
      </c>
      <c r="N3012" s="16">
        <v>35199.72</v>
      </c>
      <c r="O3012" s="8">
        <v>0</v>
      </c>
    </row>
    <row r="3013" spans="13:15" x14ac:dyDescent="0.3">
      <c r="M3013" s="8">
        <v>3008</v>
      </c>
      <c r="N3013" s="16">
        <v>35211.339999999997</v>
      </c>
      <c r="O3013" s="8">
        <v>0</v>
      </c>
    </row>
    <row r="3014" spans="13:15" x14ac:dyDescent="0.3">
      <c r="M3014" s="8">
        <v>3009</v>
      </c>
      <c r="N3014" s="16">
        <v>35222.959999999999</v>
      </c>
      <c r="O3014" s="8">
        <v>0</v>
      </c>
    </row>
    <row r="3015" spans="13:15" x14ac:dyDescent="0.3">
      <c r="M3015" s="8">
        <v>3010</v>
      </c>
      <c r="N3015" s="16">
        <v>35234.58</v>
      </c>
      <c r="O3015" s="8">
        <v>0</v>
      </c>
    </row>
    <row r="3016" spans="13:15" x14ac:dyDescent="0.3">
      <c r="M3016" s="8">
        <v>3011</v>
      </c>
      <c r="N3016" s="16">
        <v>35246.199999999997</v>
      </c>
      <c r="O3016" s="8">
        <v>0</v>
      </c>
    </row>
    <row r="3017" spans="13:15" x14ac:dyDescent="0.3">
      <c r="M3017" s="8">
        <v>3012</v>
      </c>
      <c r="N3017" s="16">
        <v>35257.82</v>
      </c>
      <c r="O3017" s="8">
        <v>0</v>
      </c>
    </row>
    <row r="3018" spans="13:15" x14ac:dyDescent="0.3">
      <c r="M3018" s="8">
        <v>3013</v>
      </c>
      <c r="N3018" s="16">
        <v>35269.440000000002</v>
      </c>
      <c r="O3018" s="8">
        <v>0</v>
      </c>
    </row>
    <row r="3019" spans="13:15" x14ac:dyDescent="0.3">
      <c r="M3019" s="8">
        <v>3014</v>
      </c>
      <c r="N3019" s="16">
        <v>35281.06</v>
      </c>
      <c r="O3019" s="8">
        <v>0</v>
      </c>
    </row>
    <row r="3020" spans="13:15" x14ac:dyDescent="0.3">
      <c r="M3020" s="8">
        <v>3015</v>
      </c>
      <c r="N3020" s="16">
        <v>35292.68</v>
      </c>
      <c r="O3020" s="8">
        <v>0</v>
      </c>
    </row>
    <row r="3021" spans="13:15" x14ac:dyDescent="0.3">
      <c r="M3021" s="8">
        <v>3016</v>
      </c>
      <c r="N3021" s="16">
        <v>35304.300000000003</v>
      </c>
      <c r="O3021" s="8">
        <v>0</v>
      </c>
    </row>
    <row r="3022" spans="13:15" x14ac:dyDescent="0.3">
      <c r="M3022" s="8">
        <v>3017</v>
      </c>
      <c r="N3022" s="16">
        <v>35315.919999999998</v>
      </c>
      <c r="O3022" s="8">
        <v>0</v>
      </c>
    </row>
    <row r="3023" spans="13:15" x14ac:dyDescent="0.3">
      <c r="M3023" s="8">
        <v>3018</v>
      </c>
      <c r="N3023" s="16">
        <v>35327.54</v>
      </c>
      <c r="O3023" s="8">
        <v>0</v>
      </c>
    </row>
    <row r="3024" spans="13:15" x14ac:dyDescent="0.3">
      <c r="M3024" s="8">
        <v>3019</v>
      </c>
      <c r="N3024" s="16">
        <v>35339.160000000003</v>
      </c>
      <c r="O3024" s="8">
        <v>0</v>
      </c>
    </row>
    <row r="3025" spans="13:15" x14ac:dyDescent="0.3">
      <c r="M3025" s="8">
        <v>3020</v>
      </c>
      <c r="N3025" s="16">
        <v>35350.78</v>
      </c>
      <c r="O3025" s="8">
        <v>0</v>
      </c>
    </row>
    <row r="3026" spans="13:15" x14ac:dyDescent="0.3">
      <c r="M3026" s="8">
        <v>3021</v>
      </c>
      <c r="N3026" s="16">
        <v>35362.400000000001</v>
      </c>
      <c r="O3026" s="8">
        <v>0</v>
      </c>
    </row>
    <row r="3027" spans="13:15" x14ac:dyDescent="0.3">
      <c r="M3027" s="8">
        <v>3022</v>
      </c>
      <c r="N3027" s="16">
        <v>35374.019999999997</v>
      </c>
      <c r="O3027" s="8">
        <v>0</v>
      </c>
    </row>
    <row r="3028" spans="13:15" x14ac:dyDescent="0.3">
      <c r="M3028" s="8">
        <v>3023</v>
      </c>
      <c r="N3028" s="16">
        <v>35385.64</v>
      </c>
      <c r="O3028" s="8">
        <v>0</v>
      </c>
    </row>
    <row r="3029" spans="13:15" x14ac:dyDescent="0.3">
      <c r="M3029" s="8">
        <v>3024</v>
      </c>
      <c r="N3029" s="16">
        <v>35397.26</v>
      </c>
      <c r="O3029" s="8">
        <v>0</v>
      </c>
    </row>
    <row r="3030" spans="13:15" x14ac:dyDescent="0.3">
      <c r="M3030" s="8">
        <v>3025</v>
      </c>
      <c r="N3030" s="16">
        <v>35408.879999999997</v>
      </c>
      <c r="O3030" s="8">
        <v>0</v>
      </c>
    </row>
    <row r="3031" spans="13:15" x14ac:dyDescent="0.3">
      <c r="M3031" s="8">
        <v>3026</v>
      </c>
      <c r="N3031" s="16">
        <v>35420.5</v>
      </c>
      <c r="O3031" s="8">
        <v>0</v>
      </c>
    </row>
    <row r="3032" spans="13:15" x14ac:dyDescent="0.3">
      <c r="M3032" s="8">
        <v>3027</v>
      </c>
      <c r="N3032" s="16">
        <v>35432.120000000003</v>
      </c>
      <c r="O3032" s="8">
        <v>0</v>
      </c>
    </row>
    <row r="3033" spans="13:15" x14ac:dyDescent="0.3">
      <c r="M3033" s="8">
        <v>3028</v>
      </c>
      <c r="N3033" s="16">
        <v>35443.74</v>
      </c>
      <c r="O3033" s="8">
        <v>0</v>
      </c>
    </row>
    <row r="3034" spans="13:15" x14ac:dyDescent="0.3">
      <c r="M3034" s="8">
        <v>3029</v>
      </c>
      <c r="N3034" s="16">
        <v>35455.360000000001</v>
      </c>
      <c r="O3034" s="8">
        <v>0</v>
      </c>
    </row>
    <row r="3035" spans="13:15" x14ac:dyDescent="0.3">
      <c r="M3035" s="8">
        <v>3030</v>
      </c>
      <c r="N3035" s="16">
        <v>35466.980000000003</v>
      </c>
      <c r="O3035" s="8">
        <v>0</v>
      </c>
    </row>
    <row r="3036" spans="13:15" x14ac:dyDescent="0.3">
      <c r="M3036" s="8">
        <v>3031</v>
      </c>
      <c r="N3036" s="16">
        <v>35478.6</v>
      </c>
      <c r="O3036" s="8">
        <v>0</v>
      </c>
    </row>
    <row r="3037" spans="13:15" x14ac:dyDescent="0.3">
      <c r="M3037" s="8">
        <v>3032</v>
      </c>
      <c r="N3037" s="16">
        <v>35490.22</v>
      </c>
      <c r="O3037" s="8">
        <v>0</v>
      </c>
    </row>
    <row r="3038" spans="13:15" x14ac:dyDescent="0.3">
      <c r="M3038" s="8">
        <v>3033</v>
      </c>
      <c r="N3038" s="16">
        <v>35501.839999999997</v>
      </c>
      <c r="O3038" s="8">
        <v>0</v>
      </c>
    </row>
    <row r="3039" spans="13:15" x14ac:dyDescent="0.3">
      <c r="M3039" s="8">
        <v>3034</v>
      </c>
      <c r="N3039" s="16">
        <v>35513.46</v>
      </c>
      <c r="O3039" s="8">
        <v>0</v>
      </c>
    </row>
    <row r="3040" spans="13:15" x14ac:dyDescent="0.3">
      <c r="M3040" s="8">
        <v>3035</v>
      </c>
      <c r="N3040" s="16">
        <v>35525.08</v>
      </c>
      <c r="O3040" s="8">
        <v>0</v>
      </c>
    </row>
    <row r="3041" spans="13:15" x14ac:dyDescent="0.3">
      <c r="M3041" s="8">
        <v>3036</v>
      </c>
      <c r="N3041" s="16">
        <v>35536.699999999997</v>
      </c>
      <c r="O3041" s="8">
        <v>0</v>
      </c>
    </row>
    <row r="3042" spans="13:15" x14ac:dyDescent="0.3">
      <c r="M3042" s="8">
        <v>3037</v>
      </c>
      <c r="N3042" s="16">
        <v>35548.32</v>
      </c>
      <c r="O3042" s="8">
        <v>0</v>
      </c>
    </row>
    <row r="3043" spans="13:15" x14ac:dyDescent="0.3">
      <c r="M3043" s="8">
        <v>3038</v>
      </c>
      <c r="N3043" s="16">
        <v>35559.94</v>
      </c>
      <c r="O3043" s="8">
        <v>0</v>
      </c>
    </row>
    <row r="3044" spans="13:15" x14ac:dyDescent="0.3">
      <c r="M3044" s="8">
        <v>3039</v>
      </c>
      <c r="N3044" s="16">
        <v>35571.56</v>
      </c>
      <c r="O3044" s="8">
        <v>0</v>
      </c>
    </row>
    <row r="3045" spans="13:15" x14ac:dyDescent="0.3">
      <c r="M3045" s="8">
        <v>3040</v>
      </c>
      <c r="N3045" s="16">
        <v>35583.18</v>
      </c>
      <c r="O3045" s="8">
        <v>0</v>
      </c>
    </row>
    <row r="3046" spans="13:15" x14ac:dyDescent="0.3">
      <c r="M3046" s="8">
        <v>3041</v>
      </c>
      <c r="N3046" s="16">
        <v>35594.800000000003</v>
      </c>
      <c r="O3046" s="8">
        <v>0</v>
      </c>
    </row>
    <row r="3047" spans="13:15" x14ac:dyDescent="0.3">
      <c r="M3047" s="8">
        <v>3042</v>
      </c>
      <c r="N3047" s="16">
        <v>35606.42</v>
      </c>
      <c r="O3047" s="8">
        <v>0</v>
      </c>
    </row>
    <row r="3048" spans="13:15" x14ac:dyDescent="0.3">
      <c r="M3048" s="8">
        <v>3043</v>
      </c>
      <c r="N3048" s="16">
        <v>35618.04</v>
      </c>
      <c r="O3048" s="8">
        <v>0</v>
      </c>
    </row>
    <row r="3049" spans="13:15" x14ac:dyDescent="0.3">
      <c r="M3049" s="8">
        <v>3044</v>
      </c>
      <c r="N3049" s="16">
        <v>35629.660000000003</v>
      </c>
      <c r="O3049" s="8">
        <v>0</v>
      </c>
    </row>
    <row r="3050" spans="13:15" x14ac:dyDescent="0.3">
      <c r="M3050" s="8">
        <v>3045</v>
      </c>
      <c r="N3050" s="16">
        <v>35641.279999999999</v>
      </c>
      <c r="O3050" s="8">
        <v>0</v>
      </c>
    </row>
    <row r="3051" spans="13:15" x14ac:dyDescent="0.3">
      <c r="M3051" s="8">
        <v>3046</v>
      </c>
      <c r="N3051" s="16">
        <v>35652.9</v>
      </c>
      <c r="O3051" s="8">
        <v>0</v>
      </c>
    </row>
    <row r="3052" spans="13:15" x14ac:dyDescent="0.3">
      <c r="M3052" s="8">
        <v>3047</v>
      </c>
      <c r="N3052" s="16">
        <v>35664.519999999997</v>
      </c>
      <c r="O3052" s="8">
        <v>0</v>
      </c>
    </row>
    <row r="3053" spans="13:15" x14ac:dyDescent="0.3">
      <c r="M3053" s="8">
        <v>3048</v>
      </c>
      <c r="N3053" s="16">
        <v>35676.14</v>
      </c>
      <c r="O3053" s="8">
        <v>0</v>
      </c>
    </row>
    <row r="3054" spans="13:15" x14ac:dyDescent="0.3">
      <c r="M3054" s="8">
        <v>3049</v>
      </c>
      <c r="N3054" s="16">
        <v>35687.760000000002</v>
      </c>
      <c r="O3054" s="8">
        <v>0</v>
      </c>
    </row>
    <row r="3055" spans="13:15" x14ac:dyDescent="0.3">
      <c r="M3055" s="8">
        <v>3050</v>
      </c>
      <c r="N3055" s="16">
        <v>35699.379999999997</v>
      </c>
      <c r="O3055" s="8">
        <v>0</v>
      </c>
    </row>
    <row r="3056" spans="13:15" x14ac:dyDescent="0.3">
      <c r="M3056" s="8">
        <v>3051</v>
      </c>
      <c r="N3056" s="16">
        <v>35711</v>
      </c>
      <c r="O3056" s="8">
        <v>0</v>
      </c>
    </row>
    <row r="3057" spans="13:15" x14ac:dyDescent="0.3">
      <c r="M3057" s="8">
        <v>3052</v>
      </c>
      <c r="N3057" s="16">
        <v>35722.620000000003</v>
      </c>
      <c r="O3057" s="8">
        <v>0</v>
      </c>
    </row>
    <row r="3058" spans="13:15" x14ac:dyDescent="0.3">
      <c r="M3058" s="8">
        <v>3053</v>
      </c>
      <c r="N3058" s="16">
        <v>35734.239999999998</v>
      </c>
      <c r="O3058" s="8">
        <v>0</v>
      </c>
    </row>
    <row r="3059" spans="13:15" x14ac:dyDescent="0.3">
      <c r="M3059" s="8">
        <v>3054</v>
      </c>
      <c r="N3059" s="16">
        <v>35745.86</v>
      </c>
      <c r="O3059" s="8">
        <v>0</v>
      </c>
    </row>
    <row r="3060" spans="13:15" x14ac:dyDescent="0.3">
      <c r="M3060" s="8">
        <v>3055</v>
      </c>
      <c r="N3060" s="16">
        <v>35757.480000000003</v>
      </c>
      <c r="O3060" s="8">
        <v>0</v>
      </c>
    </row>
    <row r="3061" spans="13:15" x14ac:dyDescent="0.3">
      <c r="M3061" s="8">
        <v>3056</v>
      </c>
      <c r="N3061" s="16">
        <v>35769.1</v>
      </c>
      <c r="O3061" s="8">
        <v>0</v>
      </c>
    </row>
    <row r="3062" spans="13:15" x14ac:dyDescent="0.3">
      <c r="M3062" s="8">
        <v>3057</v>
      </c>
      <c r="N3062" s="16">
        <v>35780.720000000001</v>
      </c>
      <c r="O3062" s="8">
        <v>0</v>
      </c>
    </row>
    <row r="3063" spans="13:15" x14ac:dyDescent="0.3">
      <c r="M3063" s="8">
        <v>3058</v>
      </c>
      <c r="N3063" s="16">
        <v>35792.339999999997</v>
      </c>
      <c r="O3063" s="8">
        <v>0</v>
      </c>
    </row>
    <row r="3064" spans="13:15" x14ac:dyDescent="0.3">
      <c r="M3064" s="8">
        <v>3059</v>
      </c>
      <c r="N3064" s="16">
        <v>35803.96</v>
      </c>
      <c r="O3064" s="8">
        <v>0</v>
      </c>
    </row>
    <row r="3065" spans="13:15" x14ac:dyDescent="0.3">
      <c r="M3065" s="8">
        <v>3060</v>
      </c>
      <c r="N3065" s="16">
        <v>35815.58</v>
      </c>
      <c r="O3065" s="8">
        <v>0</v>
      </c>
    </row>
    <row r="3066" spans="13:15" x14ac:dyDescent="0.3">
      <c r="M3066" s="8">
        <v>3061</v>
      </c>
      <c r="N3066" s="16">
        <v>35827.199999999997</v>
      </c>
      <c r="O3066" s="8">
        <v>0</v>
      </c>
    </row>
    <row r="3067" spans="13:15" x14ac:dyDescent="0.3">
      <c r="M3067" s="8">
        <v>3062</v>
      </c>
      <c r="N3067" s="16">
        <v>35838.82</v>
      </c>
      <c r="O3067" s="8">
        <v>0</v>
      </c>
    </row>
    <row r="3068" spans="13:15" x14ac:dyDescent="0.3">
      <c r="M3068" s="8">
        <v>3063</v>
      </c>
      <c r="N3068" s="16">
        <v>35850.44</v>
      </c>
      <c r="O3068" s="8">
        <v>0</v>
      </c>
    </row>
    <row r="3069" spans="13:15" x14ac:dyDescent="0.3">
      <c r="M3069" s="8">
        <v>3064</v>
      </c>
      <c r="N3069" s="16">
        <v>35862.06</v>
      </c>
      <c r="O3069" s="8">
        <v>0</v>
      </c>
    </row>
    <row r="3070" spans="13:15" x14ac:dyDescent="0.3">
      <c r="M3070" s="8">
        <v>3065</v>
      </c>
      <c r="N3070" s="16">
        <v>35873.68</v>
      </c>
      <c r="O3070" s="8">
        <v>0</v>
      </c>
    </row>
    <row r="3071" spans="13:15" x14ac:dyDescent="0.3">
      <c r="M3071" s="8">
        <v>3066</v>
      </c>
      <c r="N3071" s="16">
        <v>35885.300000000003</v>
      </c>
      <c r="O3071" s="8">
        <v>0</v>
      </c>
    </row>
    <row r="3072" spans="13:15" x14ac:dyDescent="0.3">
      <c r="M3072" s="8">
        <v>3067</v>
      </c>
      <c r="N3072" s="16">
        <v>35896.92</v>
      </c>
      <c r="O3072" s="8">
        <v>0</v>
      </c>
    </row>
    <row r="3073" spans="13:15" x14ac:dyDescent="0.3">
      <c r="M3073" s="8">
        <v>3068</v>
      </c>
      <c r="N3073" s="16">
        <v>35908.54</v>
      </c>
      <c r="O3073" s="8">
        <v>0</v>
      </c>
    </row>
    <row r="3074" spans="13:15" x14ac:dyDescent="0.3">
      <c r="M3074" s="8">
        <v>3069</v>
      </c>
      <c r="N3074" s="16">
        <v>35920.160000000003</v>
      </c>
      <c r="O3074" s="8">
        <v>0</v>
      </c>
    </row>
    <row r="3075" spans="13:15" x14ac:dyDescent="0.3">
      <c r="M3075" s="8">
        <v>3070</v>
      </c>
      <c r="N3075" s="16">
        <v>35931.78</v>
      </c>
      <c r="O3075" s="8">
        <v>0</v>
      </c>
    </row>
    <row r="3076" spans="13:15" x14ac:dyDescent="0.3">
      <c r="M3076" s="8">
        <v>3071</v>
      </c>
      <c r="N3076" s="16">
        <v>35943.4</v>
      </c>
      <c r="O3076" s="8">
        <v>0</v>
      </c>
    </row>
    <row r="3077" spans="13:15" x14ac:dyDescent="0.3">
      <c r="M3077" s="8">
        <v>3072</v>
      </c>
      <c r="N3077" s="16">
        <v>35955.019999999997</v>
      </c>
      <c r="O3077" s="8">
        <v>0</v>
      </c>
    </row>
    <row r="3078" spans="13:15" x14ac:dyDescent="0.3">
      <c r="M3078" s="8">
        <v>3073</v>
      </c>
      <c r="N3078" s="16">
        <v>35966.639999999999</v>
      </c>
      <c r="O3078" s="8">
        <v>0</v>
      </c>
    </row>
    <row r="3079" spans="13:15" x14ac:dyDescent="0.3">
      <c r="M3079" s="8">
        <v>3074</v>
      </c>
      <c r="N3079" s="16">
        <v>35978.26</v>
      </c>
      <c r="O3079" s="8">
        <v>0</v>
      </c>
    </row>
    <row r="3080" spans="13:15" x14ac:dyDescent="0.3">
      <c r="M3080" s="8">
        <v>3075</v>
      </c>
      <c r="N3080" s="16">
        <v>35989.879999999997</v>
      </c>
      <c r="O3080" s="8">
        <v>0</v>
      </c>
    </row>
    <row r="3081" spans="13:15" x14ac:dyDescent="0.3">
      <c r="M3081" s="8">
        <v>3076</v>
      </c>
      <c r="N3081" s="16">
        <v>36001.5</v>
      </c>
      <c r="O3081" s="8">
        <v>0</v>
      </c>
    </row>
    <row r="3082" spans="13:15" x14ac:dyDescent="0.3">
      <c r="M3082" s="8">
        <v>3077</v>
      </c>
      <c r="N3082" s="16">
        <v>36013.120000000003</v>
      </c>
      <c r="O3082" s="8">
        <v>0</v>
      </c>
    </row>
    <row r="3083" spans="13:15" x14ac:dyDescent="0.3">
      <c r="M3083" s="8">
        <v>3078</v>
      </c>
      <c r="N3083" s="16">
        <v>36024.74</v>
      </c>
      <c r="O3083" s="8">
        <v>0</v>
      </c>
    </row>
    <row r="3084" spans="13:15" x14ac:dyDescent="0.3">
      <c r="M3084" s="8">
        <v>3079</v>
      </c>
      <c r="N3084" s="16">
        <v>36036.36</v>
      </c>
      <c r="O3084" s="8">
        <v>0</v>
      </c>
    </row>
    <row r="3085" spans="13:15" x14ac:dyDescent="0.3">
      <c r="M3085" s="8">
        <v>3080</v>
      </c>
      <c r="N3085" s="16">
        <v>36047.980000000003</v>
      </c>
      <c r="O3085" s="8">
        <v>0</v>
      </c>
    </row>
    <row r="3086" spans="13:15" x14ac:dyDescent="0.3">
      <c r="M3086" s="8">
        <v>3081</v>
      </c>
      <c r="N3086" s="16">
        <v>36059.599999999999</v>
      </c>
      <c r="O3086" s="8">
        <v>0</v>
      </c>
    </row>
    <row r="3087" spans="13:15" x14ac:dyDescent="0.3">
      <c r="M3087" s="8">
        <v>3082</v>
      </c>
      <c r="N3087" s="16">
        <v>36071.22</v>
      </c>
      <c r="O3087" s="8">
        <v>0</v>
      </c>
    </row>
    <row r="3088" spans="13:15" x14ac:dyDescent="0.3">
      <c r="M3088" s="8">
        <v>3083</v>
      </c>
      <c r="N3088" s="16">
        <v>36082.839999999997</v>
      </c>
      <c r="O3088" s="8">
        <v>0</v>
      </c>
    </row>
    <row r="3089" spans="13:15" x14ac:dyDescent="0.3">
      <c r="M3089" s="8">
        <v>3084</v>
      </c>
      <c r="N3089" s="16">
        <v>36094.46</v>
      </c>
      <c r="O3089" s="8">
        <v>0</v>
      </c>
    </row>
    <row r="3090" spans="13:15" x14ac:dyDescent="0.3">
      <c r="M3090" s="8">
        <v>3085</v>
      </c>
      <c r="N3090" s="16">
        <v>36106.080000000002</v>
      </c>
      <c r="O3090" s="8">
        <v>0</v>
      </c>
    </row>
    <row r="3091" spans="13:15" x14ac:dyDescent="0.3">
      <c r="M3091" s="8">
        <v>3086</v>
      </c>
      <c r="N3091" s="16">
        <v>36117.699999999997</v>
      </c>
      <c r="O3091" s="8">
        <v>0</v>
      </c>
    </row>
    <row r="3092" spans="13:15" x14ac:dyDescent="0.3">
      <c r="M3092" s="8">
        <v>3087</v>
      </c>
      <c r="N3092" s="16">
        <v>36129.32</v>
      </c>
      <c r="O3092" s="8">
        <v>0</v>
      </c>
    </row>
    <row r="3093" spans="13:15" x14ac:dyDescent="0.3">
      <c r="M3093" s="8">
        <v>3088</v>
      </c>
      <c r="N3093" s="16">
        <v>36140.94</v>
      </c>
      <c r="O3093" s="8">
        <v>0</v>
      </c>
    </row>
    <row r="3094" spans="13:15" x14ac:dyDescent="0.3">
      <c r="M3094" s="8">
        <v>3089</v>
      </c>
      <c r="N3094" s="16">
        <v>36152.559999999998</v>
      </c>
      <c r="O3094" s="8">
        <v>0</v>
      </c>
    </row>
    <row r="3095" spans="13:15" x14ac:dyDescent="0.3">
      <c r="M3095" s="8">
        <v>3090</v>
      </c>
      <c r="N3095" s="16">
        <v>36164.18</v>
      </c>
      <c r="O3095" s="8">
        <v>0</v>
      </c>
    </row>
    <row r="3096" spans="13:15" x14ac:dyDescent="0.3">
      <c r="M3096" s="8">
        <v>3091</v>
      </c>
      <c r="N3096" s="16">
        <v>36175.800000000003</v>
      </c>
      <c r="O3096" s="8">
        <v>0</v>
      </c>
    </row>
    <row r="3097" spans="13:15" x14ac:dyDescent="0.3">
      <c r="M3097" s="8">
        <v>3092</v>
      </c>
      <c r="N3097" s="16">
        <v>36187.42</v>
      </c>
      <c r="O3097" s="8">
        <v>0</v>
      </c>
    </row>
    <row r="3098" spans="13:15" x14ac:dyDescent="0.3">
      <c r="M3098" s="8">
        <v>3093</v>
      </c>
      <c r="N3098" s="16">
        <v>36199.040000000001</v>
      </c>
      <c r="O3098" s="8">
        <v>0</v>
      </c>
    </row>
    <row r="3099" spans="13:15" x14ac:dyDescent="0.3">
      <c r="M3099" s="8">
        <v>3094</v>
      </c>
      <c r="N3099" s="16">
        <v>36210.660000000003</v>
      </c>
      <c r="O3099" s="8">
        <v>0</v>
      </c>
    </row>
    <row r="3100" spans="13:15" x14ac:dyDescent="0.3">
      <c r="M3100" s="8">
        <v>3095</v>
      </c>
      <c r="N3100" s="16">
        <v>36222.28</v>
      </c>
      <c r="O3100" s="8">
        <v>0</v>
      </c>
    </row>
    <row r="3101" spans="13:15" x14ac:dyDescent="0.3">
      <c r="M3101" s="8">
        <v>3096</v>
      </c>
      <c r="N3101" s="16">
        <v>36233.9</v>
      </c>
      <c r="O3101" s="8">
        <v>0</v>
      </c>
    </row>
    <row r="3102" spans="13:15" x14ac:dyDescent="0.3">
      <c r="M3102" s="8">
        <v>3097</v>
      </c>
      <c r="N3102" s="16">
        <v>36245.519999999997</v>
      </c>
      <c r="O3102" s="8">
        <v>0</v>
      </c>
    </row>
    <row r="3103" spans="13:15" x14ac:dyDescent="0.3">
      <c r="M3103" s="8">
        <v>3098</v>
      </c>
      <c r="N3103" s="16">
        <v>36257.14</v>
      </c>
      <c r="O3103" s="8">
        <v>0</v>
      </c>
    </row>
    <row r="3104" spans="13:15" x14ac:dyDescent="0.3">
      <c r="M3104" s="8">
        <v>3099</v>
      </c>
      <c r="N3104" s="16">
        <v>36268.76</v>
      </c>
      <c r="O3104" s="8">
        <v>0</v>
      </c>
    </row>
    <row r="3105" spans="13:15" x14ac:dyDescent="0.3">
      <c r="M3105" s="8">
        <v>3100</v>
      </c>
      <c r="N3105" s="16">
        <v>36280.379999999997</v>
      </c>
      <c r="O3105" s="8">
        <v>0</v>
      </c>
    </row>
    <row r="3106" spans="13:15" x14ac:dyDescent="0.3">
      <c r="M3106" s="8">
        <v>3101</v>
      </c>
      <c r="N3106" s="16">
        <v>36292</v>
      </c>
      <c r="O3106" s="8">
        <v>0</v>
      </c>
    </row>
    <row r="3107" spans="13:15" x14ac:dyDescent="0.3">
      <c r="M3107" s="8">
        <v>3102</v>
      </c>
      <c r="N3107" s="16">
        <v>36303.620000000003</v>
      </c>
      <c r="O3107" s="8">
        <v>0</v>
      </c>
    </row>
    <row r="3108" spans="13:15" x14ac:dyDescent="0.3">
      <c r="M3108" s="8">
        <v>3103</v>
      </c>
      <c r="N3108" s="16">
        <v>36315.24</v>
      </c>
      <c r="O3108" s="8">
        <v>0</v>
      </c>
    </row>
    <row r="3109" spans="13:15" x14ac:dyDescent="0.3">
      <c r="M3109" s="8">
        <v>3104</v>
      </c>
      <c r="N3109" s="16">
        <v>36326.86</v>
      </c>
      <c r="O3109" s="8">
        <v>0</v>
      </c>
    </row>
    <row r="3110" spans="13:15" x14ac:dyDescent="0.3">
      <c r="M3110" s="8">
        <v>3105</v>
      </c>
      <c r="N3110" s="16">
        <v>36338.480000000003</v>
      </c>
      <c r="O3110" s="8">
        <v>0</v>
      </c>
    </row>
    <row r="3111" spans="13:15" x14ac:dyDescent="0.3">
      <c r="M3111" s="8">
        <v>3106</v>
      </c>
      <c r="N3111" s="16">
        <v>36350.1</v>
      </c>
      <c r="O3111" s="8">
        <v>0</v>
      </c>
    </row>
    <row r="3112" spans="13:15" x14ac:dyDescent="0.3">
      <c r="M3112" s="8">
        <v>3107</v>
      </c>
      <c r="N3112" s="16">
        <v>36361.72</v>
      </c>
      <c r="O3112" s="8">
        <v>0</v>
      </c>
    </row>
    <row r="3113" spans="13:15" x14ac:dyDescent="0.3">
      <c r="M3113" s="8">
        <v>3108</v>
      </c>
      <c r="N3113" s="16">
        <v>36373.339999999997</v>
      </c>
      <c r="O3113" s="8">
        <v>0</v>
      </c>
    </row>
    <row r="3114" spans="13:15" x14ac:dyDescent="0.3">
      <c r="M3114" s="8">
        <v>3109</v>
      </c>
      <c r="N3114" s="16">
        <v>36384.959999999999</v>
      </c>
      <c r="O3114" s="8">
        <v>0</v>
      </c>
    </row>
    <row r="3115" spans="13:15" x14ac:dyDescent="0.3">
      <c r="M3115" s="8">
        <v>3110</v>
      </c>
      <c r="N3115" s="16">
        <v>36396.58</v>
      </c>
      <c r="O3115" s="8">
        <v>0</v>
      </c>
    </row>
    <row r="3116" spans="13:15" x14ac:dyDescent="0.3">
      <c r="M3116" s="8">
        <v>3111</v>
      </c>
      <c r="N3116" s="16">
        <v>36408.199999999997</v>
      </c>
      <c r="O3116" s="8">
        <v>0</v>
      </c>
    </row>
    <row r="3117" spans="13:15" x14ac:dyDescent="0.3">
      <c r="M3117" s="8">
        <v>3112</v>
      </c>
      <c r="N3117" s="16">
        <v>36419.82</v>
      </c>
      <c r="O3117" s="8">
        <v>0</v>
      </c>
    </row>
    <row r="3118" spans="13:15" x14ac:dyDescent="0.3">
      <c r="M3118" s="8">
        <v>3113</v>
      </c>
      <c r="N3118" s="16">
        <v>36431.440000000002</v>
      </c>
      <c r="O3118" s="8">
        <v>0</v>
      </c>
    </row>
    <row r="3119" spans="13:15" x14ac:dyDescent="0.3">
      <c r="M3119" s="8">
        <v>3114</v>
      </c>
      <c r="N3119" s="16">
        <v>36443.06</v>
      </c>
      <c r="O3119" s="8">
        <v>0</v>
      </c>
    </row>
    <row r="3120" spans="13:15" x14ac:dyDescent="0.3">
      <c r="M3120" s="8">
        <v>3115</v>
      </c>
      <c r="N3120" s="16">
        <v>36454.68</v>
      </c>
      <c r="O3120" s="8">
        <v>0</v>
      </c>
    </row>
    <row r="3121" spans="13:15" x14ac:dyDescent="0.3">
      <c r="M3121" s="8">
        <v>3116</v>
      </c>
      <c r="N3121" s="16">
        <v>36466.300000000003</v>
      </c>
      <c r="O3121" s="8">
        <v>0</v>
      </c>
    </row>
    <row r="3122" spans="13:15" x14ac:dyDescent="0.3">
      <c r="M3122" s="8">
        <v>3117</v>
      </c>
      <c r="N3122" s="16">
        <v>36477.919999999998</v>
      </c>
      <c r="O3122" s="8">
        <v>0</v>
      </c>
    </row>
    <row r="3123" spans="13:15" x14ac:dyDescent="0.3">
      <c r="M3123" s="8">
        <v>3118</v>
      </c>
      <c r="N3123" s="16">
        <v>36489.54</v>
      </c>
      <c r="O3123" s="8">
        <v>0</v>
      </c>
    </row>
    <row r="3124" spans="13:15" x14ac:dyDescent="0.3">
      <c r="M3124" s="8">
        <v>3119</v>
      </c>
      <c r="N3124" s="16">
        <v>36501.160000000003</v>
      </c>
      <c r="O3124" s="8">
        <v>0</v>
      </c>
    </row>
    <row r="3125" spans="13:15" x14ac:dyDescent="0.3">
      <c r="M3125" s="8">
        <v>3120</v>
      </c>
      <c r="N3125" s="16">
        <v>36512.78</v>
      </c>
      <c r="O3125" s="8">
        <v>0</v>
      </c>
    </row>
    <row r="3126" spans="13:15" x14ac:dyDescent="0.3">
      <c r="M3126" s="8">
        <v>3121</v>
      </c>
      <c r="N3126" s="16">
        <v>36524.400000000001</v>
      </c>
      <c r="O3126" s="8">
        <v>0</v>
      </c>
    </row>
    <row r="3127" spans="13:15" x14ac:dyDescent="0.3">
      <c r="M3127" s="8">
        <v>3122</v>
      </c>
      <c r="N3127" s="16">
        <v>36536.019999999997</v>
      </c>
      <c r="O3127" s="8">
        <v>0</v>
      </c>
    </row>
    <row r="3128" spans="13:15" x14ac:dyDescent="0.3">
      <c r="M3128" s="8">
        <v>3123</v>
      </c>
      <c r="N3128" s="16">
        <v>36547.64</v>
      </c>
      <c r="O3128" s="8">
        <v>0</v>
      </c>
    </row>
    <row r="3129" spans="13:15" x14ac:dyDescent="0.3">
      <c r="M3129" s="8">
        <v>3124</v>
      </c>
      <c r="N3129" s="16">
        <v>36559.26</v>
      </c>
      <c r="O3129" s="8">
        <v>0</v>
      </c>
    </row>
    <row r="3130" spans="13:15" x14ac:dyDescent="0.3">
      <c r="M3130" s="8">
        <v>3125</v>
      </c>
      <c r="N3130" s="16">
        <v>36570.879999999997</v>
      </c>
      <c r="O3130" s="8">
        <v>0</v>
      </c>
    </row>
    <row r="3131" spans="13:15" x14ac:dyDescent="0.3">
      <c r="M3131" s="8">
        <v>3126</v>
      </c>
      <c r="N3131" s="16">
        <v>36582.5</v>
      </c>
      <c r="O3131" s="8">
        <v>0</v>
      </c>
    </row>
    <row r="3132" spans="13:15" x14ac:dyDescent="0.3">
      <c r="M3132" s="8">
        <v>3127</v>
      </c>
      <c r="N3132" s="16">
        <v>36594.120000000003</v>
      </c>
      <c r="O3132" s="8">
        <v>0</v>
      </c>
    </row>
    <row r="3133" spans="13:15" x14ac:dyDescent="0.3">
      <c r="M3133" s="8">
        <v>3128</v>
      </c>
      <c r="N3133" s="16">
        <v>36605.74</v>
      </c>
      <c r="O3133" s="8">
        <v>0</v>
      </c>
    </row>
    <row r="3134" spans="13:15" x14ac:dyDescent="0.3">
      <c r="M3134" s="8">
        <v>3129</v>
      </c>
      <c r="N3134" s="16">
        <v>36617.360000000001</v>
      </c>
      <c r="O3134" s="8">
        <v>0</v>
      </c>
    </row>
    <row r="3135" spans="13:15" x14ac:dyDescent="0.3">
      <c r="M3135" s="8">
        <v>3130</v>
      </c>
      <c r="N3135" s="16">
        <v>36628.980000000003</v>
      </c>
      <c r="O3135" s="8">
        <v>0</v>
      </c>
    </row>
    <row r="3136" spans="13:15" x14ac:dyDescent="0.3">
      <c r="M3136" s="8">
        <v>3131</v>
      </c>
      <c r="N3136" s="16">
        <v>36640.6</v>
      </c>
      <c r="O3136" s="8">
        <v>0</v>
      </c>
    </row>
    <row r="3137" spans="13:15" x14ac:dyDescent="0.3">
      <c r="M3137" s="8">
        <v>3132</v>
      </c>
      <c r="N3137" s="16">
        <v>36652.22</v>
      </c>
      <c r="O3137" s="8">
        <v>0</v>
      </c>
    </row>
    <row r="3138" spans="13:15" x14ac:dyDescent="0.3">
      <c r="M3138" s="8">
        <v>3133</v>
      </c>
      <c r="N3138" s="16">
        <v>36663.839999999997</v>
      </c>
      <c r="O3138" s="8">
        <v>0</v>
      </c>
    </row>
    <row r="3139" spans="13:15" x14ac:dyDescent="0.3">
      <c r="M3139" s="8">
        <v>3134</v>
      </c>
      <c r="N3139" s="16">
        <v>36675.46</v>
      </c>
      <c r="O3139" s="8">
        <v>0</v>
      </c>
    </row>
    <row r="3140" spans="13:15" x14ac:dyDescent="0.3">
      <c r="M3140" s="8">
        <v>3135</v>
      </c>
      <c r="N3140" s="16">
        <v>36687.08</v>
      </c>
      <c r="O3140" s="8">
        <v>0</v>
      </c>
    </row>
    <row r="3141" spans="13:15" x14ac:dyDescent="0.3">
      <c r="M3141" s="8">
        <v>3136</v>
      </c>
      <c r="N3141" s="16">
        <v>36698.699999999997</v>
      </c>
      <c r="O3141" s="8">
        <v>0</v>
      </c>
    </row>
    <row r="3142" spans="13:15" x14ac:dyDescent="0.3">
      <c r="M3142" s="8">
        <v>3137</v>
      </c>
      <c r="N3142" s="16">
        <v>36710.32</v>
      </c>
      <c r="O3142" s="8">
        <v>0</v>
      </c>
    </row>
    <row r="3143" spans="13:15" x14ac:dyDescent="0.3">
      <c r="M3143" s="8">
        <v>3138</v>
      </c>
      <c r="N3143" s="16">
        <v>36721.94</v>
      </c>
      <c r="O3143" s="8">
        <v>0</v>
      </c>
    </row>
    <row r="3144" spans="13:15" x14ac:dyDescent="0.3">
      <c r="M3144" s="8">
        <v>3139</v>
      </c>
      <c r="N3144" s="16">
        <v>36733.56</v>
      </c>
      <c r="O3144" s="8">
        <v>0</v>
      </c>
    </row>
    <row r="3145" spans="13:15" x14ac:dyDescent="0.3">
      <c r="M3145" s="8">
        <v>3140</v>
      </c>
      <c r="N3145" s="16">
        <v>36745.18</v>
      </c>
      <c r="O3145" s="8">
        <v>0</v>
      </c>
    </row>
    <row r="3146" spans="13:15" x14ac:dyDescent="0.3">
      <c r="M3146" s="8">
        <v>3141</v>
      </c>
      <c r="N3146" s="16">
        <v>36756.800000000003</v>
      </c>
      <c r="O3146" s="8">
        <v>0</v>
      </c>
    </row>
    <row r="3147" spans="13:15" x14ac:dyDescent="0.3">
      <c r="M3147" s="8">
        <v>3142</v>
      </c>
      <c r="N3147" s="16">
        <v>36768.42</v>
      </c>
      <c r="O3147" s="8">
        <v>0</v>
      </c>
    </row>
    <row r="3148" spans="13:15" x14ac:dyDescent="0.3">
      <c r="M3148" s="8">
        <v>3143</v>
      </c>
      <c r="N3148" s="16">
        <v>36780.04</v>
      </c>
      <c r="O3148" s="8">
        <v>0</v>
      </c>
    </row>
    <row r="3149" spans="13:15" x14ac:dyDescent="0.3">
      <c r="M3149" s="8">
        <v>3144</v>
      </c>
      <c r="N3149" s="16">
        <v>36791.660000000003</v>
      </c>
      <c r="O3149" s="8">
        <v>0</v>
      </c>
    </row>
    <row r="3150" spans="13:15" x14ac:dyDescent="0.3">
      <c r="M3150" s="8">
        <v>3145</v>
      </c>
      <c r="N3150" s="16">
        <v>36803.279999999999</v>
      </c>
      <c r="O3150" s="8">
        <v>0</v>
      </c>
    </row>
    <row r="3151" spans="13:15" x14ac:dyDescent="0.3">
      <c r="M3151" s="8">
        <v>3146</v>
      </c>
      <c r="N3151" s="16">
        <v>36814.9</v>
      </c>
      <c r="O3151" s="8">
        <v>0</v>
      </c>
    </row>
    <row r="3152" spans="13:15" x14ac:dyDescent="0.3">
      <c r="M3152" s="8">
        <v>3147</v>
      </c>
      <c r="N3152" s="16">
        <v>36826.519999999997</v>
      </c>
      <c r="O3152" s="8">
        <v>0</v>
      </c>
    </row>
    <row r="3153" spans="13:15" x14ac:dyDescent="0.3">
      <c r="M3153" s="8">
        <v>3148</v>
      </c>
      <c r="N3153" s="16">
        <v>36838.14</v>
      </c>
      <c r="O3153" s="8">
        <v>0</v>
      </c>
    </row>
    <row r="3154" spans="13:15" x14ac:dyDescent="0.3">
      <c r="M3154" s="8">
        <v>3149</v>
      </c>
      <c r="N3154" s="16">
        <v>36849.760000000002</v>
      </c>
      <c r="O3154" s="8">
        <v>0</v>
      </c>
    </row>
    <row r="3155" spans="13:15" x14ac:dyDescent="0.3">
      <c r="M3155" s="8">
        <v>3150</v>
      </c>
      <c r="N3155" s="16">
        <v>36861.379999999997</v>
      </c>
      <c r="O3155" s="8">
        <v>0</v>
      </c>
    </row>
    <row r="3156" spans="13:15" x14ac:dyDescent="0.3">
      <c r="M3156" s="8">
        <v>3151</v>
      </c>
      <c r="N3156" s="16">
        <v>36873</v>
      </c>
      <c r="O3156" s="8">
        <v>0</v>
      </c>
    </row>
    <row r="3157" spans="13:15" x14ac:dyDescent="0.3">
      <c r="M3157" s="8">
        <v>3152</v>
      </c>
      <c r="N3157" s="16">
        <v>36884.620000000003</v>
      </c>
      <c r="O3157" s="8">
        <v>0</v>
      </c>
    </row>
    <row r="3158" spans="13:15" x14ac:dyDescent="0.3">
      <c r="M3158" s="8">
        <v>3153</v>
      </c>
      <c r="N3158" s="16">
        <v>36896.239999999998</v>
      </c>
      <c r="O3158" s="8">
        <v>0</v>
      </c>
    </row>
    <row r="3159" spans="13:15" x14ac:dyDescent="0.3">
      <c r="M3159" s="8">
        <v>3154</v>
      </c>
      <c r="N3159" s="16">
        <v>36907.86</v>
      </c>
      <c r="O3159" s="8">
        <v>0</v>
      </c>
    </row>
    <row r="3160" spans="13:15" x14ac:dyDescent="0.3">
      <c r="M3160" s="8">
        <v>3155</v>
      </c>
      <c r="N3160" s="16">
        <v>36919.480000000003</v>
      </c>
      <c r="O3160" s="8">
        <v>0</v>
      </c>
    </row>
    <row r="3161" spans="13:15" x14ac:dyDescent="0.3">
      <c r="M3161" s="8">
        <v>3156</v>
      </c>
      <c r="N3161" s="16">
        <v>36931.1</v>
      </c>
      <c r="O3161" s="8">
        <v>0</v>
      </c>
    </row>
    <row r="3162" spans="13:15" x14ac:dyDescent="0.3">
      <c r="M3162" s="8">
        <v>3157</v>
      </c>
      <c r="N3162" s="16">
        <v>36942.720000000001</v>
      </c>
      <c r="O3162" s="8">
        <v>0</v>
      </c>
    </row>
    <row r="3163" spans="13:15" x14ac:dyDescent="0.3">
      <c r="M3163" s="8">
        <v>3158</v>
      </c>
      <c r="N3163" s="16">
        <v>36954.339999999997</v>
      </c>
      <c r="O3163" s="8">
        <v>0</v>
      </c>
    </row>
    <row r="3164" spans="13:15" x14ac:dyDescent="0.3">
      <c r="M3164" s="8">
        <v>3159</v>
      </c>
      <c r="N3164" s="16">
        <v>36965.96</v>
      </c>
      <c r="O3164" s="8">
        <v>0</v>
      </c>
    </row>
    <row r="3165" spans="13:15" x14ac:dyDescent="0.3">
      <c r="M3165" s="8">
        <v>3160</v>
      </c>
      <c r="N3165" s="16">
        <v>36977.58</v>
      </c>
      <c r="O3165" s="8">
        <v>0</v>
      </c>
    </row>
    <row r="3166" spans="13:15" x14ac:dyDescent="0.3">
      <c r="M3166" s="8">
        <v>3161</v>
      </c>
      <c r="N3166" s="16">
        <v>36989.199999999997</v>
      </c>
      <c r="O3166" s="8">
        <v>0</v>
      </c>
    </row>
    <row r="3167" spans="13:15" x14ac:dyDescent="0.3">
      <c r="M3167" s="8">
        <v>3162</v>
      </c>
      <c r="N3167" s="16">
        <v>37000.82</v>
      </c>
      <c r="O3167" s="8">
        <v>0</v>
      </c>
    </row>
    <row r="3168" spans="13:15" x14ac:dyDescent="0.3">
      <c r="M3168" s="8">
        <v>3163</v>
      </c>
      <c r="N3168" s="16">
        <v>37012.44</v>
      </c>
      <c r="O3168" s="8">
        <v>0</v>
      </c>
    </row>
    <row r="3169" spans="13:15" x14ac:dyDescent="0.3">
      <c r="M3169" s="8">
        <v>3164</v>
      </c>
      <c r="N3169" s="16">
        <v>37024.06</v>
      </c>
      <c r="O3169" s="8">
        <v>0</v>
      </c>
    </row>
    <row r="3170" spans="13:15" x14ac:dyDescent="0.3">
      <c r="M3170" s="8">
        <v>3165</v>
      </c>
      <c r="N3170" s="16">
        <v>37035.68</v>
      </c>
      <c r="O3170" s="8">
        <v>0</v>
      </c>
    </row>
    <row r="3171" spans="13:15" x14ac:dyDescent="0.3">
      <c r="M3171" s="8">
        <v>3166</v>
      </c>
      <c r="N3171" s="16">
        <v>37047.300000000003</v>
      </c>
      <c r="O3171" s="8">
        <v>0</v>
      </c>
    </row>
    <row r="3172" spans="13:15" x14ac:dyDescent="0.3">
      <c r="M3172" s="8">
        <v>3167</v>
      </c>
      <c r="N3172" s="16">
        <v>37058.92</v>
      </c>
      <c r="O3172" s="8">
        <v>0</v>
      </c>
    </row>
    <row r="3173" spans="13:15" x14ac:dyDescent="0.3">
      <c r="M3173" s="8">
        <v>3168</v>
      </c>
      <c r="N3173" s="16">
        <v>37070.54</v>
      </c>
      <c r="O3173" s="8">
        <v>0</v>
      </c>
    </row>
    <row r="3174" spans="13:15" x14ac:dyDescent="0.3">
      <c r="M3174" s="8">
        <v>3169</v>
      </c>
      <c r="N3174" s="16">
        <v>37082.160000000003</v>
      </c>
      <c r="O3174" s="8">
        <v>0</v>
      </c>
    </row>
    <row r="3175" spans="13:15" x14ac:dyDescent="0.3">
      <c r="M3175" s="8">
        <v>3170</v>
      </c>
      <c r="N3175" s="16">
        <v>37093.78</v>
      </c>
      <c r="O3175" s="8">
        <v>0</v>
      </c>
    </row>
    <row r="3176" spans="13:15" x14ac:dyDescent="0.3">
      <c r="M3176" s="8">
        <v>3171</v>
      </c>
      <c r="N3176" s="16">
        <v>37105.4</v>
      </c>
      <c r="O3176" s="8">
        <v>0</v>
      </c>
    </row>
    <row r="3177" spans="13:15" x14ac:dyDescent="0.3">
      <c r="M3177" s="8">
        <v>3172</v>
      </c>
      <c r="N3177" s="16">
        <v>37117.019999999997</v>
      </c>
      <c r="O3177" s="8">
        <v>0</v>
      </c>
    </row>
    <row r="3178" spans="13:15" x14ac:dyDescent="0.3">
      <c r="M3178" s="8">
        <v>3173</v>
      </c>
      <c r="N3178" s="16">
        <v>37128.639999999999</v>
      </c>
      <c r="O3178" s="8">
        <v>0</v>
      </c>
    </row>
    <row r="3179" spans="13:15" x14ac:dyDescent="0.3">
      <c r="M3179" s="8">
        <v>3174</v>
      </c>
      <c r="N3179" s="16">
        <v>37140.26</v>
      </c>
      <c r="O3179" s="8">
        <v>0</v>
      </c>
    </row>
    <row r="3180" spans="13:15" x14ac:dyDescent="0.3">
      <c r="M3180" s="8">
        <v>3175</v>
      </c>
      <c r="N3180" s="16">
        <v>37151.879999999997</v>
      </c>
      <c r="O3180" s="8">
        <v>0</v>
      </c>
    </row>
    <row r="3181" spans="13:15" x14ac:dyDescent="0.3">
      <c r="M3181" s="8">
        <v>3176</v>
      </c>
      <c r="N3181" s="16">
        <v>37163.5</v>
      </c>
      <c r="O3181" s="8">
        <v>0</v>
      </c>
    </row>
    <row r="3182" spans="13:15" x14ac:dyDescent="0.3">
      <c r="M3182" s="8">
        <v>3177</v>
      </c>
      <c r="N3182" s="16">
        <v>37175.120000000003</v>
      </c>
      <c r="O3182" s="8">
        <v>0</v>
      </c>
    </row>
    <row r="3183" spans="13:15" x14ac:dyDescent="0.3">
      <c r="M3183" s="8">
        <v>3178</v>
      </c>
      <c r="N3183" s="16">
        <v>37186.74</v>
      </c>
      <c r="O3183" s="8">
        <v>0</v>
      </c>
    </row>
    <row r="3184" spans="13:15" x14ac:dyDescent="0.3">
      <c r="M3184" s="8">
        <v>3179</v>
      </c>
      <c r="N3184" s="16">
        <v>37198.36</v>
      </c>
      <c r="O3184" s="8">
        <v>0</v>
      </c>
    </row>
    <row r="3185" spans="13:15" x14ac:dyDescent="0.3">
      <c r="M3185" s="8">
        <v>3180</v>
      </c>
      <c r="N3185" s="16">
        <v>37209.980000000003</v>
      </c>
      <c r="O3185" s="8">
        <v>0</v>
      </c>
    </row>
    <row r="3186" spans="13:15" x14ac:dyDescent="0.3">
      <c r="M3186" s="8">
        <v>3181</v>
      </c>
      <c r="N3186" s="16">
        <v>37221.599999999999</v>
      </c>
      <c r="O3186" s="8">
        <v>0</v>
      </c>
    </row>
    <row r="3187" spans="13:15" x14ac:dyDescent="0.3">
      <c r="M3187" s="8">
        <v>3182</v>
      </c>
      <c r="N3187" s="16">
        <v>37233.22</v>
      </c>
      <c r="O3187" s="8">
        <v>0</v>
      </c>
    </row>
    <row r="3188" spans="13:15" x14ac:dyDescent="0.3">
      <c r="M3188" s="8">
        <v>3183</v>
      </c>
      <c r="N3188" s="16">
        <v>37244.839999999997</v>
      </c>
      <c r="O3188" s="8">
        <v>0</v>
      </c>
    </row>
    <row r="3189" spans="13:15" x14ac:dyDescent="0.3">
      <c r="M3189" s="8">
        <v>3184</v>
      </c>
      <c r="N3189" s="16">
        <v>37256.46</v>
      </c>
      <c r="O3189" s="8">
        <v>0</v>
      </c>
    </row>
    <row r="3190" spans="13:15" x14ac:dyDescent="0.3">
      <c r="M3190" s="8">
        <v>3185</v>
      </c>
      <c r="N3190" s="16">
        <v>37268.080000000002</v>
      </c>
      <c r="O3190" s="8">
        <v>0</v>
      </c>
    </row>
    <row r="3191" spans="13:15" x14ac:dyDescent="0.3">
      <c r="M3191" s="8">
        <v>3186</v>
      </c>
      <c r="N3191" s="16">
        <v>37279.699999999997</v>
      </c>
      <c r="O3191" s="8">
        <v>0</v>
      </c>
    </row>
    <row r="3192" spans="13:15" x14ac:dyDescent="0.3">
      <c r="M3192" s="8">
        <v>3187</v>
      </c>
      <c r="N3192" s="16">
        <v>37291.32</v>
      </c>
      <c r="O3192" s="8">
        <v>0</v>
      </c>
    </row>
    <row r="3193" spans="13:15" x14ac:dyDescent="0.3">
      <c r="M3193" s="8">
        <v>3188</v>
      </c>
      <c r="N3193" s="16">
        <v>37302.94</v>
      </c>
      <c r="O3193" s="8">
        <v>0</v>
      </c>
    </row>
    <row r="3194" spans="13:15" x14ac:dyDescent="0.3">
      <c r="M3194" s="8">
        <v>3189</v>
      </c>
      <c r="N3194" s="16">
        <v>37314.559999999998</v>
      </c>
      <c r="O3194" s="8">
        <v>0</v>
      </c>
    </row>
    <row r="3195" spans="13:15" x14ac:dyDescent="0.3">
      <c r="M3195" s="8">
        <v>3190</v>
      </c>
      <c r="N3195" s="16">
        <v>37326.18</v>
      </c>
      <c r="O3195" s="8">
        <v>0</v>
      </c>
    </row>
    <row r="3196" spans="13:15" x14ac:dyDescent="0.3">
      <c r="M3196" s="8">
        <v>3191</v>
      </c>
      <c r="N3196" s="16">
        <v>37337.800000000003</v>
      </c>
      <c r="O3196" s="8">
        <v>0</v>
      </c>
    </row>
    <row r="3197" spans="13:15" x14ac:dyDescent="0.3">
      <c r="M3197" s="8">
        <v>3192</v>
      </c>
      <c r="N3197" s="16">
        <v>37349.42</v>
      </c>
      <c r="O3197" s="8">
        <v>0</v>
      </c>
    </row>
    <row r="3198" spans="13:15" x14ac:dyDescent="0.3">
      <c r="M3198" s="8">
        <v>3193</v>
      </c>
      <c r="N3198" s="16">
        <v>37361.040000000001</v>
      </c>
      <c r="O3198" s="8">
        <v>0</v>
      </c>
    </row>
    <row r="3199" spans="13:15" x14ac:dyDescent="0.3">
      <c r="M3199" s="8">
        <v>3194</v>
      </c>
      <c r="N3199" s="16">
        <v>37372.660000000003</v>
      </c>
      <c r="O3199" s="8">
        <v>0</v>
      </c>
    </row>
    <row r="3200" spans="13:15" x14ac:dyDescent="0.3">
      <c r="M3200" s="8">
        <v>3195</v>
      </c>
      <c r="N3200" s="16">
        <v>37384.28</v>
      </c>
      <c r="O3200" s="8">
        <v>0</v>
      </c>
    </row>
    <row r="3201" spans="13:15" x14ac:dyDescent="0.3">
      <c r="M3201" s="8">
        <v>3196</v>
      </c>
      <c r="N3201" s="16">
        <v>37395.9</v>
      </c>
      <c r="O3201" s="8">
        <v>0</v>
      </c>
    </row>
    <row r="3202" spans="13:15" x14ac:dyDescent="0.3">
      <c r="M3202" s="8">
        <v>3197</v>
      </c>
      <c r="N3202" s="16">
        <v>37407.519999999997</v>
      </c>
      <c r="O3202" s="8">
        <v>0</v>
      </c>
    </row>
    <row r="3203" spans="13:15" x14ac:dyDescent="0.3">
      <c r="M3203" s="8">
        <v>3198</v>
      </c>
      <c r="N3203" s="16">
        <v>37419.14</v>
      </c>
      <c r="O3203" s="8">
        <v>0</v>
      </c>
    </row>
    <row r="3204" spans="13:15" x14ac:dyDescent="0.3">
      <c r="M3204" s="8">
        <v>3199</v>
      </c>
      <c r="N3204" s="16">
        <v>37430.76</v>
      </c>
      <c r="O3204" s="8">
        <v>0</v>
      </c>
    </row>
    <row r="3205" spans="13:15" x14ac:dyDescent="0.3">
      <c r="M3205" s="8">
        <v>3200</v>
      </c>
      <c r="N3205" s="16">
        <v>37442.379999999997</v>
      </c>
      <c r="O3205" s="8">
        <v>0</v>
      </c>
    </row>
    <row r="3206" spans="13:15" x14ac:dyDescent="0.3">
      <c r="M3206" s="8">
        <v>3201</v>
      </c>
      <c r="N3206" s="16">
        <v>37454</v>
      </c>
      <c r="O3206" s="8">
        <v>0</v>
      </c>
    </row>
    <row r="3207" spans="13:15" x14ac:dyDescent="0.3">
      <c r="M3207" s="8">
        <v>3202</v>
      </c>
      <c r="N3207" s="16">
        <v>37465.620000000003</v>
      </c>
      <c r="O3207" s="8">
        <v>0</v>
      </c>
    </row>
    <row r="3208" spans="13:15" x14ac:dyDescent="0.3">
      <c r="M3208" s="8">
        <v>3203</v>
      </c>
      <c r="N3208" s="16">
        <v>37477.24</v>
      </c>
      <c r="O3208" s="8">
        <v>0</v>
      </c>
    </row>
    <row r="3209" spans="13:15" x14ac:dyDescent="0.3">
      <c r="M3209" s="8">
        <v>3204</v>
      </c>
      <c r="N3209" s="16">
        <v>37488.86</v>
      </c>
      <c r="O3209" s="8">
        <v>0</v>
      </c>
    </row>
    <row r="3210" spans="13:15" x14ac:dyDescent="0.3">
      <c r="M3210" s="8">
        <v>3205</v>
      </c>
      <c r="N3210" s="16">
        <v>37500.480000000003</v>
      </c>
      <c r="O3210" s="8">
        <v>0</v>
      </c>
    </row>
    <row r="3211" spans="13:15" x14ac:dyDescent="0.3">
      <c r="M3211" s="8">
        <v>3206</v>
      </c>
      <c r="N3211" s="16">
        <v>37512.1</v>
      </c>
      <c r="O3211" s="8">
        <v>0</v>
      </c>
    </row>
    <row r="3212" spans="13:15" x14ac:dyDescent="0.3">
      <c r="M3212" s="8">
        <v>3207</v>
      </c>
      <c r="N3212" s="16">
        <v>37523.72</v>
      </c>
      <c r="O3212" s="8">
        <v>0</v>
      </c>
    </row>
    <row r="3213" spans="13:15" x14ac:dyDescent="0.3">
      <c r="M3213" s="8">
        <v>3208</v>
      </c>
      <c r="N3213" s="16">
        <v>37535.339999999997</v>
      </c>
      <c r="O3213" s="8">
        <v>0</v>
      </c>
    </row>
    <row r="3214" spans="13:15" x14ac:dyDescent="0.3">
      <c r="M3214" s="8">
        <v>3209</v>
      </c>
      <c r="N3214" s="16">
        <v>37546.959999999999</v>
      </c>
      <c r="O3214" s="8">
        <v>0</v>
      </c>
    </row>
    <row r="3215" spans="13:15" x14ac:dyDescent="0.3">
      <c r="M3215" s="8">
        <v>3210</v>
      </c>
      <c r="N3215" s="16">
        <v>37558.58</v>
      </c>
      <c r="O3215" s="8">
        <v>0</v>
      </c>
    </row>
    <row r="3216" spans="13:15" x14ac:dyDescent="0.3">
      <c r="M3216" s="8">
        <v>3211</v>
      </c>
      <c r="N3216" s="16">
        <v>37570.199999999997</v>
      </c>
      <c r="O3216" s="8">
        <v>0</v>
      </c>
    </row>
    <row r="3217" spans="13:15" x14ac:dyDescent="0.3">
      <c r="M3217" s="8">
        <v>3212</v>
      </c>
      <c r="N3217" s="16">
        <v>37581.82</v>
      </c>
      <c r="O3217" s="8">
        <v>0</v>
      </c>
    </row>
    <row r="3218" spans="13:15" x14ac:dyDescent="0.3">
      <c r="M3218" s="8">
        <v>3213</v>
      </c>
      <c r="N3218" s="16">
        <v>37593.440000000002</v>
      </c>
      <c r="O3218" s="8">
        <v>0</v>
      </c>
    </row>
    <row r="3219" spans="13:15" x14ac:dyDescent="0.3">
      <c r="M3219" s="8">
        <v>3214</v>
      </c>
      <c r="N3219" s="16">
        <v>37605.06</v>
      </c>
      <c r="O3219" s="8">
        <v>0</v>
      </c>
    </row>
    <row r="3220" spans="13:15" x14ac:dyDescent="0.3">
      <c r="M3220" s="8">
        <v>3215</v>
      </c>
      <c r="N3220" s="16">
        <v>37616.68</v>
      </c>
      <c r="O3220" s="8">
        <v>0</v>
      </c>
    </row>
    <row r="3221" spans="13:15" x14ac:dyDescent="0.3">
      <c r="M3221" s="8">
        <v>3216</v>
      </c>
      <c r="N3221" s="16">
        <v>37628.300000000003</v>
      </c>
      <c r="O3221" s="8">
        <v>0</v>
      </c>
    </row>
    <row r="3222" spans="13:15" x14ac:dyDescent="0.3">
      <c r="M3222" s="8">
        <v>3217</v>
      </c>
      <c r="N3222" s="16">
        <v>37639.919999999998</v>
      </c>
      <c r="O3222" s="8">
        <v>0</v>
      </c>
    </row>
    <row r="3223" spans="13:15" x14ac:dyDescent="0.3">
      <c r="M3223" s="8">
        <v>3218</v>
      </c>
      <c r="N3223" s="16">
        <v>37651.54</v>
      </c>
      <c r="O3223" s="8">
        <v>0</v>
      </c>
    </row>
    <row r="3224" spans="13:15" x14ac:dyDescent="0.3">
      <c r="M3224" s="8">
        <v>3219</v>
      </c>
      <c r="N3224" s="16">
        <v>37663.160000000003</v>
      </c>
      <c r="O3224" s="8">
        <v>0</v>
      </c>
    </row>
    <row r="3225" spans="13:15" x14ac:dyDescent="0.3">
      <c r="M3225" s="8">
        <v>3220</v>
      </c>
      <c r="N3225" s="16">
        <v>37674.78</v>
      </c>
      <c r="O3225" s="8">
        <v>0</v>
      </c>
    </row>
    <row r="3226" spans="13:15" x14ac:dyDescent="0.3">
      <c r="M3226" s="8">
        <v>3221</v>
      </c>
      <c r="N3226" s="16">
        <v>37686.400000000001</v>
      </c>
      <c r="O3226" s="8">
        <v>0</v>
      </c>
    </row>
    <row r="3227" spans="13:15" x14ac:dyDescent="0.3">
      <c r="M3227" s="8">
        <v>3222</v>
      </c>
      <c r="N3227" s="16">
        <v>37698.019999999997</v>
      </c>
      <c r="O3227" s="8">
        <v>0</v>
      </c>
    </row>
    <row r="3228" spans="13:15" x14ac:dyDescent="0.3">
      <c r="M3228" s="8">
        <v>3223</v>
      </c>
      <c r="N3228" s="16">
        <v>37709.64</v>
      </c>
      <c r="O3228" s="8">
        <v>0</v>
      </c>
    </row>
    <row r="3229" spans="13:15" x14ac:dyDescent="0.3">
      <c r="M3229" s="8">
        <v>3224</v>
      </c>
      <c r="N3229" s="16">
        <v>37721.26</v>
      </c>
      <c r="O3229" s="8">
        <v>0</v>
      </c>
    </row>
    <row r="3230" spans="13:15" x14ac:dyDescent="0.3">
      <c r="M3230" s="8">
        <v>3225</v>
      </c>
      <c r="N3230" s="16">
        <v>37732.879999999997</v>
      </c>
      <c r="O3230" s="8">
        <v>0</v>
      </c>
    </row>
    <row r="3231" spans="13:15" x14ac:dyDescent="0.3">
      <c r="M3231" s="8">
        <v>3226</v>
      </c>
      <c r="N3231" s="16">
        <v>37744.5</v>
      </c>
      <c r="O3231" s="8">
        <v>0</v>
      </c>
    </row>
    <row r="3232" spans="13:15" x14ac:dyDescent="0.3">
      <c r="M3232" s="8">
        <v>3227</v>
      </c>
      <c r="N3232" s="16">
        <v>37756.120000000003</v>
      </c>
      <c r="O3232" s="8">
        <v>0</v>
      </c>
    </row>
    <row r="3233" spans="13:15" x14ac:dyDescent="0.3">
      <c r="M3233" s="8">
        <v>3228</v>
      </c>
      <c r="N3233" s="16">
        <v>37767.74</v>
      </c>
      <c r="O3233" s="8">
        <v>0</v>
      </c>
    </row>
    <row r="3234" spans="13:15" x14ac:dyDescent="0.3">
      <c r="M3234" s="8">
        <v>3229</v>
      </c>
      <c r="N3234" s="16">
        <v>37779.360000000001</v>
      </c>
      <c r="O3234" s="8">
        <v>0</v>
      </c>
    </row>
    <row r="3235" spans="13:15" x14ac:dyDescent="0.3">
      <c r="M3235" s="8">
        <v>3230</v>
      </c>
      <c r="N3235" s="16">
        <v>37790.980000000003</v>
      </c>
      <c r="O3235" s="8">
        <v>0</v>
      </c>
    </row>
    <row r="3236" spans="13:15" x14ac:dyDescent="0.3">
      <c r="M3236" s="8">
        <v>3231</v>
      </c>
      <c r="N3236" s="16">
        <v>37802.6</v>
      </c>
      <c r="O3236" s="8">
        <v>0</v>
      </c>
    </row>
    <row r="3237" spans="13:15" x14ac:dyDescent="0.3">
      <c r="M3237" s="8">
        <v>3232</v>
      </c>
      <c r="N3237" s="16">
        <v>37814.22</v>
      </c>
      <c r="O3237" s="8">
        <v>0</v>
      </c>
    </row>
    <row r="3238" spans="13:15" x14ac:dyDescent="0.3">
      <c r="M3238" s="8">
        <v>3233</v>
      </c>
      <c r="N3238" s="16">
        <v>37825.839999999997</v>
      </c>
      <c r="O3238" s="8">
        <v>0</v>
      </c>
    </row>
    <row r="3239" spans="13:15" x14ac:dyDescent="0.3">
      <c r="M3239" s="8">
        <v>3234</v>
      </c>
      <c r="N3239" s="16">
        <v>37837.46</v>
      </c>
      <c r="O3239" s="8">
        <v>0</v>
      </c>
    </row>
    <row r="3240" spans="13:15" x14ac:dyDescent="0.3">
      <c r="M3240" s="8">
        <v>3235</v>
      </c>
      <c r="N3240" s="16">
        <v>37849.08</v>
      </c>
      <c r="O3240" s="8">
        <v>0</v>
      </c>
    </row>
    <row r="3241" spans="13:15" x14ac:dyDescent="0.3">
      <c r="M3241" s="8">
        <v>3236</v>
      </c>
      <c r="N3241" s="16">
        <v>37860.699999999997</v>
      </c>
      <c r="O3241" s="8">
        <v>0</v>
      </c>
    </row>
    <row r="3242" spans="13:15" x14ac:dyDescent="0.3">
      <c r="M3242" s="8">
        <v>3237</v>
      </c>
      <c r="N3242" s="16">
        <v>37872.32</v>
      </c>
      <c r="O3242" s="8">
        <v>0</v>
      </c>
    </row>
    <row r="3243" spans="13:15" x14ac:dyDescent="0.3">
      <c r="M3243" s="8">
        <v>3238</v>
      </c>
      <c r="N3243" s="16">
        <v>37883.94</v>
      </c>
      <c r="O3243" s="8">
        <v>0</v>
      </c>
    </row>
    <row r="3244" spans="13:15" x14ac:dyDescent="0.3">
      <c r="M3244" s="8">
        <v>3239</v>
      </c>
      <c r="N3244" s="16">
        <v>37895.56</v>
      </c>
      <c r="O3244" s="8">
        <v>0</v>
      </c>
    </row>
    <row r="3245" spans="13:15" x14ac:dyDescent="0.3">
      <c r="M3245" s="8">
        <v>3240</v>
      </c>
      <c r="N3245" s="16">
        <v>37907.18</v>
      </c>
      <c r="O3245" s="8">
        <v>0</v>
      </c>
    </row>
    <row r="3246" spans="13:15" x14ac:dyDescent="0.3">
      <c r="M3246" s="8">
        <v>3241</v>
      </c>
      <c r="N3246" s="16">
        <v>37918.800000000003</v>
      </c>
      <c r="O3246" s="8">
        <v>0</v>
      </c>
    </row>
    <row r="3247" spans="13:15" x14ac:dyDescent="0.3">
      <c r="M3247" s="8">
        <v>3242</v>
      </c>
      <c r="N3247" s="16">
        <v>37930.42</v>
      </c>
      <c r="O3247" s="8">
        <v>0</v>
      </c>
    </row>
    <row r="3248" spans="13:15" x14ac:dyDescent="0.3">
      <c r="M3248" s="8">
        <v>3243</v>
      </c>
      <c r="N3248" s="16">
        <v>37942.04</v>
      </c>
      <c r="O3248" s="8">
        <v>0</v>
      </c>
    </row>
    <row r="3249" spans="13:15" x14ac:dyDescent="0.3">
      <c r="M3249" s="8">
        <v>3244</v>
      </c>
      <c r="N3249" s="16">
        <v>37953.660000000003</v>
      </c>
      <c r="O3249" s="8">
        <v>0</v>
      </c>
    </row>
    <row r="3250" spans="13:15" x14ac:dyDescent="0.3">
      <c r="M3250" s="8">
        <v>3245</v>
      </c>
      <c r="N3250" s="16">
        <v>37965.279999999999</v>
      </c>
      <c r="O3250" s="8">
        <v>0</v>
      </c>
    </row>
    <row r="3251" spans="13:15" x14ac:dyDescent="0.3">
      <c r="M3251" s="8">
        <v>3246</v>
      </c>
      <c r="N3251" s="16">
        <v>37976.9</v>
      </c>
      <c r="O3251" s="8">
        <v>0</v>
      </c>
    </row>
    <row r="3252" spans="13:15" x14ac:dyDescent="0.3">
      <c r="M3252" s="8">
        <v>3247</v>
      </c>
      <c r="N3252" s="16">
        <v>37988.519999999997</v>
      </c>
      <c r="O3252" s="8">
        <v>0</v>
      </c>
    </row>
    <row r="3253" spans="13:15" x14ac:dyDescent="0.3">
      <c r="M3253" s="8">
        <v>3248</v>
      </c>
      <c r="N3253" s="16">
        <v>38000.14</v>
      </c>
      <c r="O3253" s="8">
        <v>0</v>
      </c>
    </row>
    <row r="3254" spans="13:15" x14ac:dyDescent="0.3">
      <c r="M3254" s="8">
        <v>3249</v>
      </c>
      <c r="N3254" s="16">
        <v>38011.760000000002</v>
      </c>
      <c r="O3254" s="8">
        <v>0</v>
      </c>
    </row>
    <row r="3255" spans="13:15" x14ac:dyDescent="0.3">
      <c r="M3255" s="8">
        <v>3250</v>
      </c>
      <c r="N3255" s="16">
        <v>38023.379999999997</v>
      </c>
      <c r="O3255" s="8">
        <v>0</v>
      </c>
    </row>
    <row r="3256" spans="13:15" x14ac:dyDescent="0.3">
      <c r="M3256" s="8">
        <v>3251</v>
      </c>
      <c r="N3256" s="16">
        <v>38035</v>
      </c>
      <c r="O3256" s="8">
        <v>0</v>
      </c>
    </row>
    <row r="3257" spans="13:15" x14ac:dyDescent="0.3">
      <c r="M3257" s="8">
        <v>3252</v>
      </c>
      <c r="N3257" s="16">
        <v>38046.620000000003</v>
      </c>
      <c r="O3257" s="8">
        <v>0</v>
      </c>
    </row>
    <row r="3258" spans="13:15" x14ac:dyDescent="0.3">
      <c r="M3258" s="8">
        <v>3253</v>
      </c>
      <c r="N3258" s="16">
        <v>38058.239999999998</v>
      </c>
      <c r="O3258" s="8">
        <v>0</v>
      </c>
    </row>
    <row r="3259" spans="13:15" x14ac:dyDescent="0.3">
      <c r="M3259" s="8">
        <v>3254</v>
      </c>
      <c r="N3259" s="16">
        <v>38069.86</v>
      </c>
      <c r="O3259" s="8">
        <v>0</v>
      </c>
    </row>
    <row r="3260" spans="13:15" x14ac:dyDescent="0.3">
      <c r="M3260" s="8">
        <v>3255</v>
      </c>
      <c r="N3260" s="16">
        <v>38081.480000000003</v>
      </c>
      <c r="O3260" s="8">
        <v>0</v>
      </c>
    </row>
    <row r="3261" spans="13:15" x14ac:dyDescent="0.3">
      <c r="M3261" s="8">
        <v>3256</v>
      </c>
      <c r="N3261" s="16">
        <v>38093.1</v>
      </c>
      <c r="O3261" s="8">
        <v>0</v>
      </c>
    </row>
    <row r="3262" spans="13:15" x14ac:dyDescent="0.3">
      <c r="M3262" s="8">
        <v>3257</v>
      </c>
      <c r="N3262" s="16">
        <v>38104.720000000001</v>
      </c>
      <c r="O3262" s="8">
        <v>0</v>
      </c>
    </row>
    <row r="3263" spans="13:15" x14ac:dyDescent="0.3">
      <c r="M3263" s="8">
        <v>3258</v>
      </c>
      <c r="N3263" s="16">
        <v>38116.339999999997</v>
      </c>
      <c r="O3263" s="8">
        <v>0</v>
      </c>
    </row>
    <row r="3264" spans="13:15" x14ac:dyDescent="0.3">
      <c r="M3264" s="8">
        <v>3259</v>
      </c>
      <c r="N3264" s="16">
        <v>38127.96</v>
      </c>
      <c r="O3264" s="8">
        <v>0</v>
      </c>
    </row>
    <row r="3265" spans="13:15" x14ac:dyDescent="0.3">
      <c r="M3265" s="8">
        <v>3260</v>
      </c>
      <c r="N3265" s="16">
        <v>38139.58</v>
      </c>
      <c r="O3265" s="8">
        <v>0</v>
      </c>
    </row>
    <row r="3266" spans="13:15" x14ac:dyDescent="0.3">
      <c r="M3266" s="8">
        <v>3261</v>
      </c>
      <c r="N3266" s="16">
        <v>38151.199999999997</v>
      </c>
      <c r="O3266" s="8">
        <v>0</v>
      </c>
    </row>
    <row r="3267" spans="13:15" x14ac:dyDescent="0.3">
      <c r="M3267" s="8">
        <v>3262</v>
      </c>
      <c r="N3267" s="16">
        <v>38162.82</v>
      </c>
      <c r="O3267" s="8">
        <v>0</v>
      </c>
    </row>
    <row r="3268" spans="13:15" x14ac:dyDescent="0.3">
      <c r="M3268" s="8">
        <v>3263</v>
      </c>
      <c r="N3268" s="16">
        <v>38174.44</v>
      </c>
      <c r="O3268" s="8">
        <v>0</v>
      </c>
    </row>
    <row r="3269" spans="13:15" x14ac:dyDescent="0.3">
      <c r="M3269" s="8">
        <v>3264</v>
      </c>
      <c r="N3269" s="16">
        <v>38186.06</v>
      </c>
      <c r="O3269" s="8">
        <v>0</v>
      </c>
    </row>
    <row r="3270" spans="13:15" x14ac:dyDescent="0.3">
      <c r="M3270" s="8">
        <v>3265</v>
      </c>
      <c r="N3270" s="16">
        <v>38197.68</v>
      </c>
      <c r="O3270" s="8">
        <v>0</v>
      </c>
    </row>
    <row r="3271" spans="13:15" x14ac:dyDescent="0.3">
      <c r="M3271" s="8">
        <v>3266</v>
      </c>
      <c r="N3271" s="16">
        <v>38209.300000000003</v>
      </c>
      <c r="O3271" s="8">
        <v>0</v>
      </c>
    </row>
    <row r="3272" spans="13:15" x14ac:dyDescent="0.3">
      <c r="M3272" s="8">
        <v>3267</v>
      </c>
      <c r="N3272" s="16">
        <v>38220.92</v>
      </c>
      <c r="O3272" s="8">
        <v>0</v>
      </c>
    </row>
    <row r="3273" spans="13:15" x14ac:dyDescent="0.3">
      <c r="M3273" s="8">
        <v>3268</v>
      </c>
      <c r="N3273" s="16">
        <v>38232.54</v>
      </c>
      <c r="O3273" s="8">
        <v>0</v>
      </c>
    </row>
    <row r="3274" spans="13:15" x14ac:dyDescent="0.3">
      <c r="M3274" s="8">
        <v>3269</v>
      </c>
      <c r="N3274" s="16">
        <v>38244.160000000003</v>
      </c>
      <c r="O3274" s="8">
        <v>0</v>
      </c>
    </row>
    <row r="3275" spans="13:15" x14ac:dyDescent="0.3">
      <c r="M3275" s="8">
        <v>3270</v>
      </c>
      <c r="N3275" s="16">
        <v>38255.78</v>
      </c>
      <c r="O3275" s="8">
        <v>0</v>
      </c>
    </row>
    <row r="3276" spans="13:15" x14ac:dyDescent="0.3">
      <c r="M3276" s="8">
        <v>3271</v>
      </c>
      <c r="N3276" s="16">
        <v>38267.4</v>
      </c>
      <c r="O3276" s="8">
        <v>0</v>
      </c>
    </row>
    <row r="3277" spans="13:15" x14ac:dyDescent="0.3">
      <c r="M3277" s="8">
        <v>3272</v>
      </c>
      <c r="N3277" s="16">
        <v>38279.019999999997</v>
      </c>
      <c r="O3277" s="8">
        <v>0</v>
      </c>
    </row>
    <row r="3278" spans="13:15" x14ac:dyDescent="0.3">
      <c r="M3278" s="8">
        <v>3273</v>
      </c>
      <c r="N3278" s="16">
        <v>38290.639999999999</v>
      </c>
      <c r="O3278" s="8">
        <v>0</v>
      </c>
    </row>
    <row r="3279" spans="13:15" x14ac:dyDescent="0.3">
      <c r="M3279" s="8">
        <v>3274</v>
      </c>
      <c r="N3279" s="16">
        <v>38302.26</v>
      </c>
      <c r="O3279" s="8">
        <v>0</v>
      </c>
    </row>
    <row r="3280" spans="13:15" x14ac:dyDescent="0.3">
      <c r="M3280" s="8">
        <v>3275</v>
      </c>
      <c r="N3280" s="16">
        <v>38313.879999999997</v>
      </c>
      <c r="O3280" s="8">
        <v>0</v>
      </c>
    </row>
    <row r="3281" spans="13:15" x14ac:dyDescent="0.3">
      <c r="M3281" s="8">
        <v>3276</v>
      </c>
      <c r="N3281" s="16">
        <v>38325.5</v>
      </c>
      <c r="O3281" s="8">
        <v>0</v>
      </c>
    </row>
    <row r="3282" spans="13:15" x14ac:dyDescent="0.3">
      <c r="M3282" s="8">
        <v>3277</v>
      </c>
      <c r="N3282" s="16">
        <v>38337.120000000003</v>
      </c>
      <c r="O3282" s="8">
        <v>0</v>
      </c>
    </row>
    <row r="3283" spans="13:15" x14ac:dyDescent="0.3">
      <c r="M3283" s="8">
        <v>3278</v>
      </c>
      <c r="N3283" s="16">
        <v>38348.74</v>
      </c>
      <c r="O3283" s="8">
        <v>0</v>
      </c>
    </row>
    <row r="3284" spans="13:15" x14ac:dyDescent="0.3">
      <c r="M3284" s="8">
        <v>3279</v>
      </c>
      <c r="N3284" s="16">
        <v>38360.36</v>
      </c>
      <c r="O3284" s="8">
        <v>0</v>
      </c>
    </row>
    <row r="3285" spans="13:15" x14ac:dyDescent="0.3">
      <c r="M3285" s="8">
        <v>3280</v>
      </c>
      <c r="N3285" s="16">
        <v>38371.980000000003</v>
      </c>
      <c r="O3285" s="8">
        <v>0</v>
      </c>
    </row>
    <row r="3286" spans="13:15" x14ac:dyDescent="0.3">
      <c r="M3286" s="8">
        <v>3281</v>
      </c>
      <c r="N3286" s="16">
        <v>38383.599999999999</v>
      </c>
      <c r="O3286" s="8">
        <v>0</v>
      </c>
    </row>
    <row r="3287" spans="13:15" x14ac:dyDescent="0.3">
      <c r="M3287" s="8">
        <v>3282</v>
      </c>
      <c r="N3287" s="16">
        <v>38395.22</v>
      </c>
      <c r="O3287" s="8">
        <v>0</v>
      </c>
    </row>
    <row r="3288" spans="13:15" x14ac:dyDescent="0.3">
      <c r="M3288" s="8">
        <v>3283</v>
      </c>
      <c r="N3288" s="16">
        <v>38406.839999999997</v>
      </c>
      <c r="O3288" s="8">
        <v>0</v>
      </c>
    </row>
    <row r="3289" spans="13:15" x14ac:dyDescent="0.3">
      <c r="M3289" s="8">
        <v>3284</v>
      </c>
      <c r="N3289" s="16">
        <v>38418.46</v>
      </c>
      <c r="O3289" s="8">
        <v>0</v>
      </c>
    </row>
    <row r="3290" spans="13:15" x14ac:dyDescent="0.3">
      <c r="M3290" s="8">
        <v>3285</v>
      </c>
      <c r="N3290" s="16">
        <v>38430.080000000002</v>
      </c>
      <c r="O3290" s="8">
        <v>0</v>
      </c>
    </row>
    <row r="3291" spans="13:15" x14ac:dyDescent="0.3">
      <c r="M3291" s="8">
        <v>3286</v>
      </c>
      <c r="N3291" s="16">
        <v>38441.699999999997</v>
      </c>
      <c r="O3291" s="8">
        <v>0</v>
      </c>
    </row>
    <row r="3292" spans="13:15" x14ac:dyDescent="0.3">
      <c r="M3292" s="8">
        <v>3287</v>
      </c>
      <c r="N3292" s="16">
        <v>38453.32</v>
      </c>
      <c r="O3292" s="8">
        <v>0</v>
      </c>
    </row>
    <row r="3293" spans="13:15" x14ac:dyDescent="0.3">
      <c r="M3293" s="8">
        <v>3288</v>
      </c>
      <c r="N3293" s="16">
        <v>38464.94</v>
      </c>
      <c r="O3293" s="8">
        <v>0</v>
      </c>
    </row>
    <row r="3294" spans="13:15" x14ac:dyDescent="0.3">
      <c r="M3294" s="8">
        <v>3289</v>
      </c>
      <c r="N3294" s="16">
        <v>38476.559999999998</v>
      </c>
      <c r="O3294" s="8">
        <v>0</v>
      </c>
    </row>
    <row r="3295" spans="13:15" x14ac:dyDescent="0.3">
      <c r="M3295" s="8">
        <v>3290</v>
      </c>
      <c r="N3295" s="16">
        <v>38488.18</v>
      </c>
      <c r="O3295" s="8">
        <v>0</v>
      </c>
    </row>
    <row r="3296" spans="13:15" x14ac:dyDescent="0.3">
      <c r="M3296" s="8">
        <v>3291</v>
      </c>
      <c r="N3296" s="16">
        <v>38499.800000000003</v>
      </c>
      <c r="O3296" s="8">
        <v>0</v>
      </c>
    </row>
    <row r="3297" spans="13:15" x14ac:dyDescent="0.3">
      <c r="M3297" s="8">
        <v>3292</v>
      </c>
      <c r="N3297" s="16">
        <v>38511.42</v>
      </c>
      <c r="O3297" s="8">
        <v>0</v>
      </c>
    </row>
    <row r="3298" spans="13:15" x14ac:dyDescent="0.3">
      <c r="M3298" s="8">
        <v>3293</v>
      </c>
      <c r="N3298" s="16">
        <v>38523.040000000001</v>
      </c>
      <c r="O3298" s="8">
        <v>0</v>
      </c>
    </row>
    <row r="3299" spans="13:15" x14ac:dyDescent="0.3">
      <c r="M3299" s="8">
        <v>3294</v>
      </c>
      <c r="N3299" s="16">
        <v>38534.660000000003</v>
      </c>
      <c r="O3299" s="8">
        <v>0</v>
      </c>
    </row>
    <row r="3300" spans="13:15" x14ac:dyDescent="0.3">
      <c r="M3300" s="8">
        <v>3295</v>
      </c>
      <c r="N3300" s="16">
        <v>38546.28</v>
      </c>
      <c r="O3300" s="8">
        <v>0</v>
      </c>
    </row>
    <row r="3301" spans="13:15" x14ac:dyDescent="0.3">
      <c r="M3301" s="8">
        <v>3296</v>
      </c>
      <c r="N3301" s="16">
        <v>38557.9</v>
      </c>
      <c r="O3301" s="8">
        <v>0</v>
      </c>
    </row>
    <row r="3302" spans="13:15" x14ac:dyDescent="0.3">
      <c r="M3302" s="8">
        <v>3297</v>
      </c>
      <c r="N3302" s="16">
        <v>38569.519999999997</v>
      </c>
      <c r="O3302" s="8">
        <v>0</v>
      </c>
    </row>
    <row r="3303" spans="13:15" x14ac:dyDescent="0.3">
      <c r="M3303" s="8">
        <v>3298</v>
      </c>
      <c r="N3303" s="16">
        <v>38581.14</v>
      </c>
      <c r="O3303" s="8">
        <v>0</v>
      </c>
    </row>
    <row r="3304" spans="13:15" x14ac:dyDescent="0.3">
      <c r="M3304" s="8">
        <v>3299</v>
      </c>
      <c r="N3304" s="16">
        <v>38592.76</v>
      </c>
      <c r="O3304" s="8">
        <v>0</v>
      </c>
    </row>
    <row r="3305" spans="13:15" x14ac:dyDescent="0.3">
      <c r="M3305" s="8">
        <v>3300</v>
      </c>
      <c r="N3305" s="16">
        <v>38604.379999999997</v>
      </c>
      <c r="O3305" s="8">
        <v>0</v>
      </c>
    </row>
    <row r="3306" spans="13:15" x14ac:dyDescent="0.3">
      <c r="M3306" s="8">
        <v>3301</v>
      </c>
      <c r="N3306" s="16">
        <v>38616</v>
      </c>
      <c r="O3306" s="8">
        <v>0</v>
      </c>
    </row>
    <row r="3307" spans="13:15" x14ac:dyDescent="0.3">
      <c r="M3307" s="8">
        <v>3302</v>
      </c>
      <c r="N3307" s="16">
        <v>38627.620000000003</v>
      </c>
      <c r="O3307" s="8">
        <v>0</v>
      </c>
    </row>
    <row r="3308" spans="13:15" x14ac:dyDescent="0.3">
      <c r="M3308" s="8">
        <v>3303</v>
      </c>
      <c r="N3308" s="16">
        <v>38639.24</v>
      </c>
      <c r="O3308" s="8">
        <v>0</v>
      </c>
    </row>
    <row r="3309" spans="13:15" x14ac:dyDescent="0.3">
      <c r="M3309" s="8">
        <v>3304</v>
      </c>
      <c r="N3309" s="16">
        <v>38650.86</v>
      </c>
      <c r="O3309" s="8">
        <v>0</v>
      </c>
    </row>
    <row r="3310" spans="13:15" x14ac:dyDescent="0.3">
      <c r="M3310" s="8">
        <v>3305</v>
      </c>
      <c r="N3310" s="16">
        <v>38662.480000000003</v>
      </c>
      <c r="O3310" s="8">
        <v>0</v>
      </c>
    </row>
    <row r="3311" spans="13:15" x14ac:dyDescent="0.3">
      <c r="M3311" s="8">
        <v>3306</v>
      </c>
      <c r="N3311" s="16">
        <v>38674.1</v>
      </c>
      <c r="O3311" s="8">
        <v>0</v>
      </c>
    </row>
    <row r="3312" spans="13:15" x14ac:dyDescent="0.3">
      <c r="M3312" s="8">
        <v>3307</v>
      </c>
      <c r="N3312" s="16">
        <v>38685.72</v>
      </c>
      <c r="O3312" s="8">
        <v>0</v>
      </c>
    </row>
    <row r="3313" spans="13:15" x14ac:dyDescent="0.3">
      <c r="M3313" s="8">
        <v>3308</v>
      </c>
      <c r="N3313" s="16">
        <v>38697.339999999997</v>
      </c>
      <c r="O3313" s="8">
        <v>0</v>
      </c>
    </row>
    <row r="3314" spans="13:15" x14ac:dyDescent="0.3">
      <c r="M3314" s="8">
        <v>3309</v>
      </c>
      <c r="N3314" s="16">
        <v>38708.959999999999</v>
      </c>
      <c r="O3314" s="8">
        <v>0</v>
      </c>
    </row>
    <row r="3315" spans="13:15" x14ac:dyDescent="0.3">
      <c r="M3315" s="8">
        <v>3310</v>
      </c>
      <c r="N3315" s="16">
        <v>38720.58</v>
      </c>
      <c r="O3315" s="8">
        <v>0</v>
      </c>
    </row>
    <row r="3316" spans="13:15" x14ac:dyDescent="0.3">
      <c r="M3316" s="8">
        <v>3311</v>
      </c>
      <c r="N3316" s="16">
        <v>38732.199999999997</v>
      </c>
      <c r="O3316" s="8">
        <v>0</v>
      </c>
    </row>
    <row r="3317" spans="13:15" x14ac:dyDescent="0.3">
      <c r="M3317" s="8">
        <v>3312</v>
      </c>
      <c r="N3317" s="16">
        <v>38743.82</v>
      </c>
      <c r="O3317" s="8">
        <v>0</v>
      </c>
    </row>
    <row r="3318" spans="13:15" x14ac:dyDescent="0.3">
      <c r="M3318" s="8">
        <v>3313</v>
      </c>
      <c r="N3318" s="16">
        <v>38755.440000000002</v>
      </c>
      <c r="O3318" s="8">
        <v>0</v>
      </c>
    </row>
    <row r="3319" spans="13:15" x14ac:dyDescent="0.3">
      <c r="M3319" s="8">
        <v>3314</v>
      </c>
      <c r="N3319" s="16">
        <v>38767.06</v>
      </c>
      <c r="O3319" s="8">
        <v>0</v>
      </c>
    </row>
    <row r="3320" spans="13:15" x14ac:dyDescent="0.3">
      <c r="M3320" s="8">
        <v>3315</v>
      </c>
      <c r="N3320" s="16">
        <v>38778.68</v>
      </c>
      <c r="O3320" s="8">
        <v>0</v>
      </c>
    </row>
    <row r="3321" spans="13:15" x14ac:dyDescent="0.3">
      <c r="M3321" s="8">
        <v>3316</v>
      </c>
      <c r="N3321" s="16">
        <v>38790.300000000003</v>
      </c>
      <c r="O3321" s="8">
        <v>0</v>
      </c>
    </row>
    <row r="3322" spans="13:15" x14ac:dyDescent="0.3">
      <c r="M3322" s="8">
        <v>3317</v>
      </c>
      <c r="N3322" s="16">
        <v>38801.919999999998</v>
      </c>
      <c r="O3322" s="8">
        <v>0</v>
      </c>
    </row>
    <row r="3323" spans="13:15" x14ac:dyDescent="0.3">
      <c r="M3323" s="8">
        <v>3318</v>
      </c>
      <c r="N3323" s="16">
        <v>38813.54</v>
      </c>
      <c r="O3323" s="8">
        <v>0</v>
      </c>
    </row>
    <row r="3324" spans="13:15" x14ac:dyDescent="0.3">
      <c r="M3324" s="8">
        <v>3319</v>
      </c>
      <c r="N3324" s="16">
        <v>38825.160000000003</v>
      </c>
      <c r="O3324" s="8">
        <v>0</v>
      </c>
    </row>
    <row r="3325" spans="13:15" x14ac:dyDescent="0.3">
      <c r="M3325" s="8">
        <v>3320</v>
      </c>
      <c r="N3325" s="16">
        <v>38836.78</v>
      </c>
      <c r="O3325" s="8">
        <v>0</v>
      </c>
    </row>
    <row r="3326" spans="13:15" x14ac:dyDescent="0.3">
      <c r="M3326" s="8">
        <v>3321</v>
      </c>
      <c r="N3326" s="16">
        <v>38848.400000000001</v>
      </c>
      <c r="O3326" s="8">
        <v>0</v>
      </c>
    </row>
    <row r="3327" spans="13:15" x14ac:dyDescent="0.3">
      <c r="M3327" s="8">
        <v>3322</v>
      </c>
      <c r="N3327" s="16">
        <v>38860.019999999997</v>
      </c>
      <c r="O3327" s="8">
        <v>0</v>
      </c>
    </row>
    <row r="3328" spans="13:15" x14ac:dyDescent="0.3">
      <c r="M3328" s="8">
        <v>3323</v>
      </c>
      <c r="N3328" s="16">
        <v>38871.64</v>
      </c>
      <c r="O3328" s="8">
        <v>0</v>
      </c>
    </row>
    <row r="3329" spans="13:15" x14ac:dyDescent="0.3">
      <c r="M3329" s="8">
        <v>3324</v>
      </c>
      <c r="N3329" s="16">
        <v>38883.26</v>
      </c>
      <c r="O3329" s="8">
        <v>0</v>
      </c>
    </row>
    <row r="3330" spans="13:15" x14ac:dyDescent="0.3">
      <c r="M3330" s="8">
        <v>3325</v>
      </c>
      <c r="N3330" s="16">
        <v>38894.879999999997</v>
      </c>
      <c r="O3330" s="8">
        <v>0</v>
      </c>
    </row>
    <row r="3331" spans="13:15" x14ac:dyDescent="0.3">
      <c r="M3331" s="8">
        <v>3326</v>
      </c>
      <c r="N3331" s="16">
        <v>38906.5</v>
      </c>
      <c r="O3331" s="8">
        <v>0</v>
      </c>
    </row>
    <row r="3332" spans="13:15" x14ac:dyDescent="0.3">
      <c r="M3332" s="8">
        <v>3327</v>
      </c>
      <c r="N3332" s="16">
        <v>38918.120000000003</v>
      </c>
      <c r="O3332" s="8">
        <v>0</v>
      </c>
    </row>
    <row r="3333" spans="13:15" x14ac:dyDescent="0.3">
      <c r="M3333" s="8">
        <v>3328</v>
      </c>
      <c r="N3333" s="16">
        <v>38929.74</v>
      </c>
      <c r="O3333" s="8">
        <v>0</v>
      </c>
    </row>
    <row r="3334" spans="13:15" x14ac:dyDescent="0.3">
      <c r="M3334" s="8">
        <v>3329</v>
      </c>
      <c r="N3334" s="16">
        <v>38941.360000000001</v>
      </c>
      <c r="O3334" s="8">
        <v>0</v>
      </c>
    </row>
    <row r="3335" spans="13:15" x14ac:dyDescent="0.3">
      <c r="M3335" s="8">
        <v>3330</v>
      </c>
      <c r="N3335" s="16">
        <v>38952.980000000003</v>
      </c>
      <c r="O3335" s="8">
        <v>0</v>
      </c>
    </row>
    <row r="3336" spans="13:15" x14ac:dyDescent="0.3">
      <c r="M3336" s="8">
        <v>3331</v>
      </c>
      <c r="N3336" s="16">
        <v>38964.6</v>
      </c>
      <c r="O3336" s="8">
        <v>0</v>
      </c>
    </row>
    <row r="3337" spans="13:15" x14ac:dyDescent="0.3">
      <c r="M3337" s="8">
        <v>3332</v>
      </c>
      <c r="N3337" s="16">
        <v>38976.22</v>
      </c>
      <c r="O3337" s="8">
        <v>0</v>
      </c>
    </row>
    <row r="3338" spans="13:15" x14ac:dyDescent="0.3">
      <c r="M3338" s="8">
        <v>3333</v>
      </c>
      <c r="N3338" s="16">
        <v>38987.839999999997</v>
      </c>
      <c r="O3338" s="8">
        <v>0</v>
      </c>
    </row>
    <row r="3339" spans="13:15" x14ac:dyDescent="0.3">
      <c r="M3339" s="8">
        <v>3334</v>
      </c>
      <c r="N3339" s="16">
        <v>38999.46</v>
      </c>
      <c r="O3339" s="8">
        <v>0</v>
      </c>
    </row>
    <row r="3340" spans="13:15" x14ac:dyDescent="0.3">
      <c r="M3340" s="8">
        <v>3335</v>
      </c>
      <c r="N3340" s="16">
        <v>39011.08</v>
      </c>
      <c r="O3340" s="8">
        <v>0</v>
      </c>
    </row>
    <row r="3341" spans="13:15" x14ac:dyDescent="0.3">
      <c r="M3341" s="8">
        <v>3336</v>
      </c>
      <c r="N3341" s="16">
        <v>39022.699999999997</v>
      </c>
      <c r="O3341" s="8">
        <v>0</v>
      </c>
    </row>
    <row r="3342" spans="13:15" x14ac:dyDescent="0.3">
      <c r="M3342" s="8">
        <v>3337</v>
      </c>
      <c r="N3342" s="16">
        <v>39034.32</v>
      </c>
      <c r="O3342" s="8">
        <v>0</v>
      </c>
    </row>
    <row r="3343" spans="13:15" x14ac:dyDescent="0.3">
      <c r="M3343" s="8">
        <v>3338</v>
      </c>
      <c r="N3343" s="16">
        <v>39045.94</v>
      </c>
      <c r="O3343" s="8">
        <v>0</v>
      </c>
    </row>
    <row r="3344" spans="13:15" x14ac:dyDescent="0.3">
      <c r="M3344" s="8">
        <v>3339</v>
      </c>
      <c r="N3344" s="16">
        <v>39057.56</v>
      </c>
      <c r="O3344" s="8">
        <v>0</v>
      </c>
    </row>
    <row r="3345" spans="13:15" x14ac:dyDescent="0.3">
      <c r="M3345" s="8">
        <v>3340</v>
      </c>
      <c r="N3345" s="16">
        <v>39069.18</v>
      </c>
      <c r="O3345" s="8">
        <v>0</v>
      </c>
    </row>
    <row r="3346" spans="13:15" x14ac:dyDescent="0.3">
      <c r="M3346" s="8">
        <v>3341</v>
      </c>
      <c r="N3346" s="16">
        <v>39080.800000000003</v>
      </c>
      <c r="O3346" s="8">
        <v>0</v>
      </c>
    </row>
    <row r="3347" spans="13:15" x14ac:dyDescent="0.3">
      <c r="M3347" s="8">
        <v>3342</v>
      </c>
      <c r="N3347" s="16">
        <v>39092.42</v>
      </c>
      <c r="O3347" s="8">
        <v>0</v>
      </c>
    </row>
    <row r="3348" spans="13:15" x14ac:dyDescent="0.3">
      <c r="M3348" s="8">
        <v>3343</v>
      </c>
      <c r="N3348" s="16">
        <v>39104.04</v>
      </c>
      <c r="O3348" s="8">
        <v>0</v>
      </c>
    </row>
    <row r="3349" spans="13:15" x14ac:dyDescent="0.3">
      <c r="M3349" s="8">
        <v>3344</v>
      </c>
      <c r="N3349" s="16">
        <v>39115.660000000003</v>
      </c>
      <c r="O3349" s="8">
        <v>0</v>
      </c>
    </row>
    <row r="3350" spans="13:15" x14ac:dyDescent="0.3">
      <c r="M3350" s="8">
        <v>3345</v>
      </c>
      <c r="N3350" s="16">
        <v>39127.279999999999</v>
      </c>
      <c r="O3350" s="8">
        <v>0</v>
      </c>
    </row>
    <row r="3351" spans="13:15" x14ac:dyDescent="0.3">
      <c r="M3351" s="8">
        <v>3346</v>
      </c>
      <c r="N3351" s="16">
        <v>39138.9</v>
      </c>
      <c r="O3351" s="8">
        <v>0</v>
      </c>
    </row>
    <row r="3352" spans="13:15" x14ac:dyDescent="0.3">
      <c r="M3352" s="8">
        <v>3347</v>
      </c>
      <c r="N3352" s="16">
        <v>39150.519999999997</v>
      </c>
      <c r="O3352" s="8">
        <v>0</v>
      </c>
    </row>
    <row r="3353" spans="13:15" x14ac:dyDescent="0.3">
      <c r="M3353" s="8">
        <v>3348</v>
      </c>
      <c r="N3353" s="16">
        <v>39162.14</v>
      </c>
      <c r="O3353" s="8">
        <v>0</v>
      </c>
    </row>
    <row r="3354" spans="13:15" x14ac:dyDescent="0.3">
      <c r="M3354" s="8">
        <v>3349</v>
      </c>
      <c r="N3354" s="16">
        <v>39173.760000000002</v>
      </c>
      <c r="O3354" s="8">
        <v>0</v>
      </c>
    </row>
    <row r="3355" spans="13:15" x14ac:dyDescent="0.3">
      <c r="M3355" s="8">
        <v>3350</v>
      </c>
      <c r="N3355" s="16">
        <v>39185.379999999997</v>
      </c>
      <c r="O3355" s="8">
        <v>0</v>
      </c>
    </row>
    <row r="3356" spans="13:15" x14ac:dyDescent="0.3">
      <c r="M3356" s="8">
        <v>3351</v>
      </c>
      <c r="N3356" s="16">
        <v>39197</v>
      </c>
      <c r="O3356" s="8">
        <v>0</v>
      </c>
    </row>
    <row r="3357" spans="13:15" x14ac:dyDescent="0.3">
      <c r="M3357" s="8">
        <v>3352</v>
      </c>
      <c r="N3357" s="16">
        <v>39208.620000000003</v>
      </c>
      <c r="O3357" s="8">
        <v>0</v>
      </c>
    </row>
    <row r="3358" spans="13:15" x14ac:dyDescent="0.3">
      <c r="M3358" s="8">
        <v>3353</v>
      </c>
      <c r="N3358" s="16">
        <v>39220.239999999998</v>
      </c>
      <c r="O3358" s="8">
        <v>0</v>
      </c>
    </row>
    <row r="3359" spans="13:15" x14ac:dyDescent="0.3">
      <c r="M3359" s="8">
        <v>3354</v>
      </c>
      <c r="N3359" s="16">
        <v>39231.86</v>
      </c>
      <c r="O3359" s="8">
        <v>0</v>
      </c>
    </row>
    <row r="3360" spans="13:15" x14ac:dyDescent="0.3">
      <c r="M3360" s="8">
        <v>3355</v>
      </c>
      <c r="N3360" s="16">
        <v>39243.480000000003</v>
      </c>
      <c r="O3360" s="8">
        <v>0</v>
      </c>
    </row>
    <row r="3361" spans="13:15" x14ac:dyDescent="0.3">
      <c r="M3361" s="8">
        <v>3356</v>
      </c>
      <c r="N3361" s="16">
        <v>39255.1</v>
      </c>
      <c r="O3361" s="8">
        <v>0</v>
      </c>
    </row>
    <row r="3362" spans="13:15" x14ac:dyDescent="0.3">
      <c r="M3362" s="8">
        <v>3357</v>
      </c>
      <c r="N3362" s="16">
        <v>39266.720000000001</v>
      </c>
      <c r="O3362" s="8">
        <v>0</v>
      </c>
    </row>
    <row r="3363" spans="13:15" x14ac:dyDescent="0.3">
      <c r="M3363" s="8">
        <v>3358</v>
      </c>
      <c r="N3363" s="16">
        <v>39278.339999999997</v>
      </c>
      <c r="O3363" s="8">
        <v>0</v>
      </c>
    </row>
    <row r="3364" spans="13:15" x14ac:dyDescent="0.3">
      <c r="M3364" s="8">
        <v>3359</v>
      </c>
      <c r="N3364" s="16">
        <v>39289.96</v>
      </c>
      <c r="O3364" s="8">
        <v>0</v>
      </c>
    </row>
    <row r="3365" spans="13:15" x14ac:dyDescent="0.3">
      <c r="M3365" s="8">
        <v>3360</v>
      </c>
      <c r="N3365" s="16">
        <v>39301.58</v>
      </c>
      <c r="O3365" s="8">
        <v>0</v>
      </c>
    </row>
    <row r="3366" spans="13:15" x14ac:dyDescent="0.3">
      <c r="M3366" s="8">
        <v>3361</v>
      </c>
      <c r="N3366" s="16">
        <v>39313.199999999997</v>
      </c>
      <c r="O3366" s="8">
        <v>0</v>
      </c>
    </row>
    <row r="3367" spans="13:15" x14ac:dyDescent="0.3">
      <c r="M3367" s="8">
        <v>3362</v>
      </c>
      <c r="N3367" s="16">
        <v>39324.82</v>
      </c>
      <c r="O3367" s="8">
        <v>0</v>
      </c>
    </row>
    <row r="3368" spans="13:15" x14ac:dyDescent="0.3">
      <c r="M3368" s="8">
        <v>3363</v>
      </c>
      <c r="N3368" s="16">
        <v>39336.44</v>
      </c>
      <c r="O3368" s="8">
        <v>0</v>
      </c>
    </row>
    <row r="3369" spans="13:15" x14ac:dyDescent="0.3">
      <c r="M3369" s="8">
        <v>3364</v>
      </c>
      <c r="N3369" s="16">
        <v>39348.06</v>
      </c>
      <c r="O3369" s="8">
        <v>0</v>
      </c>
    </row>
    <row r="3370" spans="13:15" x14ac:dyDescent="0.3">
      <c r="M3370" s="8">
        <v>3365</v>
      </c>
      <c r="N3370" s="16">
        <v>39359.68</v>
      </c>
      <c r="O3370" s="8">
        <v>0</v>
      </c>
    </row>
    <row r="3371" spans="13:15" x14ac:dyDescent="0.3">
      <c r="M3371" s="8">
        <v>3366</v>
      </c>
      <c r="N3371" s="16">
        <v>39371.300000000003</v>
      </c>
      <c r="O3371" s="8">
        <v>0</v>
      </c>
    </row>
    <row r="3372" spans="13:15" x14ac:dyDescent="0.3">
      <c r="M3372" s="8">
        <v>3367</v>
      </c>
      <c r="N3372" s="16">
        <v>39382.92</v>
      </c>
      <c r="O3372" s="8">
        <v>0</v>
      </c>
    </row>
    <row r="3373" spans="13:15" x14ac:dyDescent="0.3">
      <c r="M3373" s="8">
        <v>3368</v>
      </c>
      <c r="N3373" s="16">
        <v>39394.54</v>
      </c>
      <c r="O3373" s="8">
        <v>0</v>
      </c>
    </row>
    <row r="3374" spans="13:15" x14ac:dyDescent="0.3">
      <c r="M3374" s="8">
        <v>3369</v>
      </c>
      <c r="N3374" s="16">
        <v>39406.160000000003</v>
      </c>
      <c r="O3374" s="8">
        <v>0</v>
      </c>
    </row>
    <row r="3375" spans="13:15" x14ac:dyDescent="0.3">
      <c r="M3375" s="8">
        <v>3370</v>
      </c>
      <c r="N3375" s="16">
        <v>39417.78</v>
      </c>
      <c r="O3375" s="8">
        <v>0</v>
      </c>
    </row>
    <row r="3376" spans="13:15" x14ac:dyDescent="0.3">
      <c r="M3376" s="8">
        <v>3371</v>
      </c>
      <c r="N3376" s="16">
        <v>39429.4</v>
      </c>
      <c r="O3376" s="8">
        <v>0</v>
      </c>
    </row>
    <row r="3377" spans="13:15" x14ac:dyDescent="0.3">
      <c r="M3377" s="8">
        <v>3372</v>
      </c>
      <c r="N3377" s="16">
        <v>39441.019999999997</v>
      </c>
      <c r="O3377" s="8">
        <v>0</v>
      </c>
    </row>
    <row r="3378" spans="13:15" x14ac:dyDescent="0.3">
      <c r="M3378" s="8">
        <v>3373</v>
      </c>
      <c r="N3378" s="16">
        <v>39452.639999999999</v>
      </c>
      <c r="O3378" s="8">
        <v>0</v>
      </c>
    </row>
    <row r="3379" spans="13:15" x14ac:dyDescent="0.3">
      <c r="M3379" s="8">
        <v>3374</v>
      </c>
      <c r="N3379" s="16">
        <v>39464.26</v>
      </c>
      <c r="O3379" s="8">
        <v>0</v>
      </c>
    </row>
    <row r="3380" spans="13:15" x14ac:dyDescent="0.3">
      <c r="M3380" s="8">
        <v>3375</v>
      </c>
      <c r="N3380" s="16">
        <v>39475.879999999997</v>
      </c>
      <c r="O3380" s="8">
        <v>0</v>
      </c>
    </row>
    <row r="3381" spans="13:15" x14ac:dyDescent="0.3">
      <c r="M3381" s="8">
        <v>3376</v>
      </c>
      <c r="N3381" s="16">
        <v>39487.5</v>
      </c>
      <c r="O3381" s="8">
        <v>0</v>
      </c>
    </row>
    <row r="3382" spans="13:15" x14ac:dyDescent="0.3">
      <c r="M3382" s="8">
        <v>3377</v>
      </c>
      <c r="N3382" s="16">
        <v>39499.120000000003</v>
      </c>
      <c r="O3382" s="8">
        <v>0</v>
      </c>
    </row>
    <row r="3383" spans="13:15" x14ac:dyDescent="0.3">
      <c r="M3383" s="8">
        <v>3378</v>
      </c>
      <c r="N3383" s="16">
        <v>39510.74</v>
      </c>
      <c r="O3383" s="8">
        <v>0</v>
      </c>
    </row>
    <row r="3384" spans="13:15" x14ac:dyDescent="0.3">
      <c r="M3384" s="8">
        <v>3379</v>
      </c>
      <c r="N3384" s="16">
        <v>39522.36</v>
      </c>
      <c r="O3384" s="8">
        <v>0</v>
      </c>
    </row>
    <row r="3385" spans="13:15" x14ac:dyDescent="0.3">
      <c r="M3385" s="8">
        <v>3380</v>
      </c>
      <c r="N3385" s="16">
        <v>39533.980000000003</v>
      </c>
      <c r="O3385" s="8">
        <v>0</v>
      </c>
    </row>
    <row r="3386" spans="13:15" x14ac:dyDescent="0.3">
      <c r="M3386" s="8">
        <v>3381</v>
      </c>
      <c r="N3386" s="16">
        <v>39545.599999999999</v>
      </c>
      <c r="O3386" s="8">
        <v>0</v>
      </c>
    </row>
    <row r="3387" spans="13:15" x14ac:dyDescent="0.3">
      <c r="M3387" s="8">
        <v>3382</v>
      </c>
      <c r="N3387" s="16">
        <v>39557.22</v>
      </c>
      <c r="O3387" s="8">
        <v>0</v>
      </c>
    </row>
    <row r="3388" spans="13:15" x14ac:dyDescent="0.3">
      <c r="M3388" s="8">
        <v>3383</v>
      </c>
      <c r="N3388" s="16">
        <v>39568.839999999997</v>
      </c>
      <c r="O3388" s="8">
        <v>0</v>
      </c>
    </row>
    <row r="3389" spans="13:15" x14ac:dyDescent="0.3">
      <c r="M3389" s="8">
        <v>3384</v>
      </c>
      <c r="N3389" s="16">
        <v>39580.46</v>
      </c>
      <c r="O3389" s="8">
        <v>0</v>
      </c>
    </row>
    <row r="3390" spans="13:15" x14ac:dyDescent="0.3">
      <c r="M3390" s="8">
        <v>3385</v>
      </c>
      <c r="N3390" s="16">
        <v>39592.080000000002</v>
      </c>
      <c r="O3390" s="8">
        <v>0</v>
      </c>
    </row>
    <row r="3391" spans="13:15" x14ac:dyDescent="0.3">
      <c r="M3391" s="8">
        <v>3386</v>
      </c>
      <c r="N3391" s="16">
        <v>39603.699999999997</v>
      </c>
      <c r="O3391" s="8">
        <v>0</v>
      </c>
    </row>
    <row r="3392" spans="13:15" x14ac:dyDescent="0.3">
      <c r="M3392" s="8">
        <v>3387</v>
      </c>
      <c r="N3392" s="16">
        <v>39615.32</v>
      </c>
      <c r="O3392" s="8">
        <v>0</v>
      </c>
    </row>
    <row r="3393" spans="13:15" x14ac:dyDescent="0.3">
      <c r="M3393" s="8">
        <v>3388</v>
      </c>
      <c r="N3393" s="16">
        <v>39626.94</v>
      </c>
      <c r="O3393" s="8">
        <v>0</v>
      </c>
    </row>
    <row r="3394" spans="13:15" x14ac:dyDescent="0.3">
      <c r="M3394" s="8">
        <v>3389</v>
      </c>
      <c r="N3394" s="16">
        <v>39638.559999999998</v>
      </c>
      <c r="O3394" s="8">
        <v>0</v>
      </c>
    </row>
    <row r="3395" spans="13:15" x14ac:dyDescent="0.3">
      <c r="M3395" s="8">
        <v>3390</v>
      </c>
      <c r="N3395" s="16">
        <v>39650.18</v>
      </c>
      <c r="O3395" s="8">
        <v>0</v>
      </c>
    </row>
    <row r="3396" spans="13:15" x14ac:dyDescent="0.3">
      <c r="M3396" s="8">
        <v>3391</v>
      </c>
      <c r="N3396" s="16">
        <v>39661.800000000003</v>
      </c>
      <c r="O3396" s="8">
        <v>0</v>
      </c>
    </row>
    <row r="3397" spans="13:15" x14ac:dyDescent="0.3">
      <c r="M3397" s="8">
        <v>3392</v>
      </c>
      <c r="N3397" s="16">
        <v>39673.42</v>
      </c>
      <c r="O3397" s="8">
        <v>0</v>
      </c>
    </row>
    <row r="3398" spans="13:15" x14ac:dyDescent="0.3">
      <c r="M3398" s="8">
        <v>3393</v>
      </c>
      <c r="N3398" s="16">
        <v>39685.040000000001</v>
      </c>
      <c r="O3398" s="8">
        <v>0</v>
      </c>
    </row>
    <row r="3399" spans="13:15" x14ac:dyDescent="0.3">
      <c r="M3399" s="8">
        <v>3394</v>
      </c>
      <c r="N3399" s="16">
        <v>39696.660000000003</v>
      </c>
      <c r="O3399" s="8">
        <v>0</v>
      </c>
    </row>
    <row r="3400" spans="13:15" x14ac:dyDescent="0.3">
      <c r="M3400" s="8">
        <v>3395</v>
      </c>
      <c r="N3400" s="16">
        <v>39708.28</v>
      </c>
      <c r="O3400" s="8">
        <v>0</v>
      </c>
    </row>
    <row r="3401" spans="13:15" x14ac:dyDescent="0.3">
      <c r="M3401" s="8">
        <v>3396</v>
      </c>
      <c r="N3401" s="16">
        <v>39719.9</v>
      </c>
      <c r="O3401" s="8">
        <v>0</v>
      </c>
    </row>
    <row r="3402" spans="13:15" x14ac:dyDescent="0.3">
      <c r="M3402" s="8">
        <v>3397</v>
      </c>
      <c r="N3402" s="16">
        <v>39731.519999999997</v>
      </c>
      <c r="O3402" s="8">
        <v>0</v>
      </c>
    </row>
    <row r="3403" spans="13:15" x14ac:dyDescent="0.3">
      <c r="M3403" s="8">
        <v>3398</v>
      </c>
      <c r="N3403" s="16">
        <v>39743.14</v>
      </c>
      <c r="O3403" s="8">
        <v>0</v>
      </c>
    </row>
    <row r="3404" spans="13:15" x14ac:dyDescent="0.3">
      <c r="M3404" s="8">
        <v>3399</v>
      </c>
      <c r="N3404" s="16">
        <v>39754.76</v>
      </c>
      <c r="O3404" s="8">
        <v>0</v>
      </c>
    </row>
    <row r="3405" spans="13:15" x14ac:dyDescent="0.3">
      <c r="M3405" s="8">
        <v>3400</v>
      </c>
      <c r="N3405" s="16">
        <v>39766.379999999997</v>
      </c>
      <c r="O3405" s="8">
        <v>0</v>
      </c>
    </row>
    <row r="3406" spans="13:15" x14ac:dyDescent="0.3">
      <c r="M3406" s="8">
        <v>3401</v>
      </c>
      <c r="N3406" s="16">
        <v>39778</v>
      </c>
      <c r="O3406" s="8">
        <v>0</v>
      </c>
    </row>
    <row r="3407" spans="13:15" x14ac:dyDescent="0.3">
      <c r="M3407" s="8">
        <v>3402</v>
      </c>
      <c r="N3407" s="16">
        <v>39789.620000000003</v>
      </c>
      <c r="O3407" s="8">
        <v>0</v>
      </c>
    </row>
    <row r="3408" spans="13:15" x14ac:dyDescent="0.3">
      <c r="M3408" s="8">
        <v>3403</v>
      </c>
      <c r="N3408" s="16">
        <v>39801.24</v>
      </c>
      <c r="O3408" s="8">
        <v>0</v>
      </c>
    </row>
    <row r="3409" spans="13:15" x14ac:dyDescent="0.3">
      <c r="M3409" s="8">
        <v>3404</v>
      </c>
      <c r="N3409" s="16">
        <v>39812.86</v>
      </c>
      <c r="O3409" s="8">
        <v>0</v>
      </c>
    </row>
    <row r="3410" spans="13:15" x14ac:dyDescent="0.3">
      <c r="M3410" s="8">
        <v>3405</v>
      </c>
      <c r="N3410" s="16">
        <v>39824.480000000003</v>
      </c>
      <c r="O3410" s="8">
        <v>0</v>
      </c>
    </row>
    <row r="3411" spans="13:15" x14ac:dyDescent="0.3">
      <c r="M3411" s="8">
        <v>3406</v>
      </c>
      <c r="N3411" s="16">
        <v>39836.1</v>
      </c>
      <c r="O3411" s="8">
        <v>0</v>
      </c>
    </row>
    <row r="3412" spans="13:15" x14ac:dyDescent="0.3">
      <c r="M3412" s="8">
        <v>3407</v>
      </c>
      <c r="N3412" s="16">
        <v>39847.72</v>
      </c>
      <c r="O3412" s="8">
        <v>0</v>
      </c>
    </row>
    <row r="3413" spans="13:15" x14ac:dyDescent="0.3">
      <c r="M3413" s="8">
        <v>3408</v>
      </c>
      <c r="N3413" s="16">
        <v>39859.339999999997</v>
      </c>
      <c r="O3413" s="8">
        <v>0</v>
      </c>
    </row>
    <row r="3414" spans="13:15" x14ac:dyDescent="0.3">
      <c r="M3414" s="8">
        <v>3409</v>
      </c>
      <c r="N3414" s="16">
        <v>39870.959999999999</v>
      </c>
      <c r="O3414" s="8">
        <v>0</v>
      </c>
    </row>
    <row r="3415" spans="13:15" x14ac:dyDescent="0.3">
      <c r="M3415" s="8">
        <v>3410</v>
      </c>
      <c r="N3415" s="16">
        <v>39882.58</v>
      </c>
      <c r="O3415" s="8">
        <v>0</v>
      </c>
    </row>
    <row r="3416" spans="13:15" x14ac:dyDescent="0.3">
      <c r="M3416" s="8">
        <v>3411</v>
      </c>
      <c r="N3416" s="16">
        <v>39894.199999999997</v>
      </c>
      <c r="O3416" s="8">
        <v>0</v>
      </c>
    </row>
    <row r="3417" spans="13:15" x14ac:dyDescent="0.3">
      <c r="M3417" s="8">
        <v>3412</v>
      </c>
      <c r="N3417" s="16">
        <v>39905.82</v>
      </c>
      <c r="O3417" s="8">
        <v>0</v>
      </c>
    </row>
    <row r="3418" spans="13:15" x14ac:dyDescent="0.3">
      <c r="M3418" s="8">
        <v>3413</v>
      </c>
      <c r="N3418" s="16">
        <v>39917.440000000002</v>
      </c>
      <c r="O3418" s="8">
        <v>0</v>
      </c>
    </row>
    <row r="3419" spans="13:15" x14ac:dyDescent="0.3">
      <c r="M3419" s="8">
        <v>3414</v>
      </c>
      <c r="N3419" s="16">
        <v>39929.06</v>
      </c>
      <c r="O3419" s="8">
        <v>0</v>
      </c>
    </row>
    <row r="3420" spans="13:15" x14ac:dyDescent="0.3">
      <c r="M3420" s="8">
        <v>3415</v>
      </c>
      <c r="N3420" s="16">
        <v>39940.68</v>
      </c>
      <c r="O3420" s="8">
        <v>0</v>
      </c>
    </row>
    <row r="3421" spans="13:15" x14ac:dyDescent="0.3">
      <c r="M3421" s="8">
        <v>3416</v>
      </c>
      <c r="N3421" s="16">
        <v>39952.300000000003</v>
      </c>
      <c r="O3421" s="8">
        <v>0</v>
      </c>
    </row>
    <row r="3422" spans="13:15" x14ac:dyDescent="0.3">
      <c r="M3422" s="8">
        <v>3417</v>
      </c>
      <c r="N3422" s="16">
        <v>39963.919999999998</v>
      </c>
      <c r="O3422" s="8">
        <v>0</v>
      </c>
    </row>
    <row r="3423" spans="13:15" x14ac:dyDescent="0.3">
      <c r="M3423" s="8">
        <v>3418</v>
      </c>
      <c r="N3423" s="16">
        <v>39975.54</v>
      </c>
      <c r="O3423" s="8">
        <v>0</v>
      </c>
    </row>
    <row r="3424" spans="13:15" x14ac:dyDescent="0.3">
      <c r="M3424" s="8">
        <v>3419</v>
      </c>
      <c r="N3424" s="16">
        <v>39987.160000000003</v>
      </c>
      <c r="O3424" s="8">
        <v>0</v>
      </c>
    </row>
    <row r="3425" spans="13:15" x14ac:dyDescent="0.3">
      <c r="M3425" s="8">
        <v>3420</v>
      </c>
      <c r="N3425" s="16">
        <v>39998.78</v>
      </c>
      <c r="O3425" s="8">
        <v>0</v>
      </c>
    </row>
    <row r="3426" spans="13:15" x14ac:dyDescent="0.3">
      <c r="M3426" s="8">
        <v>3421</v>
      </c>
      <c r="N3426" s="16">
        <v>40010.400000000001</v>
      </c>
      <c r="O3426" s="8">
        <v>0</v>
      </c>
    </row>
    <row r="3427" spans="13:15" x14ac:dyDescent="0.3">
      <c r="M3427" s="8">
        <v>3422</v>
      </c>
      <c r="N3427" s="16">
        <v>40022.019999999997</v>
      </c>
      <c r="O3427" s="8">
        <v>0</v>
      </c>
    </row>
    <row r="3428" spans="13:15" x14ac:dyDescent="0.3">
      <c r="M3428" s="8">
        <v>3423</v>
      </c>
      <c r="N3428" s="16">
        <v>40033.64</v>
      </c>
      <c r="O3428" s="8">
        <v>0</v>
      </c>
    </row>
    <row r="3429" spans="13:15" x14ac:dyDescent="0.3">
      <c r="M3429" s="8">
        <v>3424</v>
      </c>
      <c r="N3429" s="16">
        <v>40045.26</v>
      </c>
      <c r="O3429" s="8">
        <v>0</v>
      </c>
    </row>
    <row r="3430" spans="13:15" x14ac:dyDescent="0.3">
      <c r="M3430" s="8">
        <v>3425</v>
      </c>
      <c r="N3430" s="16">
        <v>40056.879999999997</v>
      </c>
      <c r="O3430" s="8">
        <v>0</v>
      </c>
    </row>
    <row r="3431" spans="13:15" x14ac:dyDescent="0.3">
      <c r="M3431" s="8">
        <v>3426</v>
      </c>
      <c r="N3431" s="16">
        <v>40068.5</v>
      </c>
      <c r="O3431" s="8">
        <v>0</v>
      </c>
    </row>
    <row r="3432" spans="13:15" x14ac:dyDescent="0.3">
      <c r="M3432" s="8">
        <v>3427</v>
      </c>
      <c r="N3432" s="16">
        <v>40080.120000000003</v>
      </c>
      <c r="O3432" s="8">
        <v>0</v>
      </c>
    </row>
    <row r="3433" spans="13:15" x14ac:dyDescent="0.3">
      <c r="M3433" s="8">
        <v>3428</v>
      </c>
      <c r="N3433" s="16">
        <v>40091.74</v>
      </c>
      <c r="O3433" s="8">
        <v>0</v>
      </c>
    </row>
    <row r="3434" spans="13:15" x14ac:dyDescent="0.3">
      <c r="M3434" s="8">
        <v>3429</v>
      </c>
      <c r="N3434" s="16">
        <v>40103.360000000001</v>
      </c>
      <c r="O3434" s="8">
        <v>0</v>
      </c>
    </row>
    <row r="3435" spans="13:15" x14ac:dyDescent="0.3">
      <c r="M3435" s="8">
        <v>3430</v>
      </c>
      <c r="N3435" s="16">
        <v>40114.980000000003</v>
      </c>
      <c r="O3435" s="8">
        <v>0</v>
      </c>
    </row>
    <row r="3436" spans="13:15" x14ac:dyDescent="0.3">
      <c r="M3436" s="8">
        <v>3431</v>
      </c>
      <c r="N3436" s="16">
        <v>40126.6</v>
      </c>
      <c r="O3436" s="8">
        <v>0</v>
      </c>
    </row>
    <row r="3437" spans="13:15" x14ac:dyDescent="0.3">
      <c r="M3437" s="8">
        <v>3432</v>
      </c>
      <c r="N3437" s="16">
        <v>40138.22</v>
      </c>
      <c r="O3437" s="8">
        <v>0</v>
      </c>
    </row>
    <row r="3438" spans="13:15" x14ac:dyDescent="0.3">
      <c r="M3438" s="8">
        <v>3433</v>
      </c>
      <c r="N3438" s="16">
        <v>40149.839999999997</v>
      </c>
      <c r="O3438" s="8">
        <v>0</v>
      </c>
    </row>
    <row r="3439" spans="13:15" x14ac:dyDescent="0.3">
      <c r="M3439" s="8">
        <v>3434</v>
      </c>
      <c r="N3439" s="16">
        <v>40161.46</v>
      </c>
      <c r="O3439" s="8">
        <v>0</v>
      </c>
    </row>
    <row r="3440" spans="13:15" x14ac:dyDescent="0.3">
      <c r="M3440" s="8">
        <v>3435</v>
      </c>
      <c r="N3440" s="16">
        <v>40173.08</v>
      </c>
      <c r="O3440" s="8">
        <v>0</v>
      </c>
    </row>
    <row r="3441" spans="13:15" x14ac:dyDescent="0.3">
      <c r="M3441" s="8">
        <v>3436</v>
      </c>
      <c r="N3441" s="16">
        <v>40184.699999999997</v>
      </c>
      <c r="O3441" s="8">
        <v>0</v>
      </c>
    </row>
    <row r="3442" spans="13:15" x14ac:dyDescent="0.3">
      <c r="M3442" s="8">
        <v>3437</v>
      </c>
      <c r="N3442" s="16">
        <v>40196.32</v>
      </c>
      <c r="O3442" s="8">
        <v>0</v>
      </c>
    </row>
    <row r="3443" spans="13:15" x14ac:dyDescent="0.3">
      <c r="M3443" s="8">
        <v>3438</v>
      </c>
      <c r="N3443" s="16">
        <v>40207.94</v>
      </c>
      <c r="O3443" s="8">
        <v>0</v>
      </c>
    </row>
    <row r="3444" spans="13:15" x14ac:dyDescent="0.3">
      <c r="M3444" s="8">
        <v>3439</v>
      </c>
      <c r="N3444" s="16">
        <v>40219.56</v>
      </c>
      <c r="O3444" s="8">
        <v>0</v>
      </c>
    </row>
    <row r="3445" spans="13:15" x14ac:dyDescent="0.3">
      <c r="M3445" s="8">
        <v>3440</v>
      </c>
      <c r="N3445" s="16">
        <v>40231.18</v>
      </c>
      <c r="O3445" s="8">
        <v>0</v>
      </c>
    </row>
    <row r="3446" spans="13:15" x14ac:dyDescent="0.3">
      <c r="M3446" s="8">
        <v>3441</v>
      </c>
      <c r="N3446" s="16">
        <v>40242.800000000003</v>
      </c>
      <c r="O3446" s="8">
        <v>0</v>
      </c>
    </row>
    <row r="3447" spans="13:15" x14ac:dyDescent="0.3">
      <c r="M3447" s="8">
        <v>3442</v>
      </c>
      <c r="N3447" s="16">
        <v>40254.42</v>
      </c>
      <c r="O3447" s="8">
        <v>0</v>
      </c>
    </row>
    <row r="3448" spans="13:15" x14ac:dyDescent="0.3">
      <c r="M3448" s="8">
        <v>3443</v>
      </c>
      <c r="N3448" s="16">
        <v>40266.04</v>
      </c>
      <c r="O3448" s="8">
        <v>0</v>
      </c>
    </row>
    <row r="3449" spans="13:15" x14ac:dyDescent="0.3">
      <c r="M3449" s="8">
        <v>3444</v>
      </c>
      <c r="N3449" s="16">
        <v>40277.660000000003</v>
      </c>
      <c r="O3449" s="8">
        <v>0</v>
      </c>
    </row>
    <row r="3450" spans="13:15" x14ac:dyDescent="0.3">
      <c r="M3450" s="8">
        <v>3445</v>
      </c>
      <c r="N3450" s="16">
        <v>40289.279999999999</v>
      </c>
      <c r="O3450" s="8">
        <v>0</v>
      </c>
    </row>
    <row r="3451" spans="13:15" x14ac:dyDescent="0.3">
      <c r="M3451" s="8">
        <v>3446</v>
      </c>
      <c r="N3451" s="16">
        <v>40300.9</v>
      </c>
      <c r="O3451" s="8">
        <v>0</v>
      </c>
    </row>
    <row r="3452" spans="13:15" x14ac:dyDescent="0.3">
      <c r="M3452" s="8">
        <v>3447</v>
      </c>
      <c r="N3452" s="16">
        <v>40312.519999999997</v>
      </c>
      <c r="O3452" s="8">
        <v>0</v>
      </c>
    </row>
    <row r="3453" spans="13:15" x14ac:dyDescent="0.3">
      <c r="M3453" s="8">
        <v>3448</v>
      </c>
      <c r="N3453" s="16">
        <v>40324.14</v>
      </c>
      <c r="O3453" s="8">
        <v>0</v>
      </c>
    </row>
    <row r="3454" spans="13:15" x14ac:dyDescent="0.3">
      <c r="M3454" s="8">
        <v>3449</v>
      </c>
      <c r="N3454" s="16">
        <v>40335.760000000002</v>
      </c>
      <c r="O3454" s="8">
        <v>0</v>
      </c>
    </row>
    <row r="3455" spans="13:15" x14ac:dyDescent="0.3">
      <c r="M3455" s="8">
        <v>3450</v>
      </c>
      <c r="N3455" s="16">
        <v>40347.379999999997</v>
      </c>
      <c r="O3455" s="8">
        <v>0</v>
      </c>
    </row>
    <row r="3456" spans="13:15" x14ac:dyDescent="0.3">
      <c r="M3456" s="8">
        <v>3451</v>
      </c>
      <c r="N3456" s="16">
        <v>40359</v>
      </c>
      <c r="O3456" s="8">
        <v>0</v>
      </c>
    </row>
    <row r="3457" spans="13:15" x14ac:dyDescent="0.3">
      <c r="M3457" s="8">
        <v>3452</v>
      </c>
      <c r="N3457" s="16">
        <v>40370.620000000003</v>
      </c>
      <c r="O3457" s="8">
        <v>0</v>
      </c>
    </row>
    <row r="3458" spans="13:15" x14ac:dyDescent="0.3">
      <c r="M3458" s="8">
        <v>3453</v>
      </c>
      <c r="N3458" s="16">
        <v>40382.239999999998</v>
      </c>
      <c r="O3458" s="8">
        <v>0</v>
      </c>
    </row>
    <row r="3459" spans="13:15" x14ac:dyDescent="0.3">
      <c r="M3459" s="8">
        <v>3454</v>
      </c>
      <c r="N3459" s="16">
        <v>40393.86</v>
      </c>
      <c r="O3459" s="8">
        <v>0</v>
      </c>
    </row>
    <row r="3460" spans="13:15" x14ac:dyDescent="0.3">
      <c r="M3460" s="8">
        <v>3455</v>
      </c>
      <c r="N3460" s="16">
        <v>40405.480000000003</v>
      </c>
      <c r="O3460" s="8">
        <v>0</v>
      </c>
    </row>
    <row r="3461" spans="13:15" x14ac:dyDescent="0.3">
      <c r="M3461" s="8">
        <v>3456</v>
      </c>
      <c r="N3461" s="16">
        <v>40417.1</v>
      </c>
      <c r="O3461" s="8">
        <v>0</v>
      </c>
    </row>
    <row r="3462" spans="13:15" x14ac:dyDescent="0.3">
      <c r="M3462" s="8">
        <v>3457</v>
      </c>
      <c r="N3462" s="16">
        <v>40428.720000000001</v>
      </c>
      <c r="O3462" s="8">
        <v>0</v>
      </c>
    </row>
    <row r="3463" spans="13:15" x14ac:dyDescent="0.3">
      <c r="M3463" s="8">
        <v>3458</v>
      </c>
      <c r="N3463" s="16">
        <v>40440.339999999997</v>
      </c>
      <c r="O3463" s="8">
        <v>0</v>
      </c>
    </row>
    <row r="3464" spans="13:15" x14ac:dyDescent="0.3">
      <c r="M3464" s="8">
        <v>3459</v>
      </c>
      <c r="N3464" s="16">
        <v>40451.96</v>
      </c>
      <c r="O3464" s="8">
        <v>0</v>
      </c>
    </row>
    <row r="3465" spans="13:15" x14ac:dyDescent="0.3">
      <c r="M3465" s="8">
        <v>3460</v>
      </c>
      <c r="N3465" s="16">
        <v>40463.58</v>
      </c>
      <c r="O3465" s="8">
        <v>0</v>
      </c>
    </row>
    <row r="3466" spans="13:15" x14ac:dyDescent="0.3">
      <c r="M3466" s="8">
        <v>3461</v>
      </c>
      <c r="N3466" s="16">
        <v>40475.199999999997</v>
      </c>
      <c r="O3466" s="8">
        <v>0</v>
      </c>
    </row>
    <row r="3467" spans="13:15" x14ac:dyDescent="0.3">
      <c r="M3467" s="8">
        <v>3462</v>
      </c>
      <c r="N3467" s="16">
        <v>40486.82</v>
      </c>
      <c r="O3467" s="8">
        <v>0</v>
      </c>
    </row>
    <row r="3468" spans="13:15" x14ac:dyDescent="0.3">
      <c r="M3468" s="8">
        <v>3463</v>
      </c>
      <c r="N3468" s="16">
        <v>40498.44</v>
      </c>
      <c r="O3468" s="8">
        <v>0</v>
      </c>
    </row>
    <row r="3469" spans="13:15" x14ac:dyDescent="0.3">
      <c r="M3469" s="8">
        <v>3464</v>
      </c>
      <c r="N3469" s="16">
        <v>40510.06</v>
      </c>
      <c r="O3469" s="8">
        <v>0</v>
      </c>
    </row>
    <row r="3470" spans="13:15" x14ac:dyDescent="0.3">
      <c r="M3470" s="8">
        <v>3465</v>
      </c>
      <c r="N3470" s="16">
        <v>40521.68</v>
      </c>
      <c r="O3470" s="8">
        <v>0</v>
      </c>
    </row>
    <row r="3471" spans="13:15" x14ac:dyDescent="0.3">
      <c r="M3471" s="8">
        <v>3466</v>
      </c>
      <c r="N3471" s="16">
        <v>40533.300000000003</v>
      </c>
      <c r="O3471" s="8">
        <v>0</v>
      </c>
    </row>
    <row r="3472" spans="13:15" x14ac:dyDescent="0.3">
      <c r="M3472" s="8">
        <v>3467</v>
      </c>
      <c r="N3472" s="16">
        <v>40544.92</v>
      </c>
      <c r="O3472" s="8">
        <v>0</v>
      </c>
    </row>
    <row r="3473" spans="13:15" x14ac:dyDescent="0.3">
      <c r="M3473" s="8">
        <v>3468</v>
      </c>
      <c r="N3473" s="16">
        <v>40556.54</v>
      </c>
      <c r="O3473" s="8">
        <v>0</v>
      </c>
    </row>
    <row r="3474" spans="13:15" x14ac:dyDescent="0.3">
      <c r="M3474" s="8">
        <v>3469</v>
      </c>
      <c r="N3474" s="16">
        <v>40568.160000000003</v>
      </c>
      <c r="O3474" s="8">
        <v>0</v>
      </c>
    </row>
    <row r="3475" spans="13:15" x14ac:dyDescent="0.3">
      <c r="M3475" s="8">
        <v>3470</v>
      </c>
      <c r="N3475" s="16">
        <v>40579.78</v>
      </c>
      <c r="O3475" s="8">
        <v>0</v>
      </c>
    </row>
    <row r="3476" spans="13:15" x14ac:dyDescent="0.3">
      <c r="M3476" s="8">
        <v>3471</v>
      </c>
      <c r="N3476" s="16">
        <v>40591.4</v>
      </c>
      <c r="O3476" s="8">
        <v>0</v>
      </c>
    </row>
    <row r="3477" spans="13:15" x14ac:dyDescent="0.3">
      <c r="M3477" s="8">
        <v>3472</v>
      </c>
      <c r="N3477" s="16">
        <v>40603.019999999997</v>
      </c>
      <c r="O3477" s="8">
        <v>0</v>
      </c>
    </row>
    <row r="3478" spans="13:15" x14ac:dyDescent="0.3">
      <c r="M3478" s="8">
        <v>3473</v>
      </c>
      <c r="N3478" s="16">
        <v>40614.639999999999</v>
      </c>
      <c r="O3478" s="8">
        <v>0</v>
      </c>
    </row>
    <row r="3479" spans="13:15" x14ac:dyDescent="0.3">
      <c r="M3479" s="8">
        <v>3474</v>
      </c>
      <c r="N3479" s="16">
        <v>40626.26</v>
      </c>
      <c r="O3479" s="8">
        <v>0</v>
      </c>
    </row>
    <row r="3480" spans="13:15" x14ac:dyDescent="0.3">
      <c r="M3480" s="8">
        <v>3475</v>
      </c>
      <c r="N3480" s="16">
        <v>40637.879999999997</v>
      </c>
      <c r="O3480" s="8">
        <v>0</v>
      </c>
    </row>
    <row r="3481" spans="13:15" x14ac:dyDescent="0.3">
      <c r="M3481" s="8">
        <v>3476</v>
      </c>
      <c r="N3481" s="16">
        <v>40649.5</v>
      </c>
      <c r="O3481" s="8">
        <v>0</v>
      </c>
    </row>
    <row r="3482" spans="13:15" x14ac:dyDescent="0.3">
      <c r="M3482" s="8">
        <v>3477</v>
      </c>
      <c r="N3482" s="16">
        <v>40661.120000000003</v>
      </c>
      <c r="O3482" s="8">
        <v>0</v>
      </c>
    </row>
    <row r="3483" spans="13:15" x14ac:dyDescent="0.3">
      <c r="M3483" s="8">
        <v>3478</v>
      </c>
      <c r="N3483" s="16">
        <v>40672.74</v>
      </c>
      <c r="O3483" s="8">
        <v>0</v>
      </c>
    </row>
    <row r="3484" spans="13:15" x14ac:dyDescent="0.3">
      <c r="M3484" s="8">
        <v>3479</v>
      </c>
      <c r="N3484" s="16">
        <v>40684.36</v>
      </c>
      <c r="O3484" s="8">
        <v>0</v>
      </c>
    </row>
    <row r="3485" spans="13:15" x14ac:dyDescent="0.3">
      <c r="M3485" s="8">
        <v>3480</v>
      </c>
      <c r="N3485" s="16">
        <v>40695.980000000003</v>
      </c>
      <c r="O3485" s="8">
        <v>0</v>
      </c>
    </row>
    <row r="3486" spans="13:15" x14ac:dyDescent="0.3">
      <c r="M3486" s="8">
        <v>3481</v>
      </c>
      <c r="N3486" s="16">
        <v>40707.599999999999</v>
      </c>
      <c r="O3486" s="8">
        <v>0</v>
      </c>
    </row>
    <row r="3487" spans="13:15" x14ac:dyDescent="0.3">
      <c r="M3487" s="8">
        <v>3482</v>
      </c>
      <c r="N3487" s="16">
        <v>40719.22</v>
      </c>
      <c r="O3487" s="8">
        <v>0</v>
      </c>
    </row>
    <row r="3488" spans="13:15" x14ac:dyDescent="0.3">
      <c r="M3488" s="8">
        <v>3483</v>
      </c>
      <c r="N3488" s="16">
        <v>40730.839999999997</v>
      </c>
      <c r="O3488" s="8">
        <v>0</v>
      </c>
    </row>
    <row r="3489" spans="13:15" x14ac:dyDescent="0.3">
      <c r="M3489" s="8">
        <v>3484</v>
      </c>
      <c r="N3489" s="16">
        <v>40742.46</v>
      </c>
      <c r="O3489" s="8">
        <v>0</v>
      </c>
    </row>
    <row r="3490" spans="13:15" x14ac:dyDescent="0.3">
      <c r="M3490" s="8">
        <v>3485</v>
      </c>
      <c r="N3490" s="16">
        <v>40754.080000000002</v>
      </c>
      <c r="O3490" s="8">
        <v>0</v>
      </c>
    </row>
    <row r="3491" spans="13:15" x14ac:dyDescent="0.3">
      <c r="M3491" s="8">
        <v>3486</v>
      </c>
      <c r="N3491" s="16">
        <v>40765.699999999997</v>
      </c>
      <c r="O3491" s="8">
        <v>0</v>
      </c>
    </row>
    <row r="3492" spans="13:15" x14ac:dyDescent="0.3">
      <c r="M3492" s="8">
        <v>3487</v>
      </c>
      <c r="N3492" s="16">
        <v>40777.32</v>
      </c>
      <c r="O3492" s="8">
        <v>0</v>
      </c>
    </row>
    <row r="3493" spans="13:15" x14ac:dyDescent="0.3">
      <c r="M3493" s="8">
        <v>3488</v>
      </c>
      <c r="N3493" s="16">
        <v>40788.94</v>
      </c>
      <c r="O3493" s="8">
        <v>0</v>
      </c>
    </row>
    <row r="3494" spans="13:15" x14ac:dyDescent="0.3">
      <c r="M3494" s="8">
        <v>3489</v>
      </c>
      <c r="N3494" s="16">
        <v>40800.559999999998</v>
      </c>
      <c r="O3494" s="8">
        <v>0</v>
      </c>
    </row>
    <row r="3495" spans="13:15" x14ac:dyDescent="0.3">
      <c r="M3495" s="8">
        <v>3490</v>
      </c>
      <c r="N3495" s="16">
        <v>40812.18</v>
      </c>
      <c r="O3495" s="8">
        <v>0</v>
      </c>
    </row>
    <row r="3496" spans="13:15" x14ac:dyDescent="0.3">
      <c r="M3496" s="8">
        <v>3491</v>
      </c>
      <c r="N3496" s="16">
        <v>40823.800000000003</v>
      </c>
      <c r="O3496" s="8">
        <v>0</v>
      </c>
    </row>
    <row r="3497" spans="13:15" x14ac:dyDescent="0.3">
      <c r="M3497" s="8">
        <v>3492</v>
      </c>
      <c r="N3497" s="16">
        <v>40835.42</v>
      </c>
      <c r="O3497" s="8">
        <v>0</v>
      </c>
    </row>
    <row r="3498" spans="13:15" x14ac:dyDescent="0.3">
      <c r="M3498" s="8">
        <v>3493</v>
      </c>
      <c r="N3498" s="16">
        <v>40847.040000000001</v>
      </c>
      <c r="O3498" s="8">
        <v>0</v>
      </c>
    </row>
    <row r="3499" spans="13:15" x14ac:dyDescent="0.3">
      <c r="M3499" s="8">
        <v>3494</v>
      </c>
      <c r="N3499" s="16">
        <v>40858.660000000003</v>
      </c>
      <c r="O3499" s="8">
        <v>0</v>
      </c>
    </row>
    <row r="3500" spans="13:15" x14ac:dyDescent="0.3">
      <c r="M3500" s="8">
        <v>3495</v>
      </c>
      <c r="N3500" s="16">
        <v>40870.28</v>
      </c>
      <c r="O3500" s="8">
        <v>0</v>
      </c>
    </row>
    <row r="3501" spans="13:15" x14ac:dyDescent="0.3">
      <c r="M3501" s="8">
        <v>3496</v>
      </c>
      <c r="N3501" s="16">
        <v>40881.9</v>
      </c>
      <c r="O3501" s="8">
        <v>0</v>
      </c>
    </row>
    <row r="3502" spans="13:15" x14ac:dyDescent="0.3">
      <c r="M3502" s="8">
        <v>3497</v>
      </c>
      <c r="N3502" s="16">
        <v>40893.519999999997</v>
      </c>
      <c r="O3502" s="8">
        <v>0</v>
      </c>
    </row>
    <row r="3503" spans="13:15" x14ac:dyDescent="0.3">
      <c r="M3503" s="8">
        <v>3498</v>
      </c>
      <c r="N3503" s="16">
        <v>40905.14</v>
      </c>
      <c r="O3503" s="8">
        <v>0</v>
      </c>
    </row>
    <row r="3504" spans="13:15" x14ac:dyDescent="0.3">
      <c r="M3504" s="8">
        <v>3499</v>
      </c>
      <c r="N3504" s="16">
        <v>40916.76</v>
      </c>
      <c r="O3504" s="8">
        <v>0</v>
      </c>
    </row>
    <row r="3505" spans="13:15" x14ac:dyDescent="0.3">
      <c r="M3505" s="8">
        <v>3500</v>
      </c>
      <c r="N3505" s="16">
        <v>40928.379999999997</v>
      </c>
      <c r="O3505" s="8">
        <v>0</v>
      </c>
    </row>
    <row r="3506" spans="13:15" x14ac:dyDescent="0.3">
      <c r="M3506" s="8">
        <v>3501</v>
      </c>
      <c r="N3506" s="16">
        <v>40940</v>
      </c>
      <c r="O3506" s="8">
        <v>0</v>
      </c>
    </row>
    <row r="3507" spans="13:15" x14ac:dyDescent="0.3">
      <c r="M3507" s="8">
        <v>3502</v>
      </c>
      <c r="N3507" s="16">
        <v>40951.620000000003</v>
      </c>
      <c r="O3507" s="8">
        <v>0</v>
      </c>
    </row>
    <row r="3508" spans="13:15" x14ac:dyDescent="0.3">
      <c r="M3508" s="8">
        <v>3503</v>
      </c>
      <c r="N3508" s="16">
        <v>40963.24</v>
      </c>
      <c r="O3508" s="8">
        <v>0</v>
      </c>
    </row>
    <row r="3509" spans="13:15" x14ac:dyDescent="0.3">
      <c r="M3509" s="8">
        <v>3504</v>
      </c>
      <c r="N3509" s="16">
        <v>40974.86</v>
      </c>
      <c r="O3509" s="8">
        <v>0</v>
      </c>
    </row>
    <row r="3510" spans="13:15" x14ac:dyDescent="0.3">
      <c r="M3510" s="8">
        <v>3505</v>
      </c>
      <c r="N3510" s="16">
        <v>40986.480000000003</v>
      </c>
      <c r="O3510" s="8">
        <v>0</v>
      </c>
    </row>
    <row r="3511" spans="13:15" x14ac:dyDescent="0.3">
      <c r="M3511" s="8">
        <v>3506</v>
      </c>
      <c r="N3511" s="16">
        <v>40998.1</v>
      </c>
      <c r="O3511" s="8">
        <v>0</v>
      </c>
    </row>
    <row r="3512" spans="13:15" x14ac:dyDescent="0.3">
      <c r="M3512" s="8">
        <v>3507</v>
      </c>
      <c r="N3512" s="16">
        <v>41009.72</v>
      </c>
      <c r="O3512" s="8">
        <v>0</v>
      </c>
    </row>
    <row r="3513" spans="13:15" x14ac:dyDescent="0.3">
      <c r="M3513" s="8">
        <v>3508</v>
      </c>
      <c r="N3513" s="16">
        <v>41021.339999999997</v>
      </c>
      <c r="O3513" s="8">
        <v>0</v>
      </c>
    </row>
    <row r="3514" spans="13:15" x14ac:dyDescent="0.3">
      <c r="M3514" s="8">
        <v>3509</v>
      </c>
      <c r="N3514" s="16">
        <v>41032.959999999999</v>
      </c>
      <c r="O3514" s="8">
        <v>0</v>
      </c>
    </row>
    <row r="3515" spans="13:15" x14ac:dyDescent="0.3">
      <c r="M3515" s="8">
        <v>3510</v>
      </c>
      <c r="N3515" s="16">
        <v>41044.58</v>
      </c>
      <c r="O3515" s="8">
        <v>0</v>
      </c>
    </row>
    <row r="3516" spans="13:15" x14ac:dyDescent="0.3">
      <c r="M3516" s="8">
        <v>3511</v>
      </c>
      <c r="N3516" s="16">
        <v>41056.199999999997</v>
      </c>
      <c r="O3516" s="8">
        <v>0</v>
      </c>
    </row>
    <row r="3517" spans="13:15" x14ac:dyDescent="0.3">
      <c r="M3517" s="8">
        <v>3512</v>
      </c>
      <c r="N3517" s="16">
        <v>41067.82</v>
      </c>
      <c r="O3517" s="8">
        <v>0</v>
      </c>
    </row>
    <row r="3518" spans="13:15" x14ac:dyDescent="0.3">
      <c r="M3518" s="8">
        <v>3513</v>
      </c>
      <c r="N3518" s="16">
        <v>41079.440000000002</v>
      </c>
      <c r="O3518" s="8">
        <v>0</v>
      </c>
    </row>
    <row r="3519" spans="13:15" x14ac:dyDescent="0.3">
      <c r="M3519" s="8">
        <v>3514</v>
      </c>
      <c r="N3519" s="16">
        <v>41091.06</v>
      </c>
      <c r="O3519" s="8">
        <v>0</v>
      </c>
    </row>
    <row r="3520" spans="13:15" x14ac:dyDescent="0.3">
      <c r="M3520" s="8">
        <v>3515</v>
      </c>
      <c r="N3520" s="16">
        <v>41102.68</v>
      </c>
      <c r="O3520" s="8">
        <v>0</v>
      </c>
    </row>
    <row r="3521" spans="13:15" x14ac:dyDescent="0.3">
      <c r="M3521" s="8">
        <v>3516</v>
      </c>
      <c r="N3521" s="16">
        <v>41114.300000000003</v>
      </c>
      <c r="O3521" s="8">
        <v>0</v>
      </c>
    </row>
    <row r="3522" spans="13:15" x14ac:dyDescent="0.3">
      <c r="M3522" s="8">
        <v>3517</v>
      </c>
      <c r="N3522" s="16">
        <v>41125.919999999998</v>
      </c>
      <c r="O3522" s="8">
        <v>0</v>
      </c>
    </row>
    <row r="3523" spans="13:15" x14ac:dyDescent="0.3">
      <c r="M3523" s="8">
        <v>3518</v>
      </c>
      <c r="N3523" s="16">
        <v>41137.54</v>
      </c>
      <c r="O3523" s="8">
        <v>0</v>
      </c>
    </row>
    <row r="3524" spans="13:15" x14ac:dyDescent="0.3">
      <c r="M3524" s="8">
        <v>3519</v>
      </c>
      <c r="N3524" s="16">
        <v>41149.160000000003</v>
      </c>
      <c r="O3524" s="8">
        <v>0</v>
      </c>
    </row>
    <row r="3525" spans="13:15" x14ac:dyDescent="0.3">
      <c r="M3525" s="8">
        <v>3520</v>
      </c>
      <c r="N3525" s="16">
        <v>41160.78</v>
      </c>
      <c r="O3525" s="8">
        <v>0</v>
      </c>
    </row>
    <row r="3526" spans="13:15" x14ac:dyDescent="0.3">
      <c r="M3526" s="8">
        <v>3521</v>
      </c>
      <c r="N3526" s="16">
        <v>41172.400000000001</v>
      </c>
      <c r="O3526" s="8">
        <v>0</v>
      </c>
    </row>
    <row r="3527" spans="13:15" x14ac:dyDescent="0.3">
      <c r="M3527" s="8">
        <v>3522</v>
      </c>
      <c r="N3527" s="16">
        <v>41184.019999999997</v>
      </c>
      <c r="O3527" s="8">
        <v>0</v>
      </c>
    </row>
    <row r="3528" spans="13:15" x14ac:dyDescent="0.3">
      <c r="M3528" s="8">
        <v>3523</v>
      </c>
      <c r="N3528" s="16">
        <v>41195.64</v>
      </c>
      <c r="O3528" s="8">
        <v>0</v>
      </c>
    </row>
    <row r="3529" spans="13:15" x14ac:dyDescent="0.3">
      <c r="M3529" s="8">
        <v>3524</v>
      </c>
      <c r="N3529" s="16">
        <v>41207.26</v>
      </c>
      <c r="O3529" s="8">
        <v>0</v>
      </c>
    </row>
    <row r="3530" spans="13:15" x14ac:dyDescent="0.3">
      <c r="M3530" s="8">
        <v>3525</v>
      </c>
      <c r="N3530" s="16">
        <v>41218.879999999997</v>
      </c>
      <c r="O3530" s="8">
        <v>0</v>
      </c>
    </row>
    <row r="3531" spans="13:15" x14ac:dyDescent="0.3">
      <c r="M3531" s="8">
        <v>3526</v>
      </c>
      <c r="N3531" s="16">
        <v>41230.5</v>
      </c>
      <c r="O3531" s="8">
        <v>0</v>
      </c>
    </row>
    <row r="3532" spans="13:15" x14ac:dyDescent="0.3">
      <c r="M3532" s="8">
        <v>3527</v>
      </c>
      <c r="N3532" s="16">
        <v>41242.120000000003</v>
      </c>
      <c r="O3532" s="8">
        <v>0</v>
      </c>
    </row>
    <row r="3533" spans="13:15" x14ac:dyDescent="0.3">
      <c r="M3533" s="8">
        <v>3528</v>
      </c>
      <c r="N3533" s="16">
        <v>41253.74</v>
      </c>
      <c r="O3533" s="8">
        <v>0</v>
      </c>
    </row>
    <row r="3534" spans="13:15" x14ac:dyDescent="0.3">
      <c r="M3534" s="8">
        <v>3529</v>
      </c>
      <c r="N3534" s="16">
        <v>41265.360000000001</v>
      </c>
      <c r="O3534" s="8">
        <v>0</v>
      </c>
    </row>
    <row r="3535" spans="13:15" x14ac:dyDescent="0.3">
      <c r="M3535" s="8">
        <v>3530</v>
      </c>
      <c r="N3535" s="16">
        <v>41276.980000000003</v>
      </c>
      <c r="O3535" s="8">
        <v>0</v>
      </c>
    </row>
    <row r="3536" spans="13:15" x14ac:dyDescent="0.3">
      <c r="M3536" s="8">
        <v>3531</v>
      </c>
      <c r="N3536" s="16">
        <v>41288.6</v>
      </c>
      <c r="O3536" s="8">
        <v>0</v>
      </c>
    </row>
    <row r="3537" spans="13:15" x14ac:dyDescent="0.3">
      <c r="M3537" s="8">
        <v>3532</v>
      </c>
      <c r="N3537" s="16">
        <v>41300.22</v>
      </c>
      <c r="O3537" s="8">
        <v>0</v>
      </c>
    </row>
    <row r="3538" spans="13:15" x14ac:dyDescent="0.3">
      <c r="M3538" s="8">
        <v>3533</v>
      </c>
      <c r="N3538" s="16">
        <v>41311.839999999997</v>
      </c>
      <c r="O3538" s="8">
        <v>0</v>
      </c>
    </row>
    <row r="3539" spans="13:15" x14ac:dyDescent="0.3">
      <c r="M3539" s="8">
        <v>3534</v>
      </c>
      <c r="N3539" s="16">
        <v>41323.46</v>
      </c>
      <c r="O3539" s="8">
        <v>0</v>
      </c>
    </row>
    <row r="3540" spans="13:15" x14ac:dyDescent="0.3">
      <c r="M3540" s="8">
        <v>3535</v>
      </c>
      <c r="N3540" s="16">
        <v>41335.08</v>
      </c>
      <c r="O3540" s="8">
        <v>0</v>
      </c>
    </row>
    <row r="3541" spans="13:15" x14ac:dyDescent="0.3">
      <c r="M3541" s="8">
        <v>3536</v>
      </c>
      <c r="N3541" s="16">
        <v>41346.699999999997</v>
      </c>
      <c r="O3541" s="8">
        <v>0</v>
      </c>
    </row>
    <row r="3542" spans="13:15" x14ac:dyDescent="0.3">
      <c r="M3542" s="8">
        <v>3537</v>
      </c>
      <c r="N3542" s="16">
        <v>41358.32</v>
      </c>
      <c r="O3542" s="8">
        <v>0</v>
      </c>
    </row>
    <row r="3543" spans="13:15" x14ac:dyDescent="0.3">
      <c r="M3543" s="8">
        <v>3538</v>
      </c>
      <c r="N3543" s="16">
        <v>41369.94</v>
      </c>
      <c r="O3543" s="8">
        <v>0</v>
      </c>
    </row>
    <row r="3544" spans="13:15" x14ac:dyDescent="0.3">
      <c r="M3544" s="8">
        <v>3539</v>
      </c>
      <c r="N3544" s="16">
        <v>41381.56</v>
      </c>
      <c r="O3544" s="8">
        <v>0</v>
      </c>
    </row>
    <row r="3545" spans="13:15" x14ac:dyDescent="0.3">
      <c r="M3545" s="8">
        <v>3540</v>
      </c>
      <c r="N3545" s="16">
        <v>41393.18</v>
      </c>
      <c r="O3545" s="8">
        <v>0</v>
      </c>
    </row>
    <row r="3546" spans="13:15" x14ac:dyDescent="0.3">
      <c r="M3546" s="8">
        <v>3541</v>
      </c>
      <c r="N3546" s="16">
        <v>41404.800000000003</v>
      </c>
      <c r="O3546" s="8">
        <v>0</v>
      </c>
    </row>
    <row r="3547" spans="13:15" x14ac:dyDescent="0.3">
      <c r="M3547" s="8">
        <v>3542</v>
      </c>
      <c r="N3547" s="16">
        <v>41416.42</v>
      </c>
      <c r="O3547" s="8">
        <v>0</v>
      </c>
    </row>
    <row r="3548" spans="13:15" x14ac:dyDescent="0.3">
      <c r="M3548" s="8">
        <v>3543</v>
      </c>
      <c r="N3548" s="16">
        <v>41428.04</v>
      </c>
      <c r="O3548" s="8">
        <v>0</v>
      </c>
    </row>
    <row r="3549" spans="13:15" x14ac:dyDescent="0.3">
      <c r="M3549" s="8">
        <v>3544</v>
      </c>
      <c r="N3549" s="16">
        <v>41439.660000000003</v>
      </c>
      <c r="O3549" s="8">
        <v>0</v>
      </c>
    </row>
    <row r="3550" spans="13:15" x14ac:dyDescent="0.3">
      <c r="M3550" s="8">
        <v>3545</v>
      </c>
      <c r="N3550" s="16">
        <v>41451.279999999999</v>
      </c>
      <c r="O3550" s="8">
        <v>0</v>
      </c>
    </row>
    <row r="3551" spans="13:15" x14ac:dyDescent="0.3">
      <c r="M3551" s="8">
        <v>3546</v>
      </c>
      <c r="N3551" s="16">
        <v>41462.9</v>
      </c>
      <c r="O3551" s="8">
        <v>0</v>
      </c>
    </row>
    <row r="3552" spans="13:15" x14ac:dyDescent="0.3">
      <c r="M3552" s="8">
        <v>3547</v>
      </c>
      <c r="N3552" s="16">
        <v>41474.519999999997</v>
      </c>
      <c r="O3552" s="8">
        <v>0</v>
      </c>
    </row>
    <row r="3553" spans="13:15" x14ac:dyDescent="0.3">
      <c r="M3553" s="8">
        <v>3548</v>
      </c>
      <c r="N3553" s="16">
        <v>41486.14</v>
      </c>
      <c r="O3553" s="8">
        <v>0</v>
      </c>
    </row>
    <row r="3554" spans="13:15" x14ac:dyDescent="0.3">
      <c r="M3554" s="8">
        <v>3549</v>
      </c>
      <c r="N3554" s="16">
        <v>41497.760000000002</v>
      </c>
      <c r="O3554" s="8">
        <v>0</v>
      </c>
    </row>
    <row r="3555" spans="13:15" x14ac:dyDescent="0.3">
      <c r="M3555" s="8">
        <v>3550</v>
      </c>
      <c r="N3555" s="16">
        <v>41509.379999999997</v>
      </c>
      <c r="O3555" s="8">
        <v>0</v>
      </c>
    </row>
    <row r="3556" spans="13:15" x14ac:dyDescent="0.3">
      <c r="M3556" s="8">
        <v>3551</v>
      </c>
      <c r="N3556" s="16">
        <v>41521</v>
      </c>
      <c r="O3556" s="8">
        <v>0</v>
      </c>
    </row>
    <row r="3557" spans="13:15" x14ac:dyDescent="0.3">
      <c r="M3557" s="8">
        <v>3552</v>
      </c>
      <c r="N3557" s="16">
        <v>41532.620000000003</v>
      </c>
      <c r="O3557" s="8">
        <v>0</v>
      </c>
    </row>
    <row r="3558" spans="13:15" x14ac:dyDescent="0.3">
      <c r="M3558" s="8">
        <v>3553</v>
      </c>
      <c r="N3558" s="16">
        <v>41544.239999999998</v>
      </c>
      <c r="O3558" s="8">
        <v>0</v>
      </c>
    </row>
    <row r="3559" spans="13:15" x14ac:dyDescent="0.3">
      <c r="M3559" s="8">
        <v>3554</v>
      </c>
      <c r="N3559" s="16">
        <v>41555.86</v>
      </c>
      <c r="O3559" s="8">
        <v>0</v>
      </c>
    </row>
    <row r="3560" spans="13:15" x14ac:dyDescent="0.3">
      <c r="M3560" s="8">
        <v>3555</v>
      </c>
      <c r="N3560" s="16">
        <v>41567.480000000003</v>
      </c>
      <c r="O3560" s="8">
        <v>0</v>
      </c>
    </row>
    <row r="3561" spans="13:15" x14ac:dyDescent="0.3">
      <c r="M3561" s="8">
        <v>3556</v>
      </c>
      <c r="N3561" s="16">
        <v>41579.1</v>
      </c>
      <c r="O3561" s="8">
        <v>0</v>
      </c>
    </row>
    <row r="3562" spans="13:15" x14ac:dyDescent="0.3">
      <c r="M3562" s="8">
        <v>3557</v>
      </c>
      <c r="N3562" s="16">
        <v>41590.720000000001</v>
      </c>
      <c r="O3562" s="8">
        <v>0</v>
      </c>
    </row>
    <row r="3563" spans="13:15" x14ac:dyDescent="0.3">
      <c r="M3563" s="8">
        <v>3558</v>
      </c>
      <c r="N3563" s="16">
        <v>41602.339999999997</v>
      </c>
      <c r="O3563" s="8">
        <v>0</v>
      </c>
    </row>
    <row r="3564" spans="13:15" x14ac:dyDescent="0.3">
      <c r="M3564" s="8">
        <v>3559</v>
      </c>
      <c r="N3564" s="16">
        <v>41613.96</v>
      </c>
      <c r="O3564" s="8">
        <v>0</v>
      </c>
    </row>
    <row r="3565" spans="13:15" x14ac:dyDescent="0.3">
      <c r="M3565" s="8">
        <v>3560</v>
      </c>
      <c r="N3565" s="16">
        <v>41625.58</v>
      </c>
      <c r="O3565" s="8">
        <v>0</v>
      </c>
    </row>
    <row r="3566" spans="13:15" x14ac:dyDescent="0.3">
      <c r="M3566" s="8">
        <v>3561</v>
      </c>
      <c r="N3566" s="16">
        <v>41637.199999999997</v>
      </c>
      <c r="O3566" s="8">
        <v>0</v>
      </c>
    </row>
    <row r="3567" spans="13:15" x14ac:dyDescent="0.3">
      <c r="M3567" s="8">
        <v>3562</v>
      </c>
      <c r="N3567" s="16">
        <v>41648.82</v>
      </c>
      <c r="O3567" s="8">
        <v>0</v>
      </c>
    </row>
    <row r="3568" spans="13:15" x14ac:dyDescent="0.3">
      <c r="M3568" s="8">
        <v>3563</v>
      </c>
      <c r="N3568" s="16">
        <v>41660.44</v>
      </c>
      <c r="O3568" s="8">
        <v>0</v>
      </c>
    </row>
    <row r="3569" spans="13:15" x14ac:dyDescent="0.3">
      <c r="M3569" s="8">
        <v>3564</v>
      </c>
      <c r="N3569" s="16">
        <v>41672.06</v>
      </c>
      <c r="O3569" s="8">
        <v>0</v>
      </c>
    </row>
    <row r="3570" spans="13:15" x14ac:dyDescent="0.3">
      <c r="M3570" s="8">
        <v>3565</v>
      </c>
      <c r="N3570" s="16">
        <v>41683.68</v>
      </c>
      <c r="O3570" s="8">
        <v>0</v>
      </c>
    </row>
    <row r="3571" spans="13:15" x14ac:dyDescent="0.3">
      <c r="M3571" s="8">
        <v>3566</v>
      </c>
      <c r="N3571" s="16">
        <v>41695.300000000003</v>
      </c>
      <c r="O3571" s="8">
        <v>0</v>
      </c>
    </row>
    <row r="3572" spans="13:15" x14ac:dyDescent="0.3">
      <c r="M3572" s="8">
        <v>3567</v>
      </c>
      <c r="N3572" s="16">
        <v>41706.92</v>
      </c>
      <c r="O3572" s="8">
        <v>1</v>
      </c>
    </row>
    <row r="3573" spans="13:15" x14ac:dyDescent="0.3">
      <c r="O3573" s="8">
        <f>SUM(O6:O3572)</f>
        <v>1573</v>
      </c>
    </row>
  </sheetData>
  <autoFilter ref="B3:I1576" xr:uid="{3C045779-43D2-449E-BA32-D20FFE22F915}"/>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50F89-45A8-4D6B-881E-6FB7CC2D769E}">
  <dimension ref="A1"/>
  <sheetViews>
    <sheetView tabSelected="1" topLeftCell="A20" zoomScale="86" workbookViewId="0">
      <selection activeCell="R84" sqref="R84"/>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837BF-52A3-42B9-9A20-07990A6E2D1C}">
  <dimension ref="A1"/>
  <sheetViews>
    <sheetView topLeftCell="A90" zoomScale="80" zoomScaleNormal="80" workbookViewId="0">
      <selection activeCell="S106" sqref="S106"/>
    </sheetView>
  </sheetViews>
  <sheetFormatPr defaultRowHeight="14.4" x14ac:dyDescent="0.3"/>
  <cols>
    <col min="6" max="6" width="16" bestFit="1" customWidth="1"/>
    <col min="10" max="10" width="12.88671875" bestFit="1" customWidth="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2186A-34BC-474B-AA6F-2E2F06580373}">
  <dimension ref="B17:K143"/>
  <sheetViews>
    <sheetView topLeftCell="A133" workbookViewId="0">
      <selection activeCell="M132" sqref="M132"/>
    </sheetView>
  </sheetViews>
  <sheetFormatPr defaultRowHeight="14.4" x14ac:dyDescent="0.3"/>
  <cols>
    <col min="2" max="2" width="24.88671875" customWidth="1"/>
    <col min="3" max="3" width="18.77734375" bestFit="1" customWidth="1"/>
    <col min="4" max="4" width="15.109375" customWidth="1"/>
    <col min="5" max="5" width="10.109375" bestFit="1" customWidth="1"/>
    <col min="6" max="6" width="25.33203125" customWidth="1"/>
    <col min="7" max="7" width="12.6640625" customWidth="1"/>
    <col min="8" max="8" width="16.77734375" customWidth="1"/>
    <col min="9" max="9" width="9" bestFit="1" customWidth="1"/>
    <col min="10" max="10" width="13.44140625" customWidth="1"/>
    <col min="11" max="11" width="13.109375" bestFit="1" customWidth="1"/>
  </cols>
  <sheetData>
    <row r="17" spans="3:7" ht="28.8" x14ac:dyDescent="0.3">
      <c r="C17" s="8" t="s">
        <v>42</v>
      </c>
      <c r="D17" s="9" t="s">
        <v>38</v>
      </c>
      <c r="E17" s="9" t="s">
        <v>39</v>
      </c>
      <c r="F17" s="9" t="s">
        <v>40</v>
      </c>
      <c r="G17" s="10" t="s">
        <v>41</v>
      </c>
    </row>
    <row r="18" spans="3:7" x14ac:dyDescent="0.3">
      <c r="C18" s="8" t="s">
        <v>2</v>
      </c>
      <c r="D18" s="8">
        <f>MAX(Данные!D:D)</f>
        <v>7</v>
      </c>
      <c r="E18" s="8">
        <f>MIN(Данные!D:D)</f>
        <v>1</v>
      </c>
      <c r="F18" s="8">
        <f>AVERAGE(Данные!D:D)</f>
        <v>2.364272091544819</v>
      </c>
      <c r="G18" s="8">
        <f>STDEV(Данные!D:D)</f>
        <v>1.0581899458710169</v>
      </c>
    </row>
    <row r="19" spans="3:7" x14ac:dyDescent="0.3">
      <c r="C19" s="8" t="s">
        <v>4</v>
      </c>
      <c r="D19" s="8">
        <f>MAX(Данные!F:F)</f>
        <v>226</v>
      </c>
      <c r="E19" s="8">
        <f>MIN(Данные!F:F)</f>
        <v>11</v>
      </c>
      <c r="F19" s="8">
        <f>AVERAGE(Данные!F:F)</f>
        <v>62.814532739987264</v>
      </c>
      <c r="G19" s="8">
        <f>STDEV(Данные!F:F)</f>
        <v>25.827560264172646</v>
      </c>
    </row>
    <row r="20" spans="3:7" x14ac:dyDescent="0.3">
      <c r="C20" s="8" t="s">
        <v>5</v>
      </c>
      <c r="D20" s="8">
        <f>MAX(Данные!G:G)</f>
        <v>120</v>
      </c>
      <c r="E20" s="8">
        <f>MIN(Данные!G:G)</f>
        <v>8</v>
      </c>
      <c r="F20" s="8">
        <f>AVERAGE(Данные!G:G)</f>
        <v>37.211026131293821</v>
      </c>
      <c r="G20" s="8">
        <f>STDEV(Данные!G:G)</f>
        <v>16.908300462209738</v>
      </c>
    </row>
    <row r="21" spans="3:7" x14ac:dyDescent="0.3">
      <c r="C21" s="8" t="s">
        <v>6</v>
      </c>
      <c r="D21" s="8">
        <f>MAX(Данные!H:H)</f>
        <v>44</v>
      </c>
      <c r="E21" s="8">
        <f>MIN(Данные!H:H)</f>
        <v>0</v>
      </c>
      <c r="F21" s="8">
        <f>AVERAGE(Данные!H:H)</f>
        <v>10.187747287811106</v>
      </c>
      <c r="G21" s="8">
        <f>STDEV(Данные!H:H)</f>
        <v>4.1765296864951047</v>
      </c>
    </row>
    <row r="22" spans="3:7" x14ac:dyDescent="0.3">
      <c r="C22" s="8" t="s">
        <v>45</v>
      </c>
      <c r="D22" s="8">
        <f>MAX(Данные!I:I)</f>
        <v>41706.898000000001</v>
      </c>
      <c r="E22" s="8">
        <f>MIN(Данные!I:I)</f>
        <v>270</v>
      </c>
      <c r="F22" s="8">
        <f>AVERAGE(Данные!I:I)</f>
        <v>2075.0209186268289</v>
      </c>
      <c r="G22" s="8">
        <f>STDEV(Данные!I:I)</f>
        <v>1369.9535146925693</v>
      </c>
    </row>
    <row r="127" spans="2:2" ht="21" x14ac:dyDescent="0.4">
      <c r="B127" s="11" t="s">
        <v>43</v>
      </c>
    </row>
    <row r="129" spans="2:11" ht="18" x14ac:dyDescent="0.35">
      <c r="B129" s="18" t="s">
        <v>2</v>
      </c>
      <c r="C129" s="18"/>
      <c r="D129" s="18" t="s">
        <v>4</v>
      </c>
      <c r="E129" s="18"/>
      <c r="F129" s="18" t="s">
        <v>5</v>
      </c>
      <c r="G129" s="18"/>
      <c r="H129" s="18" t="s">
        <v>6</v>
      </c>
      <c r="I129" s="18"/>
      <c r="J129" s="18" t="s">
        <v>45</v>
      </c>
      <c r="K129" s="18"/>
    </row>
    <row r="130" spans="2:11" ht="18" x14ac:dyDescent="0.35">
      <c r="B130" s="17"/>
      <c r="C130" s="17"/>
      <c r="D130" s="17"/>
      <c r="E130" s="17"/>
      <c r="F130" s="17"/>
      <c r="G130" s="17"/>
      <c r="H130" s="17"/>
      <c r="I130" s="17"/>
      <c r="J130" s="17"/>
      <c r="K130" s="17"/>
    </row>
    <row r="131" spans="2:11" ht="18" x14ac:dyDescent="0.35">
      <c r="B131" s="17" t="s">
        <v>40</v>
      </c>
      <c r="C131" s="17">
        <v>2.3651399491094147</v>
      </c>
      <c r="D131" s="17" t="s">
        <v>40</v>
      </c>
      <c r="E131" s="17">
        <v>62.829045801526696</v>
      </c>
      <c r="F131" s="17" t="s">
        <v>40</v>
      </c>
      <c r="G131" s="17">
        <v>37.22200255102041</v>
      </c>
      <c r="H131" s="17" t="s">
        <v>40</v>
      </c>
      <c r="I131" s="17">
        <v>10.187867177522353</v>
      </c>
      <c r="J131" s="17" t="s">
        <v>40</v>
      </c>
      <c r="K131" s="17">
        <v>2075.3256393129782</v>
      </c>
    </row>
    <row r="132" spans="2:11" ht="36" x14ac:dyDescent="0.35">
      <c r="B132" s="17" t="s">
        <v>46</v>
      </c>
      <c r="C132" s="17">
        <v>2.6683676585584785E-2</v>
      </c>
      <c r="D132" s="17" t="s">
        <v>46</v>
      </c>
      <c r="E132" s="17">
        <v>0.65145948365933848</v>
      </c>
      <c r="F132" s="17" t="s">
        <v>46</v>
      </c>
      <c r="G132" s="17">
        <v>0.4269940559284543</v>
      </c>
      <c r="H132" s="17" t="s">
        <v>46</v>
      </c>
      <c r="I132" s="17">
        <v>0.10557427831657652</v>
      </c>
      <c r="J132" s="17" t="s">
        <v>46</v>
      </c>
      <c r="K132" s="17">
        <v>34.562156961239879</v>
      </c>
    </row>
    <row r="133" spans="2:11" ht="18" x14ac:dyDescent="0.35">
      <c r="B133" s="17" t="s">
        <v>47</v>
      </c>
      <c r="C133" s="17">
        <v>2</v>
      </c>
      <c r="D133" s="17" t="s">
        <v>47</v>
      </c>
      <c r="E133" s="17">
        <v>60</v>
      </c>
      <c r="F133" s="17" t="s">
        <v>47</v>
      </c>
      <c r="G133" s="17">
        <v>34</v>
      </c>
      <c r="H133" s="17" t="s">
        <v>47</v>
      </c>
      <c r="I133" s="17">
        <v>9</v>
      </c>
      <c r="J133" s="17" t="s">
        <v>47</v>
      </c>
      <c r="K133" s="17">
        <v>1818.4499999999998</v>
      </c>
    </row>
    <row r="134" spans="2:11" ht="18" x14ac:dyDescent="0.35">
      <c r="B134" s="17" t="s">
        <v>48</v>
      </c>
      <c r="C134" s="17">
        <v>3</v>
      </c>
      <c r="D134" s="17" t="s">
        <v>48</v>
      </c>
      <c r="E134" s="17">
        <v>70</v>
      </c>
      <c r="F134" s="17" t="s">
        <v>48</v>
      </c>
      <c r="G134" s="17">
        <v>20</v>
      </c>
      <c r="H134" s="17" t="s">
        <v>48</v>
      </c>
      <c r="I134" s="17">
        <v>6</v>
      </c>
      <c r="J134" s="17" t="s">
        <v>48</v>
      </c>
      <c r="K134" s="17">
        <v>1350</v>
      </c>
    </row>
    <row r="135" spans="2:11" ht="72" x14ac:dyDescent="0.35">
      <c r="B135" s="17" t="s">
        <v>41</v>
      </c>
      <c r="C135" s="17">
        <v>1.0579665557601823</v>
      </c>
      <c r="D135" s="17" t="s">
        <v>41</v>
      </c>
      <c r="E135" s="17">
        <v>25.829362154565793</v>
      </c>
      <c r="F135" s="17" t="s">
        <v>41</v>
      </c>
      <c r="G135" s="17">
        <v>16.908101978508046</v>
      </c>
      <c r="H135" s="17" t="s">
        <v>41</v>
      </c>
      <c r="I135" s="17">
        <v>4.177861130659478</v>
      </c>
      <c r="J135" s="17" t="s">
        <v>41</v>
      </c>
      <c r="K135" s="17">
        <v>1370.3361320036179</v>
      </c>
    </row>
    <row r="136" spans="2:11" ht="36" x14ac:dyDescent="0.35">
      <c r="B136" s="17" t="s">
        <v>49</v>
      </c>
      <c r="C136" s="17">
        <v>1.1192932331070631</v>
      </c>
      <c r="D136" s="17" t="s">
        <v>49</v>
      </c>
      <c r="E136" s="17">
        <v>667.15594931171563</v>
      </c>
      <c r="F136" s="17" t="s">
        <v>49</v>
      </c>
      <c r="G136" s="17">
        <v>285.88391251562774</v>
      </c>
      <c r="H136" s="17" t="s">
        <v>49</v>
      </c>
      <c r="I136" s="17">
        <v>17.454523627075293</v>
      </c>
      <c r="J136" s="17" t="s">
        <v>49</v>
      </c>
      <c r="K136" s="17">
        <v>1877821.1146746369</v>
      </c>
    </row>
    <row r="137" spans="2:11" ht="18" x14ac:dyDescent="0.35">
      <c r="B137" s="17" t="s">
        <v>50</v>
      </c>
      <c r="C137" s="17">
        <v>-3.7675085844776302E-2</v>
      </c>
      <c r="D137" s="17" t="s">
        <v>50</v>
      </c>
      <c r="E137" s="17">
        <v>4.2952502697552539</v>
      </c>
      <c r="F137" s="17" t="s">
        <v>50</v>
      </c>
      <c r="G137" s="17">
        <v>2.5404782872071046</v>
      </c>
      <c r="H137" s="17" t="s">
        <v>50</v>
      </c>
      <c r="I137" s="17">
        <v>6.6070110945474987</v>
      </c>
      <c r="J137" s="17" t="s">
        <v>50</v>
      </c>
      <c r="K137" s="17">
        <v>446.34727196277169</v>
      </c>
    </row>
    <row r="138" spans="2:11" ht="36" x14ac:dyDescent="0.35">
      <c r="B138" s="17" t="s">
        <v>51</v>
      </c>
      <c r="C138" s="17">
        <v>0.43556815842779378</v>
      </c>
      <c r="D138" s="17" t="s">
        <v>51</v>
      </c>
      <c r="E138" s="17">
        <v>1.5415658209211678</v>
      </c>
      <c r="F138" s="17" t="s">
        <v>51</v>
      </c>
      <c r="G138" s="17">
        <v>1.2820043188046466</v>
      </c>
      <c r="H138" s="17" t="s">
        <v>51</v>
      </c>
      <c r="I138" s="17">
        <v>1.7006459031546626</v>
      </c>
      <c r="J138" s="17" t="s">
        <v>51</v>
      </c>
      <c r="K138" s="17">
        <v>16.062033288253325</v>
      </c>
    </row>
    <row r="139" spans="2:11" ht="18" x14ac:dyDescent="0.35">
      <c r="B139" s="17" t="s">
        <v>52</v>
      </c>
      <c r="C139" s="17">
        <v>6</v>
      </c>
      <c r="D139" s="17" t="s">
        <v>52</v>
      </c>
      <c r="E139" s="17">
        <v>215</v>
      </c>
      <c r="F139" s="17" t="s">
        <v>52</v>
      </c>
      <c r="G139" s="17">
        <v>112</v>
      </c>
      <c r="H139" s="17" t="s">
        <v>52</v>
      </c>
      <c r="I139" s="17">
        <v>44</v>
      </c>
      <c r="J139" s="17" t="s">
        <v>52</v>
      </c>
      <c r="K139" s="17">
        <v>41436.898000000001</v>
      </c>
    </row>
    <row r="140" spans="2:11" ht="18" x14ac:dyDescent="0.35">
      <c r="B140" s="17" t="s">
        <v>39</v>
      </c>
      <c r="C140" s="17">
        <v>1</v>
      </c>
      <c r="D140" s="17" t="s">
        <v>39</v>
      </c>
      <c r="E140" s="17">
        <v>11</v>
      </c>
      <c r="F140" s="17" t="s">
        <v>39</v>
      </c>
      <c r="G140" s="17">
        <v>8</v>
      </c>
      <c r="H140" s="17" t="s">
        <v>39</v>
      </c>
      <c r="I140" s="17">
        <v>0</v>
      </c>
      <c r="J140" s="17" t="s">
        <v>39</v>
      </c>
      <c r="K140" s="17">
        <v>270</v>
      </c>
    </row>
    <row r="141" spans="2:11" ht="18" x14ac:dyDescent="0.35">
      <c r="B141" s="17" t="s">
        <v>38</v>
      </c>
      <c r="C141" s="17">
        <v>7</v>
      </c>
      <c r="D141" s="17" t="s">
        <v>38</v>
      </c>
      <c r="E141" s="17">
        <v>226</v>
      </c>
      <c r="F141" s="17" t="s">
        <v>38</v>
      </c>
      <c r="G141" s="17">
        <v>120</v>
      </c>
      <c r="H141" s="17" t="s">
        <v>38</v>
      </c>
      <c r="I141" s="17">
        <v>44</v>
      </c>
      <c r="J141" s="17" t="s">
        <v>38</v>
      </c>
      <c r="K141" s="17">
        <v>41706.898000000001</v>
      </c>
    </row>
    <row r="142" spans="2:11" ht="18" x14ac:dyDescent="0.35">
      <c r="B142" s="17" t="s">
        <v>53</v>
      </c>
      <c r="C142" s="17">
        <v>3718</v>
      </c>
      <c r="D142" s="17" t="s">
        <v>53</v>
      </c>
      <c r="E142" s="17">
        <v>98767.259999999966</v>
      </c>
      <c r="F142" s="17" t="s">
        <v>53</v>
      </c>
      <c r="G142" s="17">
        <v>58364.100000000006</v>
      </c>
      <c r="H142" s="17" t="s">
        <v>53</v>
      </c>
      <c r="I142" s="17">
        <v>15954.200000000004</v>
      </c>
      <c r="J142" s="17" t="s">
        <v>53</v>
      </c>
      <c r="K142" s="17">
        <v>3262411.9050000017</v>
      </c>
    </row>
    <row r="143" spans="2:11" ht="18" x14ac:dyDescent="0.35">
      <c r="B143" s="17" t="s">
        <v>54</v>
      </c>
      <c r="C143" s="17">
        <v>1572</v>
      </c>
      <c r="D143" s="17" t="s">
        <v>54</v>
      </c>
      <c r="E143" s="17">
        <v>1572</v>
      </c>
      <c r="F143" s="17" t="s">
        <v>54</v>
      </c>
      <c r="G143" s="17">
        <v>1568</v>
      </c>
      <c r="H143" s="17" t="s">
        <v>54</v>
      </c>
      <c r="I143" s="17">
        <v>1566</v>
      </c>
      <c r="J143" s="17" t="s">
        <v>54</v>
      </c>
      <c r="K143" s="17">
        <v>1572</v>
      </c>
    </row>
  </sheetData>
  <mergeCells count="5">
    <mergeCell ref="B129:C129"/>
    <mergeCell ref="D129:E129"/>
    <mergeCell ref="F129:G129"/>
    <mergeCell ref="H129:I129"/>
    <mergeCell ref="J129:K12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ADDE0-DE2C-43B5-942F-998827DC3626}">
  <dimension ref="A1"/>
  <sheetViews>
    <sheetView zoomScale="76" zoomScaleNormal="115" workbookViewId="0">
      <selection activeCell="K89" sqref="K89"/>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F842E-CD3C-46A9-A913-BCD95EA77BF0}">
  <dimension ref="B22:O30"/>
  <sheetViews>
    <sheetView topLeftCell="A2" zoomScaleNormal="100" workbookViewId="0">
      <selection activeCell="S31" sqref="S31"/>
    </sheetView>
  </sheetViews>
  <sheetFormatPr defaultRowHeight="14.4" x14ac:dyDescent="0.3"/>
  <cols>
    <col min="15" max="15" width="11" customWidth="1"/>
  </cols>
  <sheetData>
    <row r="22" spans="2:15" ht="40.200000000000003" customHeight="1" x14ac:dyDescent="0.3">
      <c r="J22" s="19" t="s">
        <v>57</v>
      </c>
      <c r="K22" s="19"/>
      <c r="L22" s="19"/>
      <c r="M22" s="20" t="s">
        <v>58</v>
      </c>
      <c r="N22" s="21"/>
      <c r="O22" s="22"/>
    </row>
    <row r="23" spans="2:15" x14ac:dyDescent="0.3">
      <c r="J23" s="23" t="s">
        <v>59</v>
      </c>
      <c r="K23" s="23"/>
      <c r="L23" s="23"/>
      <c r="M23" s="23">
        <f xml:space="preserve"> 1+3.322*LOG10(1573)</f>
        <v>11.619532816554559</v>
      </c>
      <c r="N23" s="23"/>
      <c r="O23" s="23"/>
    </row>
    <row r="30" spans="2:15" ht="21" x14ac:dyDescent="0.4">
      <c r="B30" s="24" t="s">
        <v>44</v>
      </c>
      <c r="C30" s="24"/>
      <c r="D30" s="24"/>
      <c r="E30" s="24"/>
    </row>
  </sheetData>
  <mergeCells count="5">
    <mergeCell ref="J22:L22"/>
    <mergeCell ref="M22:O22"/>
    <mergeCell ref="J23:L23"/>
    <mergeCell ref="M23:O23"/>
    <mergeCell ref="B30:E3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576F-C15B-4C99-9008-A075D3CA2D4A}">
  <dimension ref="A1"/>
  <sheetViews>
    <sheetView topLeftCell="A5" zoomScaleNormal="100" workbookViewId="0">
      <selection activeCell="T19" sqref="T19"/>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Введение</vt:lpstr>
      <vt:lpstr>Лист10</vt:lpstr>
      <vt:lpstr>Данные</vt:lpstr>
      <vt:lpstr>Задание 1</vt:lpstr>
      <vt:lpstr>Задание 2</vt:lpstr>
      <vt:lpstr>Задание 3</vt:lpstr>
      <vt:lpstr>Задание 4а</vt:lpstr>
      <vt:lpstr>Задание 4б</vt:lpstr>
      <vt:lpstr>Задание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Виктория Бесхмельницкая</dc:creator>
  <cp:lastModifiedBy>Nguyễn Cao Bách</cp:lastModifiedBy>
  <dcterms:created xsi:type="dcterms:W3CDTF">2015-06-05T18:17:20Z</dcterms:created>
  <dcterms:modified xsi:type="dcterms:W3CDTF">2024-11-23T12:33:16Z</dcterms:modified>
</cp:coreProperties>
</file>