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Funix\Bài tập\Bài nộp\Môn 3\ASM3\"/>
    </mc:Choice>
  </mc:AlternateContent>
  <bookViews>
    <workbookView xWindow="0" yWindow="0" windowWidth="10140" windowHeight="4500" tabRatio="756" activeTab="2"/>
  </bookViews>
  <sheets>
    <sheet name="Cover" sheetId="1" r:id="rId1"/>
    <sheet name="TestReport" sheetId="2" r:id="rId2"/>
    <sheet name="Đăng ký" sheetId="3" r:id="rId3"/>
    <sheet name="ĐN-UV" sheetId="5" r:id="rId4"/>
    <sheet name="ĐN-NTD" sheetId="6" r:id="rId5"/>
    <sheet name="Lấy ds cv" sheetId="7" r:id="rId6"/>
    <sheet name="Lấy tt user" sheetId="8" r:id="rId7"/>
    <sheet name="Lấy ds uv" sheetId="15" r:id="rId8"/>
    <sheet name="Ứng tuyển" sheetId="9" r:id="rId9"/>
    <sheet name="Lấy ds cty" sheetId="10" r:id="rId10"/>
    <sheet name="Lấy ds đơn ứng tuyển" sheetId="11" r:id="rId11"/>
    <sheet name="Lấy ds các user" sheetId="12" r:id="rId12"/>
    <sheet name="Permisison Matrix" sheetId="4" r:id="rId13"/>
  </sheets>
  <definedNames>
    <definedName name="_xlnm._FilterDatabase" localSheetId="2" hidden="1">'Đăng ký'!$A$8:$I$23</definedName>
    <definedName name="_xlnm._FilterDatabase" localSheetId="4" hidden="1">'ĐN-NTD'!$A$8:$I$34</definedName>
    <definedName name="_xlnm._FilterDatabase" localSheetId="3" hidden="1">'ĐN-UV'!$A$8:$I$25</definedName>
    <definedName name="_xlnm._FilterDatabase" localSheetId="11" hidden="1">'Lấy ds các user'!$A$8:$I$8</definedName>
    <definedName name="_xlnm._FilterDatabase" localSheetId="9" hidden="1">'Lấy ds cty'!$A$8:$I$8</definedName>
    <definedName name="_xlnm._FilterDatabase" localSheetId="5" hidden="1">'Lấy ds cv'!$A$8:$I$14</definedName>
    <definedName name="_xlnm._FilterDatabase" localSheetId="10" hidden="1">'Lấy ds đơn ứng tuyển'!$A$8:$I$8</definedName>
    <definedName name="_xlnm._FilterDatabase" localSheetId="7" hidden="1">'Lấy ds uv'!$A$8:$I$8</definedName>
    <definedName name="_xlnm._FilterDatabase" localSheetId="6" hidden="1">'Lấy tt user'!$A$8:$I$17</definedName>
    <definedName name="_xlnm._FilterDatabase" localSheetId="8" hidden="1">'Ứng tuyển'!$A$8:$I$8</definedName>
    <definedName name="Category" localSheetId="2">#REF!</definedName>
    <definedName name="Category" localSheetId="4">#REF!</definedName>
    <definedName name="Category" localSheetId="3">#REF!</definedName>
    <definedName name="Category" localSheetId="11">#REF!</definedName>
    <definedName name="Category" localSheetId="9">#REF!</definedName>
    <definedName name="Category" localSheetId="5">#REF!</definedName>
    <definedName name="Category" localSheetId="10">#REF!</definedName>
    <definedName name="Category" localSheetId="7">#REF!</definedName>
    <definedName name="Category" localSheetId="6">#REF!</definedName>
    <definedName name="Category" localSheetId="8">#REF!</definedName>
    <definedName name="Category">#REF!</definedName>
  </definedNames>
  <calcPr calcId="162913"/>
  <extLst>
    <ext uri="GoogleSheetsCustomDataVersion1">
      <go:sheetsCustomData xmlns:go="http://customooxmlschemas.google.com/" r:id="rId14" roundtripDataSignature="AMtx7mj/8Vf6N0+psPfJJq0LNk4U0Q90UA=="/>
    </ext>
  </extLst>
</workbook>
</file>

<file path=xl/calcChain.xml><?xml version="1.0" encoding="utf-8"?>
<calcChain xmlns="http://schemas.openxmlformats.org/spreadsheetml/2006/main">
  <c r="C16" i="2" l="1"/>
  <c r="C20" i="2"/>
  <c r="A11" i="12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12" i="3"/>
  <c r="A13" i="3"/>
  <c r="A14" i="3"/>
  <c r="A15" i="3"/>
  <c r="A16" i="3"/>
  <c r="A17" i="3"/>
  <c r="A18" i="3"/>
  <c r="A19" i="3"/>
  <c r="A20" i="3"/>
  <c r="A21" i="3"/>
  <c r="A22" i="3"/>
  <c r="A23" i="3"/>
  <c r="A13" i="11"/>
  <c r="A14" i="10"/>
  <c r="A10" i="12" l="1"/>
  <c r="A12" i="11"/>
  <c r="A12" i="15"/>
  <c r="A11" i="15"/>
  <c r="A35" i="15"/>
  <c r="A18" i="15"/>
  <c r="A17" i="15"/>
  <c r="A16" i="15"/>
  <c r="A15" i="15"/>
  <c r="A14" i="15"/>
  <c r="A13" i="15"/>
  <c r="D5" i="15"/>
  <c r="G16" i="2" s="1"/>
  <c r="C5" i="15"/>
  <c r="F16" i="2" s="1"/>
  <c r="B5" i="15"/>
  <c r="E16" i="2" s="1"/>
  <c r="A5" i="15"/>
  <c r="D16" i="2" s="1"/>
  <c r="A13" i="10"/>
  <c r="E5" i="15" l="1"/>
  <c r="C19" i="2"/>
  <c r="C18" i="2"/>
  <c r="C17" i="2"/>
  <c r="C15" i="2"/>
  <c r="C14" i="2"/>
  <c r="C13" i="2"/>
  <c r="C12" i="2"/>
  <c r="C11" i="2"/>
  <c r="A31" i="12"/>
  <c r="A17" i="12"/>
  <c r="A16" i="12"/>
  <c r="A14" i="12"/>
  <c r="A13" i="12"/>
  <c r="A12" i="12"/>
  <c r="D5" i="12"/>
  <c r="G20" i="2" s="1"/>
  <c r="C5" i="12"/>
  <c r="F20" i="2" s="1"/>
  <c r="B5" i="12"/>
  <c r="E20" i="2" s="1"/>
  <c r="A5" i="12"/>
  <c r="D20" i="2" s="1"/>
  <c r="A31" i="11"/>
  <c r="A22" i="11"/>
  <c r="A21" i="11"/>
  <c r="A20" i="11"/>
  <c r="A19" i="11"/>
  <c r="A18" i="11"/>
  <c r="A17" i="11"/>
  <c r="A16" i="11"/>
  <c r="A15" i="11"/>
  <c r="A14" i="11"/>
  <c r="D5" i="11"/>
  <c r="G19" i="2" s="1"/>
  <c r="C5" i="11"/>
  <c r="F19" i="2" s="1"/>
  <c r="B5" i="11"/>
  <c r="E19" i="2" s="1"/>
  <c r="A5" i="11"/>
  <c r="D19" i="2" s="1"/>
  <c r="A28" i="10"/>
  <c r="A12" i="10"/>
  <c r="D5" i="10"/>
  <c r="G18" i="2" s="1"/>
  <c r="C5" i="10"/>
  <c r="F18" i="2" s="1"/>
  <c r="B5" i="10"/>
  <c r="E18" i="2" s="1"/>
  <c r="A5" i="10"/>
  <c r="D18" i="2" s="1"/>
  <c r="A35" i="9"/>
  <c r="A18" i="9"/>
  <c r="A17" i="9"/>
  <c r="A16" i="9"/>
  <c r="A15" i="9"/>
  <c r="A14" i="9"/>
  <c r="A13" i="9"/>
  <c r="A12" i="9"/>
  <c r="A11" i="9"/>
  <c r="D5" i="9"/>
  <c r="G17" i="2" s="1"/>
  <c r="C5" i="9"/>
  <c r="F17" i="2" s="1"/>
  <c r="B5" i="9"/>
  <c r="E17" i="2" s="1"/>
  <c r="A5" i="9"/>
  <c r="D17" i="2" s="1"/>
  <c r="A36" i="8"/>
  <c r="A20" i="8"/>
  <c r="A19" i="8"/>
  <c r="A18" i="8"/>
  <c r="A14" i="8"/>
  <c r="A13" i="8"/>
  <c r="A12" i="8"/>
  <c r="A17" i="8"/>
  <c r="A16" i="8"/>
  <c r="A15" i="8"/>
  <c r="A11" i="8"/>
  <c r="A10" i="8"/>
  <c r="A9" i="8"/>
  <c r="D5" i="8"/>
  <c r="G15" i="2" s="1"/>
  <c r="C5" i="8"/>
  <c r="F15" i="2" s="1"/>
  <c r="B5" i="8"/>
  <c r="E15" i="2" s="1"/>
  <c r="A5" i="8"/>
  <c r="D15" i="2" s="1"/>
  <c r="A29" i="7"/>
  <c r="A14" i="7"/>
  <c r="A13" i="7"/>
  <c r="A12" i="7"/>
  <c r="A11" i="7"/>
  <c r="A10" i="7"/>
  <c r="D5" i="7"/>
  <c r="G14" i="2" s="1"/>
  <c r="C5" i="7"/>
  <c r="F14" i="2" s="1"/>
  <c r="B5" i="7"/>
  <c r="E14" i="2" s="1"/>
  <c r="A5" i="7"/>
  <c r="D14" i="2" s="1"/>
  <c r="A38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D5" i="6"/>
  <c r="G13" i="2" s="1"/>
  <c r="C5" i="6"/>
  <c r="F13" i="2" s="1"/>
  <c r="B5" i="6"/>
  <c r="E13" i="2" s="1"/>
  <c r="A5" i="6"/>
  <c r="D13" i="2" s="1"/>
  <c r="A33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D5" i="5"/>
  <c r="G12" i="2" s="1"/>
  <c r="C5" i="5"/>
  <c r="F12" i="2" s="1"/>
  <c r="B5" i="5"/>
  <c r="E12" i="2" s="1"/>
  <c r="A5" i="5"/>
  <c r="D12" i="2" s="1"/>
  <c r="B6" i="15" l="1"/>
  <c r="H16" i="2"/>
  <c r="D6" i="15"/>
  <c r="A6" i="15"/>
  <c r="C6" i="15"/>
  <c r="E5" i="9"/>
  <c r="D6" i="9" s="1"/>
  <c r="E5" i="12"/>
  <c r="E5" i="11"/>
  <c r="E5" i="10"/>
  <c r="E5" i="8"/>
  <c r="E5" i="7"/>
  <c r="E5" i="6"/>
  <c r="E5" i="5"/>
  <c r="C6" i="12" l="1"/>
  <c r="H20" i="2"/>
  <c r="C6" i="11"/>
  <c r="H19" i="2"/>
  <c r="C6" i="10"/>
  <c r="H18" i="2"/>
  <c r="C6" i="9"/>
  <c r="H17" i="2"/>
  <c r="D6" i="8"/>
  <c r="H15" i="2"/>
  <c r="C6" i="7"/>
  <c r="H14" i="2"/>
  <c r="C6" i="5"/>
  <c r="H12" i="2"/>
  <c r="C6" i="6"/>
  <c r="H13" i="2"/>
  <c r="A6" i="9"/>
  <c r="B6" i="9"/>
  <c r="B6" i="12"/>
  <c r="D6" i="12"/>
  <c r="A6" i="12"/>
  <c r="B6" i="11"/>
  <c r="A6" i="11"/>
  <c r="D6" i="11"/>
  <c r="B6" i="10"/>
  <c r="A6" i="10"/>
  <c r="D6" i="10"/>
  <c r="B6" i="8"/>
  <c r="A6" i="8"/>
  <c r="C6" i="8"/>
  <c r="B6" i="7"/>
  <c r="A6" i="7"/>
  <c r="D6" i="7"/>
  <c r="B6" i="6"/>
  <c r="D6" i="6"/>
  <c r="A6" i="6"/>
  <c r="B6" i="5"/>
  <c r="A6" i="5"/>
  <c r="D6" i="5"/>
  <c r="A10" i="3"/>
  <c r="D5" i="3"/>
  <c r="G11" i="2" s="1"/>
  <c r="C5" i="3"/>
  <c r="F11" i="2" s="1"/>
  <c r="B5" i="3"/>
  <c r="E11" i="2" s="1"/>
  <c r="A5" i="3"/>
  <c r="D11" i="2" s="1"/>
  <c r="E5" i="3" l="1"/>
  <c r="A51" i="3"/>
  <c r="G22" i="2"/>
  <c r="F22" i="2"/>
  <c r="E22" i="2"/>
  <c r="A6" i="3" l="1"/>
  <c r="H11" i="2"/>
  <c r="H22" i="2" s="1"/>
  <c r="D6" i="3"/>
  <c r="C6" i="3"/>
  <c r="B6" i="3"/>
  <c r="D22" i="2"/>
  <c r="E25" i="2" s="1"/>
  <c r="E24" i="2" l="1"/>
  <c r="B39" i="2"/>
  <c r="B39" i="2" a="1"/>
</calcChain>
</file>

<file path=xl/comments1.xml><?xml version="1.0" encoding="utf-8"?>
<comments xmlns="http://schemas.openxmlformats.org/spreadsheetml/2006/main">
  <authors>
    <author/>
  </authors>
  <commentList>
    <comment ref="I8" authorId="0" shapeId="0">
      <text>
        <r>
          <rPr>
            <sz val="11"/>
            <color theme="1"/>
            <rFont val="Calibri"/>
            <family val="2"/>
            <scheme val="minor"/>
          </rPr>
          <t>======
ID#AAAApfSoH2Y
My PC    (2023-02-01 04:30:58)
Định dang dd/mm/yyy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w3ThtAlGoHLQ5oSDOMIY+r0jMcg=="/>
    </ext>
  </extLst>
</comments>
</file>

<file path=xl/sharedStrings.xml><?xml version="1.0" encoding="utf-8"?>
<sst xmlns="http://schemas.openxmlformats.org/spreadsheetml/2006/main" count="639" uniqueCount="234">
  <si>
    <t>TEST CASE</t>
  </si>
  <si>
    <t>Project Name</t>
  </si>
  <si>
    <t>Creator</t>
  </si>
  <si>
    <t>Project Code</t>
  </si>
  <si>
    <t>Reviewer/Approver</t>
  </si>
  <si>
    <t>Document Code</t>
  </si>
  <si>
    <t>Issue Date</t>
  </si>
  <si>
    <t>Version</t>
  </si>
  <si>
    <t>Record of change</t>
  </si>
  <si>
    <t>Change Date</t>
  </si>
  <si>
    <t>Change Item</t>
  </si>
  <si>
    <t>Change description</t>
  </si>
  <si>
    <t>ID Name</t>
  </si>
  <si>
    <t>Note</t>
  </si>
  <si>
    <t>TEST REPORT</t>
  </si>
  <si>
    <t>Notes</t>
  </si>
  <si>
    <t>No</t>
  </si>
  <si>
    <t>Test Items</t>
  </si>
  <si>
    <t>Pass</t>
  </si>
  <si>
    <t>Fail</t>
  </si>
  <si>
    <t>NT</t>
  </si>
  <si>
    <t>N/A</t>
  </si>
  <si>
    <t>Number of  test cases</t>
  </si>
  <si>
    <t>Sub total</t>
  </si>
  <si>
    <t>Test coverage</t>
  </si>
  <si>
    <t>%</t>
  </si>
  <si>
    <t>Test successful coverage</t>
  </si>
  <si>
    <t>Item Test</t>
  </si>
  <si>
    <t>Test requirement</t>
  </si>
  <si>
    <t xml:space="preserve">Ensure that all features listed below work properly without any errors when using the below browsers.
- Edge in latest version 
- Google Chrome in latest version </t>
  </si>
  <si>
    <t>Tester</t>
  </si>
  <si>
    <t>Number of Test cases</t>
  </si>
  <si>
    <t>ID</t>
  </si>
  <si>
    <t>Test Case Description</t>
  </si>
  <si>
    <t>Pre-condition</t>
  </si>
  <si>
    <t>Test Case Procedure</t>
  </si>
  <si>
    <t>Expected Output</t>
  </si>
  <si>
    <t>Result</t>
  </si>
  <si>
    <t>Test date</t>
  </si>
  <si>
    <t>Untested</t>
  </si>
  <si>
    <t>Module Code</t>
  </si>
  <si>
    <t>Function List</t>
  </si>
  <si>
    <t>Manager</t>
  </si>
  <si>
    <t>Employee</t>
  </si>
  <si>
    <t>Director</t>
  </si>
  <si>
    <t>Internship</t>
  </si>
  <si>
    <t>Admin</t>
  </si>
  <si>
    <t>Common Role</t>
  </si>
  <si>
    <t>Y*</t>
  </si>
  <si>
    <t>N</t>
  </si>
  <si>
    <t>Y</t>
  </si>
  <si>
    <t>Others</t>
  </si>
  <si>
    <t>Đăng ký UV</t>
  </si>
  <si>
    <t>Ứng tuyển</t>
  </si>
  <si>
    <t>Đã đặt biến {{baseUrl}} 
http://13.228.39.1:5000/api/</t>
  </si>
  <si>
    <t>Đăng ký UV không thành công do để trống trường [name]</t>
  </si>
  <si>
    <t>Đăng ký UV không thành công do để trống [email]</t>
  </si>
  <si>
    <t>Đăng ký UV không thành công do để trống [account]</t>
  </si>
  <si>
    <t>Đăng ký UV không thành công do để trống [password]</t>
  </si>
  <si>
    <t>Đăng ký UV không thành công do để trống [phone]</t>
  </si>
  <si>
    <t>Đăng ký UV không thành công do để trống [sex]</t>
  </si>
  <si>
    <t>Đăng ký UV không thành công do để trống [birthday]</t>
  </si>
  <si>
    <t>Đăng ký UV thành công khi để trống [experience]</t>
  </si>
  <si>
    <t>Đăng ký UV thành công khi để trống [skill]</t>
  </si>
  <si>
    <t>Đăng ký UV thành công khi để trống [description]</t>
  </si>
  <si>
    <t>Đăng ký UV thành công khi để trống [foreiginLanguage]</t>
  </si>
  <si>
    <t>Đăng ký UV thành công khi để trống [education]</t>
  </si>
  <si>
    <t>Đăng ký UV thành công khi để trống [avatar]</t>
  </si>
  <si>
    <t>Đăng ký UV thất bại do sai định dạng [email]</t>
  </si>
  <si>
    <t>Đăng ký UV thất bại do [phone] quá ngắn</t>
  </si>
  <si>
    <t>Đăng ký UV thất bại do [phone] quá dài</t>
  </si>
  <si>
    <t>Đăng ký UV thất bại do sai định dạng [phone]</t>
  </si>
  <si>
    <t>Đăng ký UV thất bại do sai định dạng [birthday]</t>
  </si>
  <si>
    <t>Đăng ký UV thất bại do sai định dạng [birthday] 2</t>
  </si>
  <si>
    <t>Đăng ký UV thất bại do sai định dạng [avatar]</t>
  </si>
  <si>
    <t>Đăng ký UV thất bại do [password] thiếu chữ in hoa</t>
  </si>
  <si>
    <t>Đăng ký UV thất bại do [password] thiếu chữ in thường</t>
  </si>
  <si>
    <t>Đăng ký UV thất bại do chỉ có 7 ký tự</t>
  </si>
  <si>
    <t>Đăng ký UV thất bại do [password] thiếu chữ số</t>
  </si>
  <si>
    <t>1.2. Đăng nhập cho ứng viên</t>
  </si>
  <si>
    <t xml:space="preserve">1.1. Đăng ký tài khoản ứng viên </t>
  </si>
  <si>
    <t>Đăng nhập tài khoản ứng viên thành công</t>
  </si>
  <si>
    <t xml:space="preserve">Đã đăng ký UV thành công
Đã đặt thành công các biến:
- biến {{baseUrl}} 
http://13.228.39.1:5000/api/
- biến {{account_uv}} và {{password_uv}}
</t>
  </si>
  <si>
    <t>1. Tạo mới một Request
2. Nhập Url: {{baseUrl}}users/register
3. Chọn phương thức [POST]
4. Chọn [Body]
5. Chọn [Raw]
6. Chọn [JSON]
7. Nhập thông tin vào Body:
{
    "account": "{{account_uv}}",
    "password": "{{password_uv}}"
}
8. Chọn [Tests]
9. Nhập script sau vào [Tests]:
pm.test("Đăng nhập thành công", function () {
        pm.response.to.have.status(200);
    });
if (pm.response.code === 200) {
    const response = pm.response.json();
    pm.environment.set("token_uv",response.token);
    pm.test("Kiểm ra nội dung response", function () {
        pm.expect(response.message).to.eql("Đăng nhập thành công");
    });
    const userId_uv = pm.environment.get('userId_uv');
    const account_uv = pm.environment.get('account_uv');
    pm.test("Kiểm tra khớp account và userId", function () {
        pm.expect(response.user.id).to.eql(userId_uv);
        pm.expect(response.user.account).to.eql(account_uv);
    });
}
10. Chọn [Send]</t>
  </si>
  <si>
    <t>Đăng nhập thất bại do trống account</t>
  </si>
  <si>
    <t>1. Tạo mới một Request
2. Nhập Url: {{baseUrl}}users/register
3. Chọn phương thức [POST]
4. Chọn [Body]
5. Chọn [Raw]
6. Chọn [JSON]
7. Nhập thông tin vào Body:
{
    "account": "",
    "password": "{{password_uv}}"
}
8. Chọn [Tests]
9. Nhập script sau vào [Tests]:
pm.test("Đăng nhập thất bại do để trống account", function () {
        pm.response.to.have.status(400);
});
if (pm.response.code === 400) {
    const response = pm.response.json();
    pm.test("Kiểm tra message", function () {
            pm.expect(response.message).to.eql("Tài khoản người dùng không tồn tại");
    });
}
10. Chọn [Send]</t>
  </si>
  <si>
    <t>Đăng nhập thất bại do trống password</t>
  </si>
  <si>
    <t>1. Tạo mới một Request
2. Nhập Url: {{baseUrl}}users/register
3. Chọn phương thức [POST]
4. Chọn [Body]
5. Chọn [Raw]
6. Chọn [JSON]
7. Nhập thông tin vào Body:
{
    "account": "",
    "password": "{{password_uv}}"
}
8. Chọn [Tests]
9. Nhập script sau vào [Tests]:
pm.test("Đăng nhập thất bại do để trống password", function () {
        pm.response.to.have.status(400);
});
if (pm.response.code === 400) {
    const response = pm.response.json();
    pm.test("Kiểm tra message", function () {
            pm.expect(response.message).to.eql("Tài khoản người dùng không tồn tại");
    });
}
10. Chọn [Send]</t>
  </si>
  <si>
    <t>Đăng nhập thất bại do nhập account không tồn tại trong hệ thống</t>
  </si>
  <si>
    <t>1. Tạo mới một Request
2. Nhập Url: {{baseUrl}}users/register
3. Chọn phương thức [POST]
4. Chọn [Body]
5. Chọn [Raw]
6. Chọn [JSON]
7. Nhập thông tin vào Body:
{
    "account": "zhangji07",
    "password": "{{password_uv}}"
}
8. Chọn [Tests]
9. Nhập script sau vào [Tests]:
pm.test("Đăng nhập thất bại do không tìm thấy account tương ứng", function () {
    pm.response.to.have.status(404);
});
if (pm.response.code === 404) {
    pm.test("Kiểm tra message trả về", function () {
        const response = pm.response.json();
        pm.expect(response.message).to.eql("Tài khoản người dùng không tồn tại");
    });
}
10. Chọn [Send]</t>
  </si>
  <si>
    <t>1. Tạo mới một Request
2. Nhập Url: {{baseUrl}}users/register
3. Chọn phương thức [POST]
4. Chọn [Body]
5. Chọn [Raw]
6. Chọn [JSON]
7. Nhập thông tin vào Body:
{
    "account": "{{account_uv}}",
    "password": "ZhangJi2007"
}
8. Chọn [Tests]
9. Nhập script sau vào [Tests]:
pm.test("Đăng nhập thất bại do sai password", function () {
    pm.response.to.have.status(400);
});
if (pm.response.code === 400) {
    pm.test("Kiểm tra message trả về", function () {
        const response = pm.response.json();
        pm.expect(response.message).to.eql("Tài khoản người dùng không tồn tại");
    });
}
10. Chọn [Send]</t>
  </si>
  <si>
    <t>Đăng nhập thất bại khi nhập đúng account nhưng sai password (hợp lệ)</t>
  </si>
  <si>
    <t>Đăng nhập thất bại khi nhập đúng account nhưng sai password không hợp lệ do có 7 ký tự</t>
  </si>
  <si>
    <t>Đăng nhập thất bại khi nhập đúng account nhưng sai password không hợp lệ do thiếu in hoa</t>
  </si>
  <si>
    <t>Đăng nhập thất bại khi nhập đúng account nhưng sai password không hợp lệ do thiếu in thường</t>
  </si>
  <si>
    <t>Đăng nhập thất bại khi nhập đúng account nhưng sai password không hợp lệ do thiếu chữ số</t>
  </si>
  <si>
    <t>1. Tạo mới một Request
2. Nhập Url: {{baseUrl}}users/register
3. Chọn phương thức [POST]
4. Chọn [Body]
5. Chọn [Raw]
6. Chọn [JSON]
7. Nhập thông tin vào Body:
{
    "account": "{{account_uv}}",
    "password": "Zhang07"
}
8. Chọn [Tests]
9. Nhập script sau vào [Tests]:
pm.test("Đăng nhập thất bại do pw chỉ có 7 ký tự", function () {
    pm.response.to.have.status(400);
});
if (pm.response.code === 400) {
    pm.test("Kiểm tra message trả về", function () {
        const response = pm.response.json();
        pm.expect(response.message).to.eql("Mật khẩu không hợp lệ, mật khẩu phải tối thiểu 8 kí tự, bao gồm chữ hoa, thường, số");
    });
}
10. Chọn [Send]</t>
  </si>
  <si>
    <t>1. Tạo mới một Request
2. Nhập Url: {{baseUrl}}users/register
3. Chọn phương thức [POST]
4. Chọn [Body]
5. Chọn [Raw]
6. Chọn [JSON]
7. Nhập thông tin vào Body:
{
    "account": "{{account_uv}}",
    "password": "zhangji2007"
}
8. Chọn [Tests]
9. Nhập script sau vào [Tests]:
pm.test("Đăng nhập thất bại do password thiếu chữ cái in hoa", function () {
    pm.response.to.have.status(400);
});
if (pm.response.code === 400) {
    pm.test("Kiểm tra message trả về", function () {
        const response = pm.response.json();
        pm.expect(response.message).to.eql("Mật khẩu không hợp lệ, mật khẩu phải tối thiểu 8 kí tự, bao gồm chữ hoa, thường, số");
    });
}
10. Chọn [Send]</t>
  </si>
  <si>
    <t>1. Tạo mới một Request
2. Nhập Url: {{baseUrl}}users/register
3. Chọn phương thức [POST]
4. Chọn [Body]
5. Chọn [Raw]
6. Chọn [JSON]
7. Nhập thông tin vào Body:
{
    "account": "{{account_uv}}",
    "password": "ZHANGJI2007"
}
8. Chọn [Tests]
9. Nhập script sau vào [Tests]:
pm.test("Đăng nhập thất bại do password thiếu chữ cái in thường", function () {
    pm.response.to.have.status(400);
});
if (pm.response.code === 400) {
    pm.test("Kiểm tra message trả về", function () {
        const response = pm.response.json();
        pm.expect(response.message).to.eql("Mật khẩu không hợp lệ, mật khẩu phải tối thiểu 8 kí tự, bao gồm chữ hoa, thường, số");
    });
}
10. Chọn [Send]</t>
  </si>
  <si>
    <t>1. Tạo mới một Request
2. Nhập Url: {{baseUrl}}users/register
3. Chọn phương thức [POST]
4. Chọn [Body]
5. Chọn [Raw]
6. Chọn [JSON]
7. Nhập thông tin vào Body:
{
    "account": "{{account_uv}}",
    "password": "ZhangJiZuoHang"
}
8. Chọn [Tests]
9. Nhập script sau vào [Tests]:
pm.test("Đăng nhập thất bại do password thiếu chữ số", function () {
    pm.response.to.have.status(400);
});
if (pm.response.code === 400) {
    pm.test("Kiểm tra message trả về", function () {
        const response = pm.response.json();
        pm.expect(response.message).to.eql("Mật khẩu không hợp lệ, mật khẩu phải tối thiểu 8 kí tự, bao gồm chữ hoa, thường, số");
    });
}
10. Chọn [Send]</t>
  </si>
  <si>
    <t>1.3. Đăng nhập tài khoản cho Nhà tuyển dụng</t>
  </si>
  <si>
    <t>Đăng nhập tài khoản NTD thành công</t>
  </si>
  <si>
    <t>1.4.Lấy danh sách công việc</t>
  </si>
  <si>
    <t>Đã đăng ký NTD thành công
Đã đặt thành công các biến:
- biến {{baseUrl}} 
http://13.228.39.1:5000/api/</t>
  </si>
  <si>
    <t>Đã đăng ký NTD thành công
Đã đặt thành công các biến:
- biến {{baseUrl}} 
http://13.228.39.1:5000/api/
- biến {{account_td}} và {{password_td}}</t>
  </si>
  <si>
    <t>1. Tạo mới một Request
2. Nhập Url: {{baseUrl}}company/login-company
3. Chọn phương thức [POST]
4. Chọn [Body]
5. Chọn [Raw]
6. Chọn [JSON]
7. Nhập thông tin vào Body:
{
    "account": "ZhiXinEnt",
    "password": "ZHUZHIxin1119#"
}
8. Chọn [Tests]
9. Nhập script sau vào [Tests]:
pm.test("Đăng nhập thành công", function () {
        pm.response.to.have.status(200);
    });
if (pm.response.code === 200) {
    const response = pm.response.json();
    pm.environment.set("token_td",response.token);
    pm.environment.set("password_td",response.user.password);
    pm.environment.set("account_td",response.user.account);
    pm.environment.set("userId_td",response.user.id);
    pm.test("Xác nhận message 200", function () {
        pm.expect(response.message).to.eql("Đăng nhập thành công");
    });
}
10. Chọn [Send]</t>
  </si>
  <si>
    <t>1. Tạo mới một Request
2. Nhập Url: {{baseUrl}}company/login-company
3. Chọn phương thức [POST]
4. Chọn [Body]
5. Chọn [Raw]
6. Chọn [JSON]
7. Nhập thông tin vào Body:
{
    "account": "",
    "password": "ZHUZHIxin1119#"
}
8. Chọn [Tests]
9. Nhập script sau vào [Tests]:
pm.test("Đăng nhập thất bại do để trống account", function () {
        pm.response.to.have.status(400);
});
if (pm.response.code === 400) {
    const response = pm.response.json();
    pm.test("Kiểm tra message", function () {
            pm.expect(response.message).to.eql("Tài khoản người dùng không tồn tại");
    });
}
10. Chọn [Send]</t>
  </si>
  <si>
    <t>1. Tạo mới một Request
2. Nhập Url: {{baseUrl}}company/login-company
3. Chọn phương thức [POST]
4. Chọn [Body]
5. Chọn [Raw]
6. Chọn [JSON]
7. Nhập thông tin vào Body:
{
    "account": "ZhiXinEnt",
    "password": ""
}
8. Chọn [Tests]
9. Nhập script sau vào [Tests]:
pm.test("Đăng nhập thất bại do để trống password", function () {
        pm.response.to.have.status(400);
});
if (pm.response.code === 400) {
    const response = pm.response.json();
    pm.test("Kiểm tra message", function () {
            pm.expect(response.message).to.eql("Tài khoản người dùng không tồn tại");
    });
}
10. Chọn [Send]</t>
  </si>
  <si>
    <t>1. Tạo mới một Request
2. Nhập Url: {{baseUrl}}work/list-work
3. Chọn phương thức [GET]
4. Nhập vào [Tests]:
pm.test("Lấy danh sách thất bại", function () {
    pm.response.to.have.status(500);
});
5. Chọn [Send]</t>
  </si>
  <si>
    <t>1.5. Lấy thông tin User hiện tại</t>
  </si>
  <si>
    <t>Lấy thông tin user thành công với tk NTD</t>
  </si>
  <si>
    <t>Lấy thông tin user thất bại với tk NTD do lỗi server</t>
  </si>
  <si>
    <t>Lấy thông tin user thành công với tk UV</t>
  </si>
  <si>
    <t>Lấy thông tin user thất bại với tk UV do lỗi server</t>
  </si>
  <si>
    <t>Đã đặt thành công các biến:
- biến {{baseUrl}} 
http://13.228.39.1:5000/api/
- biến {{token_td}}</t>
  </si>
  <si>
    <t>Đã đặt thành công các biến:
- biến {{baseUrl}} 
http://13.228.39.1:5000/api/
- biến {{token_uv}}</t>
  </si>
  <si>
    <t>Đã đặt thành công các biến:
- biến {{baseUrl}} 
http://13.228.39.1:5000/api/
- biến {{token_td}}
Server đang bị lỗi</t>
  </si>
  <si>
    <t>Đã đặt thành công các biến:
- biến {{baseUrl}} 
http://13.228.39.1:5000/api/
- biến {{token_uv}}
Server đang bị lỗi</t>
  </si>
  <si>
    <t>Lấy thông tin user thất bại với tk NTD do thiếu token</t>
  </si>
  <si>
    <t>Lấy thông tin user thất bại với tk UV do thiếu token</t>
  </si>
  <si>
    <t>Đã đặt thành công các biến:
- biến {{baseUrl}} 
http://13.228.39.1:5000/api/</t>
  </si>
  <si>
    <t>1. Tạo mới một Request
2. Nhập Url: {{baseUrl}}users/get-information-user
3. Chọn phương thức [GET]
4. Chọn [Headers]
5. Thêm mới trường:
Key: Token
Value: {{token_td}}
6. Chọn [Tests]
7. Chọn JSON
8. Nhập vào script:
pm.test("Lấy thông tin user thất bại", function () {
    pm.response.to.have.status(500);
});
9. Chọn [Send]</t>
  </si>
  <si>
    <t>1. Tạo mới một Request
2. Nhập Url: {{baseUrl}}users/get-information-user
3. Chọn phương thức [GET]
4. Chọn [Tests]
5. Chọn JSON
6. Nhập vào script:
pm.test("Lấy thông tin user thất bại do chưa đăng nhập", function () {
    pm.response.to.have.status(403);
});
7. Chọn [Send]</t>
  </si>
  <si>
    <t>1. Tạo mới một Request
2. Nhập Url: {{baseUrl}}users/get-information-user
3. Chọn phương thức [GET]
4. Chọn [Headers]
5. Thêm mới trường:
Key: Token
Value: {{token_uv}}
6. Chọn [Tests]
7. Chọn JSON
8. Nhập vào script:
pm.test("Lấy thông tin user thất bại", function () {
    pm.response.to.have.status(500);
});
9. Chọn [Send]</t>
  </si>
  <si>
    <t>Lấy danh sách công việc thành công</t>
  </si>
  <si>
    <t>Lấy danh sách công việc thất bại do lỗi server</t>
  </si>
  <si>
    <t>Đã đặt thành công các biến:
- biến {{baseUrl}} 
http://13.228.39.1:5000/api/
Server đang bị lỗi</t>
  </si>
  <si>
    <t>Đã đặt thành công các biến:
- biến {{baseUrl}} 
http://13.228.39.1:5000/api/
- biến {{token_uv}}
- biến {{jobId}}</t>
  </si>
  <si>
    <t>Đã đặt thành công các biến:
- biến {{baseUrl}} 
http://13.228.39.1:5000/api/
- biến {{jobId}}</t>
  </si>
  <si>
    <t>Đã đặt thành công các biến:
- biến {{baseUrl}} 
http://13.228.39.1:5000/api/
- biến {{token_td}}
- biến {{jobId}}</t>
  </si>
  <si>
    <t>1. Tạo mới một Request
2. Nhập Url: {{baseUrl}}application/create-application
3. Chọn phương thức [POST]
4. Chọn [Headers]
5. Nhập mới trường:
Key: Token
Value: {{token_uv}}
6. Chọn [Body]
7. Chọn [Raw]
8. Nhập thông tin vào Body:
{
    "jobId": "{{jobId}}"
}
9. Chọn [Tests]
10. Chọn JSON
11. Nhập script vào Tests:
pm.test("Ứng tuyển thành công", function (){
    pm.response.to.have.status(200);
});
12.Chọn [Send]</t>
  </si>
  <si>
    <t>1. Tạo mới một Request
2. Nhập Url: {{baseUrl}}application/create-application
3. Chọn phương thức [POST]
4. Chọn [Body]
5. Chọn [Raw]
6. Nhập thông tin vào Body:
{
    "jobId": "{{jobId}}"
}
7. Chọn [Tests]
8. Chọn JSON
9. Nhập script vào Tests:
pm.test("Forbidden", function () {
    pm.response.to.have.status(403);
});
10.Chọn [Send]</t>
  </si>
  <si>
    <t>1. Tạo mới một Request
2. Nhập Url: {{baseUrl}}application/create-application
3. Chọn phương thức [POST]
4. Chọn [Headers]
5. Nhập mới trường:
Key: Token
Value: {{token_td}}
6. Chọn [Body]
7. Chọn [Raw]
8. Nhập thông tin vào Body:
{
    "jobId": "{{jobId}}"
}
9. Chọn [Tests]
10. Chọn JSON
11. Nhập script vào Tests:
pm.test("Forbidden", function () {
    pm.response.to.have.status(403);
});
12.Chọn [Send]</t>
  </si>
  <si>
    <t xml:space="preserve">Lấy danh sách các công ty thành công </t>
  </si>
  <si>
    <t>Lấy danh sách các công ty thất bại  do lỗi server</t>
  </si>
  <si>
    <t>1. Tạo mới một Request
2. Nhập Url: {{baseUrl}}users/get-information-user
3. Chọn phương thức [GET]
4. Chọn [Headers]
5. Thêm mới trường:
Key: Token
Value: {{token_td}}
6. Chọn [Tests]
7. Chọn JSON
8. Nhập vào script:
pm.test("Lấy thông tin user thành công", function (){
    pm.response.to.have.status(200);
    });
if (pm.response.code === 200) {
    pm.test("Kết quả trả về là một object", function () {
        const response = pm.response.json();
        pm.expect(response).to.be.an('object');
    });
}
9. Chọn [Send]</t>
  </si>
  <si>
    <t>1. Tạo mới một Request
2. Nhập Url: {{baseUrl}}users/get-information-user
3. Chọn phương thức [GET]
4. Chọn [Headers]
5. Thêm mới trường:
Key: Token
Value: {{token_uv}}
6. Chọn [Tests]
7. Chọn JSON
8. Nhập vào script:
pm.test("Lấy thông tin user thành công", function (){
    pm.response.to.have.status(200);
    });
if (pm.response.code === 200) {
    pm.test("Kết quả trả về là một object", function () {
        const response = pm.response.json();
        pm.expect(response).to.be.an('object');
    });
}
9. Chọn [Send]</t>
  </si>
  <si>
    <t>1. Tạo mới một Request
2. Nhập Url: {{baseUrl}}company/getAllCompany
3. Chọn phương thức [GET]
4. Nhập vào [Tests]:
pm.test("Lấy danh sách công ty thành công", function () {
    pm.response.to.have.status(200);
});
if (pm.response.code === 200) {
    pm.test("Kết quả trả về là một chuỗi", function () {
        const response = pm.response.json();
        pm.expect(response).to.be.an('array');
    });
}
5. Chọn [Send]</t>
  </si>
  <si>
    <t>1. Tạo mới một Request
2. Nhập Url: {{baseUrl}}company/getAllCompany
3. Chọn phương thức [GET]
4. Nhập vào [Tests]:
pm.test("Lấy danh sách công ty thất bại", function () {
    pm.response.to.have.status(500);
});
5. Chọn [Send]</t>
  </si>
  <si>
    <t>1. Tạo mới một Request
2. Nhập Url: {{baseUrl}}work/list-work
3. Chọn phương thức [GET]
4. Nhập vào [Tests]:
pm.test("Lấy danh sách thành công", function () {
    pm.response.to.have.status(200);
});
if (pm.response.code === 200) {
    response = pm.response.json();
    pm.environment.set("jobId",response[0].id); 
if (pm.response.code === 200) {
    pm.test("Kết quả trả về là một chuỗi", function () {
        const response = pm.response.json();
        pm.expect(response).to.be.an('array');
    });
}
}
5. Chọn [Send]</t>
  </si>
  <si>
    <t>1.6. Lấy danh sách ứng viên</t>
  </si>
  <si>
    <t>1.7. Ứng tuyển</t>
  </si>
  <si>
    <t>1.8. Lấy danh sách các công ty</t>
  </si>
  <si>
    <t>1.9. Lấy danh sách các đơn ứng tuyển</t>
  </si>
  <si>
    <t>Lấy danh sách ứng viên thành công</t>
  </si>
  <si>
    <t>Lấy danh sách công việc thất bại do thiếu token</t>
  </si>
  <si>
    <t>Lấy danh sách công việc thất bại do dùng token uv</t>
  </si>
  <si>
    <t>Đã đặt thành công các biến:
- biến {{baseUrl}} 
http://13.228.39.1:5000/api/
- biến {{token_ntd}}
Server đang bị lỗi</t>
  </si>
  <si>
    <t>1. Tạo mới một Request
2. Nhập Url: {{baseUrl}}work-user/get-all-admin
3. Chọn phương thức [GET]
4. Chọn [Headers]
5. Nhập trường mới:
Key: Token
Value: {{token_td}}
6. Chọn [Tests]
7. Chọn JSON
8. Nhập vào [Tests]:
pm.test("Lấy danh sách ứng viên thất bại do server", function () {
    pm.response.to.have.status(500);
});
9. Chọn [Send]</t>
  </si>
  <si>
    <t>1. Tạo mới một Request
2. Nhập Url: {{baseUrl}}work-user/get-all-admin
3. Chọn phương thức [GET]
4. Chọn [Tests]
5. Chọn JSON
6. Nhập vào [Tests]:
pm.test("Lấy danh sách ứng viên thất bại do thiếu token", function () {
    pm.response.to.have.status(403);
});
7. Chọn [Send]</t>
  </si>
  <si>
    <t>1. Tạo mới một Request
2. Nhập Url: {{baseUrl}}work-user/get-all-admin
3. Chọn phương thức [GET]
4. Chọn [Headers]
5. Nhập trường mới:
Key: Token
Value: {{token_uv}}
6. Chọn [Tests]
7. Chọn JSON
8. Nhập vào [Tests]:
pm.test("Lấy danh sách ứng viên thất bại dùng token ứng viên", function () {
    pm.response.to.have.status(403);
});
9. Chọn [Send]</t>
  </si>
  <si>
    <t>1. Tạo mới một Request
2. Nhập Url: {{baseUrl}}work-user/get-all-admin
3. Chọn phương thức [GET]
4. Chọn [Headers]
5. Nhập trường mới:
Key: Token
Value: {{token_td}}
6. Chọn [Tests]
7. Chọn JSON
8. Nhập vào [Tests]:
pm.test("Lấy danh sách ứng viên thành công", function () {
    pm.response.to.have.status(200);
});
if (pm.response.code === 200) {
    pm.test("Kết quả trả về là một chuỗi", function () {
        const response = pm.response.json();
        pm.expect(response).to.be.an('array');
    });
}
9. Chọn [Send]</t>
  </si>
  <si>
    <t>Lấy danh sách đơn ứng tuyển</t>
  </si>
  <si>
    <t>1. Tạo mới một Request
2. Nhập Url: {{baseUrl}}application/getall-application
3. Chọn phương thức [GET]
4. Nhập vào [Tests]:
pm.test("Lấy danh sách đơn ứng tuyển thành công", function () {
    pm.response.to.have.status(200);
});
if (pm.response.code === 200) {
    pm.test("Kết quả trả về là một chuỗi", function () {
        const response = pm.response.json();
        pm.expect(response).to.be.an('array');
    });
}
5. Chọn [Send]</t>
  </si>
  <si>
    <t>Lấy danh sách đơn ứng tuyển thất bại  do lỗi server</t>
  </si>
  <si>
    <t>1.10. Lấy danh sách các User</t>
  </si>
  <si>
    <t>Lấy danh sách các user</t>
  </si>
  <si>
    <t>Lấy danh sách các user thất bại  do lỗi server</t>
  </si>
  <si>
    <t>1. Tạo mới một Request
2. Nhập Url: {{baseUrl}}application/getall-application
3. Chọn phương thức [GET]
4. Nhập vào [Tests]:
pm.test("Lấy danh sách đơn ứng tuyển thất bại", function () {
    pm.response.to.have.status(500);
});
5. Chọn [Send]</t>
  </si>
  <si>
    <t>1. Tạo mới một Request
2. Nhập Url: {{baseUrl}}users/getAllUsers
3. Chọn phương thức [GET]
4. Nhập vào [Tests]:
pm.test("Lấy danh sách các user thất bại", function () {
    pm.response.to.have.status(500);
});
5. Chọn [Send]</t>
  </si>
  <si>
    <t>1. Tạo mới một Request
2. Nhập Url: {{baseUrl}}users/getAllUsers
3. Chọn phương thức [GET]
4. Nhập vào [Tests]:
pm.test("Lấy danh sách các user thành công", function () {
    pm.response.to.have.status(200);
});
if (pm.response.code === 200) {
    pm.test("Kết quả trả về là một chuỗi", function () {
        const response = pm.response.json();
        pm.expect(response).to.be.an('array');
    });
}
5. Chọn [Send]</t>
  </si>
  <si>
    <t>Ứng tuyển thất bại do thiếu token</t>
  </si>
  <si>
    <t>Ứng tuyển thất bại do dùng token ntd</t>
  </si>
  <si>
    <t>1. Tạo mới một Request
2. Nhập Url: {{baseUrl}}users/register
3. Chọn phương thức [POST]
4. Chọn [Body]
5. Chọn [Form-data]
6. Nhập thông tin vào body như hình
7. Chọn [Tests]
8. Nhập script vào tests
pm.test("Đăng ký thành công", function () {
 pm.response.to.have.status(201);
 });
If (pm.response.code === 201) {
    response = pm.response.json();
    pm.environment.set("userId_uv",response.id);
    pm.environment.set("account_uv",response.account);
    pm.environment.set("password_uv",response.password);
}
9. Chọn [SEND]</t>
  </si>
  <si>
    <t>1. Tạo mới một Request
2. Nhập Url: {{baseUrl}}users/register
3. Chọn phương thức [POST]
4. Chọn [Body]
5. Chọn [Form-data]
6. Nhập thông tin vào body như hình
7. Chọn [Tests]
8. Nhập script vào tests
pm.test("Đã xảy ra lỗi khi đăng ký", function () {
    pm.response.to.have.status(500);
});
9. Chọn [SEND]</t>
  </si>
  <si>
    <t>1. Tạo mới một Request
2. Nhập Url: {{baseUrl}}users/register
3. Chọn phương thức [POST]
4. Chọn [Body]
5. Chọn [Form-data]
6. Nhập thông tin vào body như hình
7. Chọn [Tests]
8. Nhập script vào tests
pm.test("Đăng ký thành công", function () {
 pm.response.to.have.status(201);
 });
9. Chọn [SEND]</t>
  </si>
  <si>
    <t>1. Tạo mới một Request
2. Nhập Url: {{baseUrl}}users/register
3. Chọn phương thức [POST]
4. Chọn [Body]
5. Chọn [Form-data]
6. Tại trường [Avatar] chọn [Text]
7. Nhập thông tin vào body như hình
8. Chọn [Tests]
9. Nhập script vào tests
pm.test("Đã xảy ra lỗi khi đăng ký", function () {
    pm.response.to.have.status(500);
});
10. Chọn [SEND]</t>
  </si>
  <si>
    <t>Đăng nhập UV</t>
  </si>
  <si>
    <t>Đăng nhập NTD</t>
  </si>
  <si>
    <t>Lấy danh sách công việc</t>
  </si>
  <si>
    <t>Lấy thông tin user</t>
  </si>
  <si>
    <t xml:space="preserve">Lấy thông tin user thành công với tk ứng viên
Test "Lấy thông tin user thành công" pass
Test "Kết quả trả về là một object" pass
</t>
  </si>
  <si>
    <t xml:space="preserve">Lấy thông tin user thất bại với tk ứng viên
Test "Lấy thông tin user thất bại" pass
</t>
  </si>
  <si>
    <t xml:space="preserve">Lấy thông tin user thất bại với tk ứng viên
Test "Lấy thông tin user thất bại do chưa đăng nhập" pass
</t>
  </si>
  <si>
    <t xml:space="preserve">Lấy thông tin user thành công với tk nhà tuyển dụng
Test "Lấy thông tin user thành công" pass
Test "Kết quả trả về là một object" pass
</t>
  </si>
  <si>
    <t>Lấy danh sách ứng viên</t>
  </si>
  <si>
    <t>Lấy danh sách ứng viên thành công
Test "Lấy danh sách ứng viên thành công" pass
Test "Kết quả trả về là một chuỗi"</t>
  </si>
  <si>
    <t>Ứng tuyển thành công</t>
  </si>
  <si>
    <t>Lấy danh sách công ty</t>
  </si>
  <si>
    <t>Lấy danh sách các user thất bại:
Test "Lấy danh sách các user thất bại" pass</t>
  </si>
  <si>
    <t>Lấy danh sách các user thành công:
Test "Lấy danh sách các user thành công" pass
Test "Kết quả trả về là một chuỗi" pass</t>
  </si>
  <si>
    <t>Lấy danh sách đơn ứng tuyển thành công:
Test "Lấy danh sách đơn ứng tuyển thành công" pass
Test "Kết quả trả về là một chuỗi"</t>
  </si>
  <si>
    <t>Lấy danh sách đơn ứng tuyển thất bại:
Test "Lấy danh sách đơn ứng tuyển thất bại" pass</t>
  </si>
  <si>
    <t>Lấy danh sách công ty thành công:
Test "Lấy danh sách công ty thành công" pass
Test "Kết quả trả về là một chuỗi" pass</t>
  </si>
  <si>
    <t>Lấy danh sách công ty thất bại:
Test "Lấy danh sách công ty thất bại" pass</t>
  </si>
  <si>
    <t>Ứng tuyển thành công:
Test "Ứng tuyển thành công" pass</t>
  </si>
  <si>
    <t>Ứng tuyển thất bại:
Test "Forbidden" pass</t>
  </si>
  <si>
    <t>Lấy danh sách ứng viên thất bại:
Test "Lấy danh sách ứng viên thất bại do server" pass</t>
  </si>
  <si>
    <t>Lấy danh sách ứng viên thất bại:
Test "Lấy danh sách ứng viên thất bại do thiếu token" pass</t>
  </si>
  <si>
    <t>Lấy danh sách ứng viên thất bại:
Test "Lấy danh sách ứng viên thất bại dùng token ứng viên" pass</t>
  </si>
  <si>
    <t xml:space="preserve">Lấy thông tin user thất bại với tk nhà tuyển dụng:
Test "Lấy thông tin user thất bại" pass
</t>
  </si>
  <si>
    <t xml:space="preserve">Lấy thông tin user thất bại với tk nhà tuyển dụng:
Test "Lấy thông tin user thất bại do chưa đăng nhập" pass
</t>
  </si>
  <si>
    <t>Lấy danh sách công việc thành công:
Test "Lấy danh sách thành công" pass
Test "Kết quả trả về là một chuỗi" pass
Cài đặt biến thành công: jobId</t>
  </si>
  <si>
    <t>Lấy danh sách công việc thất bại:
Test "Lấy danh sách thất bại" pass</t>
  </si>
  <si>
    <t>Đăng nhập thất bại:
Test "Đăng nhập thất bại do mật khẩu thiếu chữ số" PASS
Test "Xác nhận message trả về" pass</t>
  </si>
  <si>
    <t>Đăng nhập thành công:
Test "Đăng nhập thành công" pass
Test "Xác nhận message 200" pass
Cài đặt các biến thành công: token_td, password_td, account_td, userId_td</t>
  </si>
  <si>
    <t>Đăng nhập thất bại:
Test "Đăng nhập thất bại do để trống account" PASS
Test "Kiểm tra message" pass</t>
  </si>
  <si>
    <t>Đăng nhập thất bại:
Test "Đăng nhập thất bại do để trống password" PASS
Test "Kiểm tra message" pass</t>
  </si>
  <si>
    <t>Đăng nhập thất bại:
Test "Đăng nhập thất bại do nhập account không tồn tại" PASS
Test "Xác nhận message trả về" pass</t>
  </si>
  <si>
    <t>Đăng nhập thất bại:
Test "Đăng nhập thất bại do sai mật khẩu" PASS
Test "Xác nhận message trả về" pass</t>
  </si>
  <si>
    <t>Đăng nhập thất bại:
Test "Đăng nhập thất bại do mật khẩu chỉ có 7 ký tự" PASS
Test "Xác nhận message trả về" pass</t>
  </si>
  <si>
    <t>Đăng nhập thất bại:
Test "Đăng nhập thất bại do mật khẩu thiếu in hoa" PASS
Test "Xác nhận message trả về" pass</t>
  </si>
  <si>
    <t>Đăng nhập thất bại:
Test "Đăng nhập thất bại do mật khẩu thiếu in thường" PASS
Test "Xác nhận message trả về" pass</t>
  </si>
  <si>
    <t>Đăng nhập thành công:
Test "Đăng nhập thành công" PASS
Test "Kiểm tra nội dung message" PASS
Test "Kiểm tra khớp account và userId" PASS
Các biến được cài đặt thành công: token_uv</t>
  </si>
  <si>
    <t>Đăng nhập thất bại:
Test "Đăng nhập thất bại do không tìm thấy account tương ứng" PASS
Test "Kiểm tra message" pass</t>
  </si>
  <si>
    <t>Đăng nhập thất bại:
Test "Đăng nhập thất bại do sai password" PASS
Test "Kiểm tra message" pass</t>
  </si>
  <si>
    <t>Đăng nhập thất bại:
Test "Đăng nhập thất bại do để pw chỉ có 7 ký tự" PASS
Test "Kiểm tra message" pass</t>
  </si>
  <si>
    <t>Đăng nhập thất bại:
Test "Đăng nhập thất bại do password thiếu chữ cái in hoa" PASS
Test "Kiểm tra message" pass</t>
  </si>
  <si>
    <t>Đăng nhập thất bại:
Test "Đăng nhập thất bại do password thiếu chữ cái in thường" PASS
Test "Kiểm tra message" pass</t>
  </si>
  <si>
    <t>Đăng nhập thất bại:
Test "Đăng nhập thất bại do password thiếu chữ số" PASS
Test "Kiểm tra message" pass</t>
  </si>
  <si>
    <t>Đăng ký thành công:
Test "Đăng ký thành công" nhận giá trị PASS
Các biến được cài đặt thành công: userId_uv, account_uv, password_uv</t>
  </si>
  <si>
    <t>Đăng ký thất bại:
Test "Đã xảy ra lỗi khi đăng ký" nhận giá trị PASS</t>
  </si>
  <si>
    <t>Đăng ký thành công:
Test "Đăng ký thành công" nhận giá trị PASS</t>
  </si>
  <si>
    <t>Đăng ký thành công tài khoản UV với pw 8 ký tự</t>
  </si>
  <si>
    <t>Đăng ký thành công tài khoản UV với pw 9 ký tự</t>
  </si>
  <si>
    <t>1. Tạo mới một Request
2. Nhập Url: {{baseUrl}}company/login-company
3. Chọn phương thức [POST]
4. Chọn [Body]
5. Chọn [Raw]
6. Chọn [JSON]
7. Nhập thông tin vào Body:
{
    "account": "zhangji",
    "password": "ZHUZHIxin1119#"
}
8. Chọn [Tests]
9. Nhập script sau vào [Tests]:
pm.test("Đăng ký thất bại do nhập account không tồn tại", function () {
    pm.response.to.have.status(404);
});
if (pm.response.code === 404) {
    const response = pm.response.json();
    pm.test("Xác nhận message trả về", function () {
        pm.expect(response.message).to.eql("Tài khoản người dùng không tồn tại");
    });
}
10. Chọn [Send]</t>
  </si>
  <si>
    <t>1. Tạo mới một Request
2. Nhập Url: {{baseUrl}}company/login-company
3. Chọn phương thức [POST]
4. Chọn [Body]
5. Chọn [Raw]
6. Chọn [JSON]
7. Nhập thông tin vào Body:
{
    "account": "{{account_td}}",
    "password": "ABCdef12345"
}
8. Chọn [Tests]
9. Nhập script sau vào [Tests]:
pm.test("Đăng nhập thất bại do sai mật khẩu", function () {
    pm.response.to.have.status(400);
});
if (pm.response.code === 400) {
    const response = pm.response.json();
    pm.test("Xác nhận message trả về", function () {
        pm.expect(response.message).to.eql("Tài khoản người dùng không tồn tại");
    });
}
10. Chọn [Send]</t>
  </si>
  <si>
    <t>1. Tạo mới một Request
2. Nhập Url: {{baseUrl}}company/login-company
3. Chọn phương thức [POST]
4. Chọn [Body]
5. Chọn [Raw]
6. Chọn [JSON]
7. Nhập thông tin vào Body:
{
    "account": "{{account_td}}",
    "password": "Ade1234"
}
8. Chọn [Tests]
9. Nhập script sau vào [Tests]:
pm.test("Đăng nhập thất bại do mật khẩu chỉ có 7 ký tự", function () {
    pm.response.to.have.status(400);
});
if (pm.response.code === 400) {
    const response = pm.response.json();
    pm.test("Xác nhận message trả về", function () {
        pm.expect(response.message).to.eql("Mật khẩu không hợp lệ, mật khẩu phải tối thiểu 8 kí tự, bao gồm chữ hoa, thường, số");
    });
}
10. Chọn [Send]</t>
  </si>
  <si>
    <t>1. Tạo mới một Request
2. Nhập Url: {{baseUrl}}company/login-company
3. Chọn phương thức [POST]
4. Chọn [Body]
5. Chọn [Raw]
6. Chọn [JSON]
7. Nhập thông tin vào Body:
{
    "account": "{{account_td}}",
    "password": "abcdef12345"
}
8. Chọn [Tests]
9. Nhập script sau vào [Tests]:
pm.test("Đăng nhập thất bại do mật khẩu thiếu in hoa", function () {
    pm.response.to.have.status(400);
});
if (pm.response.code === 400) {
    const response = pm.response.json();
    pm.test("Xác nhận message trả về", function () {
        pm.expect(response.message).to.eql("Mật khẩu không hợp lệ, mật khẩu phải tối thiểu 8 kí tự, bao gồm chữ hoa, thường, số");
    });
}
10. Chọn [Send]</t>
  </si>
  <si>
    <t>1. Tạo mới một Request
2. Nhập Url: {{baseUrl}}company/login-company
3. Chọn phương thức [POST]
4. Chọn [Body]
5. Chọn [Raw]
6. Chọn [JSON]
7. Nhập thông tin vào Body:
{
    "account": "{{account_td}}",
    "password": "ABCDEF12345"
}
8. Chọn [Tests]
9. Nhập script sau vào [Tests]:
pm.test("Đăng nhập thất bại do mật khẩu thiếu in thường", function () {
    pm.response.to.have.status(400);
});
if (pm.response.code === 400) {
    const response = pm.response.json();
    pm.test("Xác nhận message trả về", function () {
        pm.expect(response.message).to.eql("Mật khẩu không hợp lệ, mật khẩu phải tối thiểu 8 kí tự, bao gồm chữ hoa, thường, số");
    });
}
10. Chọn [Send]</t>
  </si>
  <si>
    <t>1. Tạo mới một Request
2. Nhập Url: {{baseUrl}}company/login-company
3. Chọn phương thức [POST]
4. Chọn [Body]
5. Chọn [Raw]
6. Chọn [JSON]
7. Nhập thông tin vào Body:
{
    "account": "{{account_td}}",
    "password": "ABCDEFjqka"
}
8. Chọn [Tests]
9. Nhập script sau vào [Tests]:
pm.test("Đăng nhập thất bại do mật khẩu thiếu chữ số", function () {
    pm.response.to.have.status(400);
});
if (pm.response.code === 400) {
    const response = pm.response.json();
    pm.test("Xác nhận message trả về", function () {
        pm.expect(response.message).to.eql("Mật khẩu không hợp lệ, mật khẩu phải tối thiểu 8 kí tự, bao gồm chữ hoa, thường, số");
    });
}
10. Chọn [Send]</t>
  </si>
  <si>
    <t>Lấy danh sách các user thành công</t>
  </si>
  <si>
    <t>Đăng nhập uv thất bại do trống account</t>
  </si>
  <si>
    <t>Đăng nhập uv thất bại do trống password</t>
  </si>
  <si>
    <t>Đăng nhập uv thất bại do nhập account không tồn tại trong hệ thống</t>
  </si>
  <si>
    <t>Đăng nhập uv thất bại khi nhập đúng account nhưng sai password (hợp lệ)</t>
  </si>
  <si>
    <t>Đăng nhập uv thất bại khi nhập đúng account nhưng sai password không hợp lệ do có 7 ký tự</t>
  </si>
  <si>
    <t>Đăng nhập uv thất bại khi nhập đúng account nhưng sai password không hợp lệ do thiếu in hoa</t>
  </si>
  <si>
    <t>Đăng nhập uv thất bại khi nhập đúng account nhưng sai password không hợp lệ do thiếu in thường</t>
  </si>
  <si>
    <t>Đăng nhập uv thất bại khi nhập đúng account nhưng sai password không hợp lệ do thiếu chữ số</t>
  </si>
  <si>
    <t>Chưa đáp ứng được Pre-condition</t>
  </si>
  <si>
    <t>Không gửi được API đi</t>
  </si>
  <si>
    <t>Chưa đáp ứng được pre-condition</t>
  </si>
  <si>
    <t>Chưa đáp ứng được pre-condtion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</si>
</sst>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409]d\-mmm\-yyyy"/>
    <numFmt numFmtId="165" formatCode="#,##0.0"/>
    <numFmt numFmtId="166" formatCode="d\-mmm\-yy"/>
  </numFmts>
  <fonts count="28" x14ac:knownFonts="1">
    <font>
      <sz val="11"/>
      <color theme="1"/>
      <name val="Calibri"/>
      <scheme val="minor"/>
    </font>
    <font>
      <sz val="10"/>
      <color theme="1"/>
      <name val="Tahoma"/>
      <family val="2"/>
    </font>
    <font>
      <b/>
      <sz val="22"/>
      <color rgb="FFFF0000"/>
      <name val="Tahoma"/>
      <family val="2"/>
    </font>
    <font>
      <b/>
      <sz val="18"/>
      <color rgb="FFFF0000"/>
      <name val="Tahoma"/>
      <family val="2"/>
    </font>
    <font>
      <b/>
      <sz val="20"/>
      <color rgb="FF000000"/>
      <name val="Tahoma"/>
      <family val="2"/>
    </font>
    <font>
      <sz val="11"/>
      <name val="Calibri"/>
      <family val="2"/>
    </font>
    <font>
      <b/>
      <sz val="10"/>
      <color rgb="FF993300"/>
      <name val="Tahoma"/>
      <family val="2"/>
    </font>
    <font>
      <i/>
      <sz val="10"/>
      <color rgb="FF008000"/>
      <name val="Tahoma"/>
      <family val="2"/>
    </font>
    <font>
      <b/>
      <sz val="10"/>
      <color rgb="FFFFFFFF"/>
      <name val="Tahoma"/>
      <family val="2"/>
    </font>
    <font>
      <sz val="10"/>
      <color rgb="FFFF0000"/>
      <name val="Tahoma"/>
      <family val="2"/>
    </font>
    <font>
      <b/>
      <sz val="10"/>
      <color theme="1"/>
      <name val="Tahoma"/>
      <family val="2"/>
    </font>
    <font>
      <b/>
      <sz val="10"/>
      <color rgb="FFFF0000"/>
      <name val="Tahoma"/>
      <family val="2"/>
    </font>
    <font>
      <u/>
      <sz val="11"/>
      <color theme="10"/>
      <name val="Calibri"/>
      <family val="2"/>
    </font>
    <font>
      <sz val="10"/>
      <color rgb="FFFFFFFF"/>
      <name val="Tahoma"/>
      <family val="2"/>
    </font>
    <font>
      <b/>
      <sz val="10"/>
      <color rgb="FF0000FF"/>
      <name val="Tahoma"/>
      <family val="2"/>
    </font>
    <font>
      <sz val="10"/>
      <color rgb="FF000000"/>
      <name val="Tahoma"/>
      <family val="2"/>
    </font>
    <font>
      <i/>
      <sz val="10"/>
      <color rgb="FFFF0000"/>
      <name val="Tahoma"/>
      <family val="2"/>
    </font>
    <font>
      <b/>
      <sz val="10"/>
      <color rgb="FF000000"/>
      <name val="Tahoma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10"/>
      <color rgb="FF000000"/>
      <name val="Calibri"/>
      <family val="2"/>
    </font>
    <font>
      <i/>
      <sz val="10"/>
      <color rgb="FF008000"/>
      <name val="Calibri"/>
      <family val="2"/>
    </font>
    <font>
      <b/>
      <sz val="10"/>
      <color rgb="FF000000"/>
      <name val="Calibri"/>
      <family val="2"/>
    </font>
    <font>
      <b/>
      <sz val="11"/>
      <color theme="0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525252"/>
        <bgColor rgb="FF525252"/>
      </patternFill>
    </fill>
    <fill>
      <patternFill patternType="solid">
        <fgColor rgb="FFD0CECE"/>
        <bgColor rgb="FFD0CECE"/>
      </patternFill>
    </fill>
    <fill>
      <patternFill patternType="solid">
        <fgColor theme="0"/>
        <bgColor theme="0"/>
      </patternFill>
    </fill>
    <fill>
      <patternFill patternType="solid">
        <fgColor rgb="FF7B7B7B"/>
        <bgColor rgb="FF7B7B7B"/>
      </patternFill>
    </fill>
    <fill>
      <patternFill patternType="solid">
        <fgColor rgb="FF7F6000"/>
        <bgColor rgb="FF7F6000"/>
      </patternFill>
    </fill>
    <fill>
      <patternFill patternType="solid">
        <fgColor rgb="FF757070"/>
        <bgColor rgb="FF757070"/>
      </patternFill>
    </fill>
    <fill>
      <patternFill patternType="solid">
        <fgColor rgb="FFAEABAB"/>
        <bgColor rgb="FFAEABAB"/>
      </patternFill>
    </fill>
    <fill>
      <patternFill patternType="solid">
        <fgColor rgb="FFFF0000"/>
        <bgColor indexed="64"/>
      </patternFill>
    </fill>
  </fills>
  <borders count="5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25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19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1" fillId="2" borderId="1" xfId="0" applyFont="1" applyFill="1" applyBorder="1"/>
    <xf numFmtId="0" fontId="6" fillId="2" borderId="5" xfId="0" applyFont="1" applyFill="1" applyBorder="1" applyAlignment="1">
      <alignment horizontal="left"/>
    </xf>
    <xf numFmtId="0" fontId="1" fillId="0" borderId="4" xfId="0" applyFont="1" applyBorder="1"/>
    <xf numFmtId="164" fontId="1" fillId="0" borderId="5" xfId="0" applyNumberFormat="1" applyFont="1" applyBorder="1" applyAlignment="1">
      <alignment horizontal="left" vertical="center"/>
    </xf>
    <xf numFmtId="165" fontId="1" fillId="0" borderId="4" xfId="0" applyNumberFormat="1" applyFont="1" applyBorder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166" fontId="8" fillId="3" borderId="14" xfId="0" applyNumberFormat="1" applyFont="1" applyFill="1" applyBorder="1" applyAlignment="1">
      <alignment horizontal="left" vertical="center"/>
    </xf>
    <xf numFmtId="0" fontId="8" fillId="3" borderId="15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164" fontId="9" fillId="0" borderId="5" xfId="0" applyNumberFormat="1" applyFont="1" applyBorder="1" applyAlignment="1">
      <alignment horizontal="left" vertical="center"/>
    </xf>
    <xf numFmtId="0" fontId="1" fillId="0" borderId="5" xfId="0" applyFont="1" applyBorder="1" applyAlignment="1">
      <alignment horizontal="left" vertical="top"/>
    </xf>
    <xf numFmtId="15" fontId="1" fillId="0" borderId="5" xfId="0" applyNumberFormat="1" applyFont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1" fillId="0" borderId="5" xfId="0" applyFont="1" applyBorder="1"/>
    <xf numFmtId="0" fontId="1" fillId="0" borderId="5" xfId="0" applyFont="1" applyBorder="1" applyAlignment="1">
      <alignment wrapText="1"/>
    </xf>
    <xf numFmtId="0" fontId="1" fillId="0" borderId="5" xfId="0" applyFont="1" applyBorder="1" applyAlignment="1">
      <alignment horizontal="center"/>
    </xf>
    <xf numFmtId="0" fontId="1" fillId="0" borderId="0" xfId="0" applyFont="1" applyAlignment="1">
      <alignment wrapText="1"/>
    </xf>
    <xf numFmtId="164" fontId="1" fillId="2" borderId="1" xfId="0" applyNumberFormat="1" applyFont="1" applyFill="1" applyBorder="1"/>
    <xf numFmtId="164" fontId="10" fillId="2" borderId="1" xfId="0" applyNumberFormat="1" applyFont="1" applyFill="1" applyBorder="1"/>
    <xf numFmtId="166" fontId="1" fillId="2" borderId="1" xfId="0" applyNumberFormat="1" applyFont="1" applyFill="1" applyBorder="1"/>
    <xf numFmtId="164" fontId="6" fillId="2" borderId="5" xfId="0" applyNumberFormat="1" applyFont="1" applyFill="1" applyBorder="1" applyAlignment="1">
      <alignment horizontal="left" vertical="center"/>
    </xf>
    <xf numFmtId="164" fontId="6" fillId="2" borderId="5" xfId="0" applyNumberFormat="1" applyFont="1" applyFill="1" applyBorder="1" applyAlignment="1">
      <alignment vertical="center"/>
    </xf>
    <xf numFmtId="164" fontId="6" fillId="2" borderId="1" xfId="0" applyNumberFormat="1" applyFont="1" applyFill="1" applyBorder="1"/>
    <xf numFmtId="164" fontId="7" fillId="2" borderId="1" xfId="0" applyNumberFormat="1" applyFont="1" applyFill="1" applyBorder="1"/>
    <xf numFmtId="164" fontId="1" fillId="2" borderId="20" xfId="0" applyNumberFormat="1" applyFont="1" applyFill="1" applyBorder="1"/>
    <xf numFmtId="164" fontId="8" fillId="3" borderId="21" xfId="0" applyNumberFormat="1" applyFont="1" applyFill="1" applyBorder="1" applyAlignment="1">
      <alignment horizontal="center"/>
    </xf>
    <xf numFmtId="164" fontId="8" fillId="3" borderId="22" xfId="0" applyNumberFormat="1" applyFont="1" applyFill="1" applyBorder="1" applyAlignment="1">
      <alignment horizontal="center"/>
    </xf>
    <xf numFmtId="164" fontId="8" fillId="3" borderId="22" xfId="0" applyNumberFormat="1" applyFont="1" applyFill="1" applyBorder="1" applyAlignment="1">
      <alignment horizontal="center" wrapText="1"/>
    </xf>
    <xf numFmtId="164" fontId="8" fillId="3" borderId="23" xfId="0" applyNumberFormat="1" applyFont="1" applyFill="1" applyBorder="1" applyAlignment="1">
      <alignment horizontal="center"/>
    </xf>
    <xf numFmtId="164" fontId="8" fillId="3" borderId="24" xfId="0" applyNumberFormat="1" applyFont="1" applyFill="1" applyBorder="1" applyAlignment="1">
      <alignment horizontal="center" wrapText="1"/>
    </xf>
    <xf numFmtId="1" fontId="1" fillId="0" borderId="25" xfId="0" applyNumberFormat="1" applyFont="1" applyBorder="1" applyAlignment="1">
      <alignment horizontal="center"/>
    </xf>
    <xf numFmtId="164" fontId="12" fillId="0" borderId="26" xfId="0" applyNumberFormat="1" applyFont="1" applyBorder="1"/>
    <xf numFmtId="1" fontId="1" fillId="0" borderId="26" xfId="0" applyNumberFormat="1" applyFont="1" applyBorder="1" applyAlignment="1">
      <alignment horizontal="center" vertical="center"/>
    </xf>
    <xf numFmtId="164" fontId="13" fillId="3" borderId="27" xfId="0" applyNumberFormat="1" applyFont="1" applyFill="1" applyBorder="1" applyAlignment="1">
      <alignment horizontal="center"/>
    </xf>
    <xf numFmtId="164" fontId="8" fillId="3" borderId="28" xfId="0" applyNumberFormat="1" applyFont="1" applyFill="1" applyBorder="1"/>
    <xf numFmtId="1" fontId="13" fillId="3" borderId="28" xfId="0" applyNumberFormat="1" applyFont="1" applyFill="1" applyBorder="1" applyAlignment="1">
      <alignment horizontal="center"/>
    </xf>
    <xf numFmtId="1" fontId="13" fillId="3" borderId="29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9" fontId="1" fillId="2" borderId="1" xfId="0" applyNumberFormat="1" applyFont="1" applyFill="1" applyBorder="1" applyAlignment="1">
      <alignment horizontal="center"/>
    </xf>
    <xf numFmtId="164" fontId="6" fillId="2" borderId="1" xfId="0" applyNumberFormat="1" applyFont="1" applyFill="1" applyBorder="1" applyAlignment="1">
      <alignment horizontal="left"/>
    </xf>
    <xf numFmtId="2" fontId="14" fillId="2" borderId="1" xfId="0" applyNumberFormat="1" applyFont="1" applyFill="1" applyBorder="1" applyAlignment="1">
      <alignment horizontal="right" wrapText="1"/>
    </xf>
    <xf numFmtId="164" fontId="15" fillId="2" borderId="1" xfId="0" applyNumberFormat="1" applyFont="1" applyFill="1" applyBorder="1" applyAlignment="1">
      <alignment horizontal="center" wrapText="1"/>
    </xf>
    <xf numFmtId="164" fontId="10" fillId="2" borderId="30" xfId="0" applyNumberFormat="1" applyFont="1" applyFill="1" applyBorder="1" applyAlignment="1">
      <alignment horizontal="left" vertical="top" wrapText="1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left" vertical="top" wrapText="1"/>
    </xf>
    <xf numFmtId="0" fontId="9" fillId="2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left" vertical="top"/>
    </xf>
    <xf numFmtId="164" fontId="10" fillId="2" borderId="32" xfId="0" applyNumberFormat="1" applyFont="1" applyFill="1" applyBorder="1" applyAlignment="1">
      <alignment horizontal="left" vertical="top" wrapText="1"/>
    </xf>
    <xf numFmtId="164" fontId="7" fillId="2" borderId="1" xfId="0" applyNumberFormat="1" applyFont="1" applyFill="1" applyBorder="1" applyAlignment="1">
      <alignment horizontal="center" vertical="center" wrapText="1"/>
    </xf>
    <xf numFmtId="164" fontId="7" fillId="2" borderId="1" xfId="0" applyNumberFormat="1" applyFont="1" applyFill="1" applyBorder="1" applyAlignment="1">
      <alignment horizontal="left" vertical="top" wrapText="1"/>
    </xf>
    <xf numFmtId="0" fontId="17" fillId="2" borderId="1" xfId="0" applyFont="1" applyFill="1" applyBorder="1" applyAlignment="1">
      <alignment horizontal="left" vertical="top"/>
    </xf>
    <xf numFmtId="0" fontId="17" fillId="2" borderId="33" xfId="0" applyFont="1" applyFill="1" applyBorder="1" applyAlignment="1">
      <alignment horizontal="center" vertical="top"/>
    </xf>
    <xf numFmtId="0" fontId="17" fillId="2" borderId="5" xfId="0" applyFont="1" applyFill="1" applyBorder="1" applyAlignment="1">
      <alignment horizontal="center" vertical="top" wrapText="1"/>
    </xf>
    <xf numFmtId="0" fontId="17" fillId="2" borderId="34" xfId="0" applyFont="1" applyFill="1" applyBorder="1" applyAlignment="1">
      <alignment horizontal="center" vertical="top" wrapText="1"/>
    </xf>
    <xf numFmtId="0" fontId="17" fillId="2" borderId="1" xfId="0" applyFont="1" applyFill="1" applyBorder="1" applyAlignment="1">
      <alignment horizontal="left" vertical="top" wrapText="1"/>
    </xf>
    <xf numFmtId="0" fontId="15" fillId="2" borderId="33" xfId="0" applyFont="1" applyFill="1" applyBorder="1" applyAlignment="1">
      <alignment horizontal="center" vertical="top"/>
    </xf>
    <xf numFmtId="0" fontId="15" fillId="2" borderId="5" xfId="0" applyFont="1" applyFill="1" applyBorder="1" applyAlignment="1">
      <alignment horizontal="center" vertical="top" wrapText="1"/>
    </xf>
    <xf numFmtId="0" fontId="15" fillId="2" borderId="34" xfId="0" applyFont="1" applyFill="1" applyBorder="1" applyAlignment="1">
      <alignment horizontal="center" vertical="top" wrapText="1"/>
    </xf>
    <xf numFmtId="0" fontId="15" fillId="2" borderId="36" xfId="0" applyFont="1" applyFill="1" applyBorder="1" applyAlignment="1">
      <alignment horizontal="center" vertical="top" wrapText="1"/>
    </xf>
    <xf numFmtId="9" fontId="11" fillId="2" borderId="37" xfId="0" applyNumberFormat="1" applyFont="1" applyFill="1" applyBorder="1" applyAlignment="1">
      <alignment horizontal="left" vertical="top"/>
    </xf>
    <xf numFmtId="3" fontId="15" fillId="2" borderId="38" xfId="0" applyNumberFormat="1" applyFont="1" applyFill="1" applyBorder="1" applyAlignment="1">
      <alignment horizontal="left" vertical="top"/>
    </xf>
    <xf numFmtId="3" fontId="15" fillId="2" borderId="38" xfId="0" applyNumberFormat="1" applyFont="1" applyFill="1" applyBorder="1" applyAlignment="1">
      <alignment horizontal="left" vertical="top" wrapText="1"/>
    </xf>
    <xf numFmtId="3" fontId="15" fillId="2" borderId="39" xfId="0" applyNumberFormat="1" applyFont="1" applyFill="1" applyBorder="1" applyAlignment="1">
      <alignment horizontal="left" vertical="top"/>
    </xf>
    <xf numFmtId="3" fontId="15" fillId="2" borderId="1" xfId="0" applyNumberFormat="1" applyFont="1" applyFill="1" applyBorder="1" applyAlignment="1">
      <alignment horizontal="left" vertical="top" wrapText="1"/>
    </xf>
    <xf numFmtId="0" fontId="15" fillId="2" borderId="1" xfId="0" applyFont="1" applyFill="1" applyBorder="1" applyAlignment="1">
      <alignment horizontal="left" vertical="top" wrapText="1"/>
    </xf>
    <xf numFmtId="164" fontId="8" fillId="3" borderId="5" xfId="0" applyNumberFormat="1" applyFont="1" applyFill="1" applyBorder="1" applyAlignment="1">
      <alignment horizontal="left" vertical="top" wrapText="1"/>
    </xf>
    <xf numFmtId="164" fontId="8" fillId="3" borderId="5" xfId="0" applyNumberFormat="1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164" fontId="11" fillId="2" borderId="1" xfId="0" applyNumberFormat="1" applyFont="1" applyFill="1" applyBorder="1" applyAlignment="1">
      <alignment horizontal="left" vertical="top" wrapText="1"/>
    </xf>
    <xf numFmtId="164" fontId="10" fillId="4" borderId="1" xfId="0" applyNumberFormat="1" applyFont="1" applyFill="1" applyBorder="1" applyAlignment="1">
      <alignment horizontal="left" vertical="top"/>
    </xf>
    <xf numFmtId="164" fontId="10" fillId="4" borderId="1" xfId="0" applyNumberFormat="1" applyFont="1" applyFill="1" applyBorder="1" applyAlignment="1">
      <alignment horizontal="left" vertical="top" wrapText="1"/>
    </xf>
    <xf numFmtId="164" fontId="1" fillId="4" borderId="1" xfId="0" applyNumberFormat="1" applyFont="1" applyFill="1" applyBorder="1" applyAlignment="1">
      <alignment horizontal="center" vertical="center"/>
    </xf>
    <xf numFmtId="0" fontId="1" fillId="4" borderId="40" xfId="0" applyFont="1" applyFill="1" applyBorder="1" applyAlignment="1">
      <alignment horizontal="center" vertical="center" wrapText="1"/>
    </xf>
    <xf numFmtId="164" fontId="11" fillId="2" borderId="1" xfId="0" applyNumberFormat="1" applyFont="1" applyFill="1" applyBorder="1" applyAlignment="1">
      <alignment horizontal="left" vertical="top"/>
    </xf>
    <xf numFmtId="0" fontId="1" fillId="0" borderId="5" xfId="0" applyFont="1" applyBorder="1" applyAlignment="1">
      <alignment horizontal="left" vertical="top" wrapText="1"/>
    </xf>
    <xf numFmtId="164" fontId="1" fillId="0" borderId="5" xfId="0" applyNumberFormat="1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8" fillId="0" borderId="0" xfId="0" applyFont="1" applyAlignment="1">
      <alignment vertical="top"/>
    </xf>
    <xf numFmtId="0" fontId="1" fillId="5" borderId="5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18" fillId="0" borderId="0" xfId="0" applyFont="1" applyAlignment="1">
      <alignment horizontal="left" wrapText="1"/>
    </xf>
    <xf numFmtId="0" fontId="1" fillId="0" borderId="0" xfId="0" applyFont="1" applyAlignment="1">
      <alignment horizontal="center" vertical="center" wrapText="1"/>
    </xf>
    <xf numFmtId="0" fontId="18" fillId="0" borderId="0" xfId="0" applyFont="1"/>
    <xf numFmtId="0" fontId="18" fillId="0" borderId="12" xfId="0" applyFont="1" applyBorder="1"/>
    <xf numFmtId="0" fontId="19" fillId="0" borderId="0" xfId="0" applyFont="1" applyAlignment="1">
      <alignment horizontal="left" vertical="top" wrapText="1"/>
    </xf>
    <xf numFmtId="0" fontId="19" fillId="0" borderId="0" xfId="0" applyFont="1" applyAlignment="1">
      <alignment horizontal="center" vertical="center"/>
    </xf>
    <xf numFmtId="0" fontId="19" fillId="0" borderId="0" xfId="0" applyFont="1"/>
    <xf numFmtId="0" fontId="19" fillId="0" borderId="0" xfId="0" applyFont="1" applyAlignment="1">
      <alignment horizontal="center" vertical="center" wrapText="1"/>
    </xf>
    <xf numFmtId="164" fontId="20" fillId="2" borderId="5" xfId="0" applyNumberFormat="1" applyFont="1" applyFill="1" applyBorder="1" applyAlignment="1">
      <alignment horizontal="left" vertical="top" wrapText="1"/>
    </xf>
    <xf numFmtId="164" fontId="19" fillId="2" borderId="41" xfId="0" applyNumberFormat="1" applyFont="1" applyFill="1" applyBorder="1" applyAlignment="1">
      <alignment horizontal="left" vertical="top" wrapText="1"/>
    </xf>
    <xf numFmtId="164" fontId="19" fillId="2" borderId="42" xfId="0" applyNumberFormat="1" applyFont="1" applyFill="1" applyBorder="1" applyAlignment="1">
      <alignment horizontal="left" vertical="top" wrapText="1"/>
    </xf>
    <xf numFmtId="0" fontId="21" fillId="2" borderId="1" xfId="0" applyFont="1" applyFill="1" applyBorder="1" applyAlignment="1">
      <alignment horizontal="left" vertical="top"/>
    </xf>
    <xf numFmtId="164" fontId="20" fillId="2" borderId="43" xfId="0" applyNumberFormat="1" applyFont="1" applyFill="1" applyBorder="1" applyAlignment="1">
      <alignment horizontal="left" vertical="top" wrapText="1"/>
    </xf>
    <xf numFmtId="164" fontId="19" fillId="0" borderId="2" xfId="0" applyNumberFormat="1" applyFont="1" applyBorder="1" applyAlignment="1">
      <alignment horizontal="left" vertical="top" wrapText="1"/>
    </xf>
    <xf numFmtId="164" fontId="19" fillId="0" borderId="3" xfId="0" applyNumberFormat="1" applyFont="1" applyBorder="1" applyAlignment="1">
      <alignment horizontal="left" vertical="top" wrapText="1"/>
    </xf>
    <xf numFmtId="164" fontId="19" fillId="0" borderId="4" xfId="0" applyNumberFormat="1" applyFont="1" applyBorder="1" applyAlignment="1">
      <alignment horizontal="left" vertical="top" wrapText="1"/>
    </xf>
    <xf numFmtId="164" fontId="20" fillId="2" borderId="30" xfId="0" applyNumberFormat="1" applyFont="1" applyFill="1" applyBorder="1" applyAlignment="1">
      <alignment horizontal="left" vertical="top" wrapText="1"/>
    </xf>
    <xf numFmtId="164" fontId="22" fillId="2" borderId="34" xfId="0" applyNumberFormat="1" applyFont="1" applyFill="1" applyBorder="1" applyAlignment="1">
      <alignment horizontal="left" vertical="top" wrapText="1"/>
    </xf>
    <xf numFmtId="164" fontId="22" fillId="2" borderId="41" xfId="0" applyNumberFormat="1" applyFont="1" applyFill="1" applyBorder="1" applyAlignment="1">
      <alignment horizontal="left" vertical="top" wrapText="1"/>
    </xf>
    <xf numFmtId="164" fontId="22" fillId="2" borderId="44" xfId="0" applyNumberFormat="1" applyFont="1" applyFill="1" applyBorder="1" applyAlignment="1">
      <alignment horizontal="left" vertical="top" wrapText="1"/>
    </xf>
    <xf numFmtId="0" fontId="23" fillId="2" borderId="1" xfId="0" applyFont="1" applyFill="1" applyBorder="1" applyAlignment="1">
      <alignment horizontal="left" vertical="top"/>
    </xf>
    <xf numFmtId="0" fontId="23" fillId="2" borderId="33" xfId="0" applyFont="1" applyFill="1" applyBorder="1" applyAlignment="1">
      <alignment horizontal="left" vertical="top"/>
    </xf>
    <xf numFmtId="0" fontId="23" fillId="2" borderId="5" xfId="0" applyFont="1" applyFill="1" applyBorder="1" applyAlignment="1">
      <alignment horizontal="left" vertical="top" wrapText="1"/>
    </xf>
    <xf numFmtId="0" fontId="23" fillId="2" borderId="34" xfId="0" applyFont="1" applyFill="1" applyBorder="1" applyAlignment="1">
      <alignment horizontal="left" vertical="top" wrapText="1"/>
    </xf>
    <xf numFmtId="3" fontId="21" fillId="2" borderId="37" xfId="0" applyNumberFormat="1" applyFont="1" applyFill="1" applyBorder="1" applyAlignment="1">
      <alignment horizontal="left" vertical="top"/>
    </xf>
    <xf numFmtId="3" fontId="21" fillId="2" borderId="1" xfId="0" applyNumberFormat="1" applyFont="1" applyFill="1" applyBorder="1" applyAlignment="1">
      <alignment horizontal="left" vertical="top"/>
    </xf>
    <xf numFmtId="3" fontId="21" fillId="2" borderId="1" xfId="0" applyNumberFormat="1" applyFont="1" applyFill="1" applyBorder="1" applyAlignment="1">
      <alignment horizontal="left" vertical="top" wrapText="1"/>
    </xf>
    <xf numFmtId="3" fontId="21" fillId="2" borderId="45" xfId="0" applyNumberFormat="1" applyFont="1" applyFill="1" applyBorder="1" applyAlignment="1">
      <alignment horizontal="left" vertical="top" wrapText="1"/>
    </xf>
    <xf numFmtId="0" fontId="21" fillId="2" borderId="1" xfId="0" applyFont="1" applyFill="1" applyBorder="1" applyAlignment="1">
      <alignment horizontal="left" vertical="top" wrapText="1"/>
    </xf>
    <xf numFmtId="0" fontId="24" fillId="6" borderId="5" xfId="0" applyFont="1" applyFill="1" applyBorder="1" applyAlignment="1">
      <alignment horizontal="center" vertical="center" wrapText="1"/>
    </xf>
    <xf numFmtId="0" fontId="24" fillId="7" borderId="5" xfId="0" applyFont="1" applyFill="1" applyBorder="1" applyAlignment="1">
      <alignment horizontal="center" vertical="center" wrapText="1"/>
    </xf>
    <xf numFmtId="0" fontId="24" fillId="8" borderId="5" xfId="0" applyFont="1" applyFill="1" applyBorder="1" applyAlignment="1">
      <alignment horizontal="center" vertical="center"/>
    </xf>
    <xf numFmtId="0" fontId="24" fillId="9" borderId="5" xfId="0" applyFont="1" applyFill="1" applyBorder="1" applyAlignment="1">
      <alignment vertical="center"/>
    </xf>
    <xf numFmtId="0" fontId="18" fillId="9" borderId="5" xfId="0" applyFont="1" applyFill="1" applyBorder="1" applyAlignment="1">
      <alignment horizontal="center" vertical="center"/>
    </xf>
    <xf numFmtId="0" fontId="18" fillId="9" borderId="5" xfId="0" applyFont="1" applyFill="1" applyBorder="1"/>
    <xf numFmtId="0" fontId="18" fillId="0" borderId="5" xfId="0" applyFont="1" applyBorder="1"/>
    <xf numFmtId="0" fontId="18" fillId="0" borderId="5" xfId="0" applyFont="1" applyBorder="1" applyAlignment="1">
      <alignment horizontal="left" vertical="center" wrapText="1"/>
    </xf>
    <xf numFmtId="0" fontId="18" fillId="0" borderId="5" xfId="0" applyFont="1" applyBorder="1" applyAlignment="1">
      <alignment horizontal="center" vertical="center" wrapText="1"/>
    </xf>
    <xf numFmtId="164" fontId="25" fillId="0" borderId="26" xfId="1" applyNumberFormat="1" applyBorder="1"/>
    <xf numFmtId="164" fontId="10" fillId="4" borderId="19" xfId="0" applyNumberFormat="1" applyFont="1" applyFill="1" applyBorder="1" applyAlignment="1">
      <alignment horizontal="left" vertical="top"/>
    </xf>
    <xf numFmtId="164" fontId="10" fillId="4" borderId="19" xfId="0" applyNumberFormat="1" applyFont="1" applyFill="1" applyBorder="1" applyAlignment="1">
      <alignment horizontal="left" vertical="top" wrapText="1"/>
    </xf>
    <xf numFmtId="164" fontId="1" fillId="4" borderId="19" xfId="0" applyNumberFormat="1" applyFont="1" applyFill="1" applyBorder="1" applyAlignment="1">
      <alignment horizontal="center" vertical="center"/>
    </xf>
    <xf numFmtId="164" fontId="11" fillId="2" borderId="19" xfId="0" applyNumberFormat="1" applyFont="1" applyFill="1" applyBorder="1" applyAlignment="1">
      <alignment horizontal="left" vertical="top"/>
    </xf>
    <xf numFmtId="0" fontId="15" fillId="2" borderId="19" xfId="0" applyFont="1" applyFill="1" applyBorder="1" applyAlignment="1">
      <alignment horizontal="left" vertical="top"/>
    </xf>
    <xf numFmtId="0" fontId="1" fillId="4" borderId="47" xfId="0" applyFont="1" applyFill="1" applyBorder="1" applyAlignment="1">
      <alignment horizontal="center" vertical="center" wrapText="1"/>
    </xf>
    <xf numFmtId="0" fontId="0" fillId="0" borderId="19" xfId="0" applyBorder="1"/>
    <xf numFmtId="164" fontId="1" fillId="0" borderId="40" xfId="0" applyNumberFormat="1" applyFont="1" applyBorder="1" applyAlignment="1">
      <alignment horizontal="center" vertical="center" wrapText="1"/>
    </xf>
    <xf numFmtId="0" fontId="1" fillId="0" borderId="40" xfId="0" applyFont="1" applyBorder="1" applyAlignment="1">
      <alignment horizontal="left" vertical="top" wrapText="1"/>
    </xf>
    <xf numFmtId="0" fontId="1" fillId="0" borderId="40" xfId="0" applyFont="1" applyBorder="1" applyAlignment="1">
      <alignment vertical="top" wrapText="1"/>
    </xf>
    <xf numFmtId="0" fontId="1" fillId="0" borderId="40" xfId="0" applyFont="1" applyBorder="1" applyAlignment="1">
      <alignment horizontal="center" vertical="center" wrapText="1"/>
    </xf>
    <xf numFmtId="0" fontId="18" fillId="0" borderId="19" xfId="0" applyFont="1" applyBorder="1" applyAlignment="1">
      <alignment vertical="top"/>
    </xf>
    <xf numFmtId="164" fontId="1" fillId="0" borderId="46" xfId="0" applyNumberFormat="1" applyFont="1" applyFill="1" applyBorder="1" applyAlignment="1">
      <alignment horizontal="center" vertical="center"/>
    </xf>
    <xf numFmtId="164" fontId="1" fillId="0" borderId="46" xfId="0" applyNumberFormat="1" applyFont="1" applyFill="1" applyBorder="1" applyAlignment="1">
      <alignment horizontal="left" vertical="top" wrapText="1"/>
    </xf>
    <xf numFmtId="164" fontId="10" fillId="4" borderId="48" xfId="0" applyNumberFormat="1" applyFont="1" applyFill="1" applyBorder="1" applyAlignment="1">
      <alignment horizontal="left" vertical="top" wrapText="1"/>
    </xf>
    <xf numFmtId="164" fontId="1" fillId="0" borderId="19" xfId="0" applyNumberFormat="1" applyFont="1" applyBorder="1" applyAlignment="1">
      <alignment horizontal="center" vertical="center" wrapText="1"/>
    </xf>
    <xf numFmtId="0" fontId="1" fillId="0" borderId="19" xfId="0" applyFont="1" applyBorder="1" applyAlignment="1">
      <alignment horizontal="left" vertical="top" wrapText="1"/>
    </xf>
    <xf numFmtId="0" fontId="1" fillId="0" borderId="19" xfId="0" applyFont="1" applyBorder="1" applyAlignment="1">
      <alignment vertical="top" wrapText="1"/>
    </xf>
    <xf numFmtId="164" fontId="10" fillId="4" borderId="49" xfId="0" applyNumberFormat="1" applyFont="1" applyFill="1" applyBorder="1" applyAlignment="1">
      <alignment horizontal="left" vertical="top"/>
    </xf>
    <xf numFmtId="164" fontId="10" fillId="4" borderId="50" xfId="0" applyNumberFormat="1" applyFont="1" applyFill="1" applyBorder="1" applyAlignment="1">
      <alignment horizontal="left" vertical="top"/>
    </xf>
    <xf numFmtId="9" fontId="15" fillId="2" borderId="35" xfId="2" applyFont="1" applyFill="1" applyBorder="1" applyAlignment="1">
      <alignment horizontal="center" vertical="top"/>
    </xf>
    <xf numFmtId="164" fontId="1" fillId="4" borderId="50" xfId="0" applyNumberFormat="1" applyFont="1" applyFill="1" applyBorder="1" applyAlignment="1">
      <alignment horizontal="center" vertical="center"/>
    </xf>
    <xf numFmtId="164" fontId="11" fillId="0" borderId="19" xfId="0" applyNumberFormat="1" applyFont="1" applyFill="1" applyBorder="1" applyAlignment="1">
      <alignment horizontal="left" vertical="top"/>
    </xf>
    <xf numFmtId="0" fontId="15" fillId="0" borderId="19" xfId="0" applyFont="1" applyFill="1" applyBorder="1" applyAlignment="1">
      <alignment horizontal="left" vertical="top"/>
    </xf>
    <xf numFmtId="164" fontId="1" fillId="0" borderId="51" xfId="0" applyNumberFormat="1" applyFont="1" applyBorder="1" applyAlignment="1">
      <alignment horizontal="center" vertical="center" wrapText="1"/>
    </xf>
    <xf numFmtId="0" fontId="0" fillId="0" borderId="19" xfId="0" applyFill="1" applyBorder="1"/>
    <xf numFmtId="164" fontId="1" fillId="2" borderId="19" xfId="0" applyNumberFormat="1" applyFont="1" applyFill="1" applyBorder="1"/>
    <xf numFmtId="0" fontId="18" fillId="0" borderId="0" xfId="0" applyFont="1" applyAlignment="1">
      <alignment vertical="top" wrapText="1"/>
    </xf>
    <xf numFmtId="0" fontId="0" fillId="0" borderId="0" xfId="0" applyAlignment="1">
      <alignment wrapText="1"/>
    </xf>
    <xf numFmtId="164" fontId="1" fillId="2" borderId="2" xfId="0" applyNumberFormat="1" applyFont="1" applyFill="1" applyBorder="1" applyAlignment="1">
      <alignment vertical="top" wrapText="1"/>
    </xf>
    <xf numFmtId="0" fontId="5" fillId="0" borderId="3" xfId="0" applyFont="1" applyBorder="1" applyAlignment="1"/>
    <xf numFmtId="0" fontId="5" fillId="0" borderId="31" xfId="0" applyFont="1" applyBorder="1" applyAlignment="1"/>
    <xf numFmtId="0" fontId="17" fillId="2" borderId="5" xfId="0" applyFont="1" applyFill="1" applyBorder="1" applyAlignment="1">
      <alignment horizontal="center" vertical="top"/>
    </xf>
    <xf numFmtId="0" fontId="15" fillId="2" borderId="5" xfId="0" applyFont="1" applyFill="1" applyBorder="1" applyAlignment="1">
      <alignment horizontal="center" vertical="top"/>
    </xf>
    <xf numFmtId="164" fontId="8" fillId="3" borderId="5" xfId="0" applyNumberFormat="1" applyFont="1" applyFill="1" applyBorder="1" applyAlignment="1">
      <alignment horizontal="left" vertical="top"/>
    </xf>
    <xf numFmtId="0" fontId="0" fillId="0" borderId="0" xfId="0" applyAlignment="1"/>
    <xf numFmtId="164" fontId="1" fillId="10" borderId="5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5" fillId="0" borderId="3" xfId="0" applyFont="1" applyBorder="1"/>
    <xf numFmtId="0" fontId="5" fillId="0" borderId="4" xfId="0" applyFont="1" applyBorder="1"/>
    <xf numFmtId="0" fontId="1" fillId="0" borderId="2" xfId="0" applyFont="1" applyBorder="1" applyAlignment="1">
      <alignment horizontal="left"/>
    </xf>
    <xf numFmtId="0" fontId="6" fillId="2" borderId="6" xfId="0" applyFont="1" applyFill="1" applyBorder="1" applyAlignment="1">
      <alignment horizontal="left" vertical="center"/>
    </xf>
    <xf numFmtId="0" fontId="5" fillId="0" borderId="10" xfId="0" applyFont="1" applyBorder="1"/>
    <xf numFmtId="0" fontId="1" fillId="0" borderId="7" xfId="0" applyFont="1" applyBorder="1" applyAlignment="1">
      <alignment horizontal="left" vertical="center"/>
    </xf>
    <xf numFmtId="0" fontId="5" fillId="0" borderId="8" xfId="0" applyFont="1" applyBorder="1"/>
    <xf numFmtId="0" fontId="5" fillId="0" borderId="9" xfId="0" applyFont="1" applyBorder="1"/>
    <xf numFmtId="0" fontId="5" fillId="0" borderId="11" xfId="0" applyFont="1" applyBorder="1"/>
    <xf numFmtId="0" fontId="5" fillId="0" borderId="12" xfId="0" applyFont="1" applyBorder="1"/>
    <xf numFmtId="0" fontId="5" fillId="0" borderId="13" xfId="0" applyFont="1" applyBorder="1"/>
    <xf numFmtId="164" fontId="1" fillId="2" borderId="2" xfId="0" applyNumberFormat="1" applyFont="1" applyFill="1" applyBorder="1" applyAlignment="1">
      <alignment horizontal="left"/>
    </xf>
    <xf numFmtId="164" fontId="6" fillId="2" borderId="2" xfId="0" applyNumberFormat="1" applyFont="1" applyFill="1" applyBorder="1" applyAlignment="1">
      <alignment horizontal="left"/>
    </xf>
    <xf numFmtId="164" fontId="6" fillId="2" borderId="2" xfId="0" applyNumberFormat="1" applyFont="1" applyFill="1" applyBorder="1" applyAlignment="1">
      <alignment horizontal="left" vertical="center"/>
    </xf>
    <xf numFmtId="164" fontId="7" fillId="2" borderId="2" xfId="0" applyNumberFormat="1" applyFont="1" applyFill="1" applyBorder="1" applyAlignment="1">
      <alignment vertical="top"/>
    </xf>
    <xf numFmtId="164" fontId="4" fillId="2" borderId="17" xfId="0" applyNumberFormat="1" applyFont="1" applyFill="1" applyBorder="1" applyAlignment="1">
      <alignment horizontal="center"/>
    </xf>
    <xf numFmtId="0" fontId="5" fillId="0" borderId="18" xfId="0" applyFont="1" applyBorder="1"/>
    <xf numFmtId="0" fontId="5" fillId="0" borderId="19" xfId="0" applyFont="1" applyBorder="1"/>
    <xf numFmtId="164" fontId="11" fillId="2" borderId="2" xfId="0" applyNumberFormat="1" applyFont="1" applyFill="1" applyBorder="1" applyAlignment="1">
      <alignment horizontal="left" vertical="center"/>
    </xf>
    <xf numFmtId="164" fontId="7" fillId="2" borderId="2" xfId="0" applyNumberFormat="1" applyFont="1" applyFill="1" applyBorder="1" applyAlignment="1">
      <alignment horizontal="left"/>
    </xf>
    <xf numFmtId="164" fontId="1" fillId="2" borderId="2" xfId="0" applyNumberFormat="1" applyFont="1" applyFill="1" applyBorder="1" applyAlignment="1">
      <alignment horizontal="left" vertical="top" wrapText="1"/>
    </xf>
    <xf numFmtId="0" fontId="5" fillId="0" borderId="31" xfId="0" applyFont="1" applyBorder="1"/>
    <xf numFmtId="164" fontId="1" fillId="0" borderId="2" xfId="0" applyNumberFormat="1" applyFont="1" applyBorder="1" applyAlignment="1">
      <alignment horizontal="left" vertical="top" wrapText="1"/>
    </xf>
    <xf numFmtId="164" fontId="16" fillId="2" borderId="2" xfId="0" applyNumberFormat="1" applyFont="1" applyFill="1" applyBorder="1" applyAlignment="1">
      <alignment horizontal="left" vertical="top" wrapText="1"/>
    </xf>
    <xf numFmtId="164" fontId="1" fillId="0" borderId="34" xfId="0" applyNumberFormat="1" applyFont="1" applyBorder="1" applyAlignment="1">
      <alignment horizontal="center" vertical="center" wrapText="1"/>
    </xf>
    <xf numFmtId="0" fontId="1" fillId="5" borderId="40" xfId="0" applyFont="1" applyFill="1" applyBorder="1" applyAlignment="1">
      <alignment horizontal="center" vertical="center" wrapText="1"/>
    </xf>
    <xf numFmtId="0" fontId="1" fillId="0" borderId="46" xfId="0" applyFont="1" applyFill="1" applyBorder="1" applyAlignment="1">
      <alignment horizontal="center" vertical="center" wrapText="1"/>
    </xf>
    <xf numFmtId="164" fontId="1" fillId="0" borderId="46" xfId="0" applyNumberFormat="1" applyFont="1" applyBorder="1" applyAlignment="1">
      <alignment horizontal="center" vertical="center" wrapText="1"/>
    </xf>
    <xf numFmtId="0" fontId="1" fillId="0" borderId="46" xfId="0" applyFont="1" applyBorder="1" applyAlignment="1">
      <alignment horizontal="center" vertical="center" wrapText="1"/>
    </xf>
    <xf numFmtId="0" fontId="1" fillId="5" borderId="46" xfId="0" applyFont="1" applyFill="1" applyBorder="1" applyAlignment="1">
      <alignment horizontal="center" vertical="center" wrapText="1"/>
    </xf>
  </cellXfs>
  <cellStyles count="3">
    <cellStyle name="Hyperlink" xfId="1" builtinId="8"/>
    <cellStyle name="Normal" xfId="0" builtinId="0"/>
    <cellStyle name="Percent" xfId="2" builtinId="5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2562225</xdr:colOff>
      <xdr:row>9</xdr:row>
      <xdr:rowOff>25677</xdr:rowOff>
    </xdr:from>
    <xdr:to>
      <xdr:col>3</xdr:col>
      <xdr:colOff>5458493</xdr:colOff>
      <xdr:row>9</xdr:row>
      <xdr:rowOff>2127342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62225" y="1663977"/>
          <a:ext cx="2896268" cy="2101665"/>
        </a:xfrm>
        <a:prstGeom prst="rect">
          <a:avLst/>
        </a:prstGeom>
      </xdr:spPr>
    </xdr:pic>
    <xdr:clientData/>
  </xdr:twoCellAnchor>
  <xdr:twoCellAnchor>
    <xdr:from>
      <xdr:col>3</xdr:col>
      <xdr:colOff>2607809</xdr:colOff>
      <xdr:row>10</xdr:row>
      <xdr:rowOff>51027</xdr:rowOff>
    </xdr:from>
    <xdr:to>
      <xdr:col>3</xdr:col>
      <xdr:colOff>5133974</xdr:colOff>
      <xdr:row>10</xdr:row>
      <xdr:rowOff>1927336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8534" y="3518127"/>
          <a:ext cx="2526165" cy="1876309"/>
        </a:xfrm>
        <a:prstGeom prst="rect">
          <a:avLst/>
        </a:prstGeom>
      </xdr:spPr>
    </xdr:pic>
    <xdr:clientData/>
  </xdr:twoCellAnchor>
  <xdr:twoCellAnchor>
    <xdr:from>
      <xdr:col>3</xdr:col>
      <xdr:colOff>2905125</xdr:colOff>
      <xdr:row>11</xdr:row>
      <xdr:rowOff>66674</xdr:rowOff>
    </xdr:from>
    <xdr:to>
      <xdr:col>3</xdr:col>
      <xdr:colOff>5420400</xdr:colOff>
      <xdr:row>11</xdr:row>
      <xdr:rowOff>1958082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5850" y="5476874"/>
          <a:ext cx="2515275" cy="1891408"/>
        </a:xfrm>
        <a:prstGeom prst="rect">
          <a:avLst/>
        </a:prstGeom>
      </xdr:spPr>
    </xdr:pic>
    <xdr:clientData/>
  </xdr:twoCellAnchor>
  <xdr:twoCellAnchor>
    <xdr:from>
      <xdr:col>3</xdr:col>
      <xdr:colOff>2905917</xdr:colOff>
      <xdr:row>12</xdr:row>
      <xdr:rowOff>95250</xdr:rowOff>
    </xdr:from>
    <xdr:to>
      <xdr:col>3</xdr:col>
      <xdr:colOff>5343525</xdr:colOff>
      <xdr:row>12</xdr:row>
      <xdr:rowOff>1927034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6642" y="7543800"/>
          <a:ext cx="2437608" cy="1831784"/>
        </a:xfrm>
        <a:prstGeom prst="rect">
          <a:avLst/>
        </a:prstGeom>
      </xdr:spPr>
    </xdr:pic>
    <xdr:clientData/>
  </xdr:twoCellAnchor>
  <xdr:twoCellAnchor>
    <xdr:from>
      <xdr:col>3</xdr:col>
      <xdr:colOff>2921233</xdr:colOff>
      <xdr:row>13</xdr:row>
      <xdr:rowOff>66674</xdr:rowOff>
    </xdr:from>
    <xdr:to>
      <xdr:col>3</xdr:col>
      <xdr:colOff>5350109</xdr:colOff>
      <xdr:row>13</xdr:row>
      <xdr:rowOff>1885950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11958" y="9458324"/>
          <a:ext cx="2428876" cy="1819276"/>
        </a:xfrm>
        <a:prstGeom prst="rect">
          <a:avLst/>
        </a:prstGeom>
      </xdr:spPr>
    </xdr:pic>
    <xdr:clientData/>
  </xdr:twoCellAnchor>
  <xdr:twoCellAnchor>
    <xdr:from>
      <xdr:col>3</xdr:col>
      <xdr:colOff>2912399</xdr:colOff>
      <xdr:row>14</xdr:row>
      <xdr:rowOff>76199</xdr:rowOff>
    </xdr:from>
    <xdr:to>
      <xdr:col>3</xdr:col>
      <xdr:colOff>5385900</xdr:colOff>
      <xdr:row>14</xdr:row>
      <xdr:rowOff>1924050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03124" y="11410949"/>
          <a:ext cx="2473501" cy="1847851"/>
        </a:xfrm>
        <a:prstGeom prst="rect">
          <a:avLst/>
        </a:prstGeom>
      </xdr:spPr>
    </xdr:pic>
    <xdr:clientData/>
  </xdr:twoCellAnchor>
  <xdr:twoCellAnchor>
    <xdr:from>
      <xdr:col>3</xdr:col>
      <xdr:colOff>2914525</xdr:colOff>
      <xdr:row>15</xdr:row>
      <xdr:rowOff>57150</xdr:rowOff>
    </xdr:from>
    <xdr:to>
      <xdr:col>3</xdr:col>
      <xdr:colOff>5372100</xdr:colOff>
      <xdr:row>15</xdr:row>
      <xdr:rowOff>1912378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05250" y="13335000"/>
          <a:ext cx="2457575" cy="1855228"/>
        </a:xfrm>
        <a:prstGeom prst="rect">
          <a:avLst/>
        </a:prstGeom>
      </xdr:spPr>
    </xdr:pic>
    <xdr:clientData/>
  </xdr:twoCellAnchor>
  <xdr:twoCellAnchor>
    <xdr:from>
      <xdr:col>3</xdr:col>
      <xdr:colOff>2924967</xdr:colOff>
      <xdr:row>16</xdr:row>
      <xdr:rowOff>66675</xdr:rowOff>
    </xdr:from>
    <xdr:to>
      <xdr:col>3</xdr:col>
      <xdr:colOff>5396630</xdr:colOff>
      <xdr:row>16</xdr:row>
      <xdr:rowOff>1924050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15692" y="15287625"/>
          <a:ext cx="2471663" cy="1857375"/>
        </a:xfrm>
        <a:prstGeom prst="rect">
          <a:avLst/>
        </a:prstGeom>
      </xdr:spPr>
    </xdr:pic>
    <xdr:clientData/>
  </xdr:twoCellAnchor>
  <xdr:twoCellAnchor>
    <xdr:from>
      <xdr:col>3</xdr:col>
      <xdr:colOff>2929949</xdr:colOff>
      <xdr:row>17</xdr:row>
      <xdr:rowOff>76199</xdr:rowOff>
    </xdr:from>
    <xdr:to>
      <xdr:col>3</xdr:col>
      <xdr:colOff>5400675</xdr:colOff>
      <xdr:row>17</xdr:row>
      <xdr:rowOff>1925603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20674" y="17240249"/>
          <a:ext cx="2470726" cy="1849404"/>
        </a:xfrm>
        <a:prstGeom prst="rect">
          <a:avLst/>
        </a:prstGeom>
      </xdr:spPr>
    </xdr:pic>
    <xdr:clientData/>
  </xdr:twoCellAnchor>
  <xdr:twoCellAnchor>
    <xdr:from>
      <xdr:col>3</xdr:col>
      <xdr:colOff>2937240</xdr:colOff>
      <xdr:row>18</xdr:row>
      <xdr:rowOff>47625</xdr:rowOff>
    </xdr:from>
    <xdr:to>
      <xdr:col>3</xdr:col>
      <xdr:colOff>5400675</xdr:colOff>
      <xdr:row>18</xdr:row>
      <xdr:rowOff>1900050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27965" y="19154775"/>
          <a:ext cx="2463435" cy="1852425"/>
        </a:xfrm>
        <a:prstGeom prst="rect">
          <a:avLst/>
        </a:prstGeom>
      </xdr:spPr>
    </xdr:pic>
    <xdr:clientData/>
  </xdr:twoCellAnchor>
  <xdr:twoCellAnchor>
    <xdr:from>
      <xdr:col>3</xdr:col>
      <xdr:colOff>2946375</xdr:colOff>
      <xdr:row>19</xdr:row>
      <xdr:rowOff>47625</xdr:rowOff>
    </xdr:from>
    <xdr:to>
      <xdr:col>3</xdr:col>
      <xdr:colOff>5382303</xdr:colOff>
      <xdr:row>19</xdr:row>
      <xdr:rowOff>1867407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37100" y="21097875"/>
          <a:ext cx="2435928" cy="1819782"/>
        </a:xfrm>
        <a:prstGeom prst="rect">
          <a:avLst/>
        </a:prstGeom>
      </xdr:spPr>
    </xdr:pic>
    <xdr:clientData/>
  </xdr:twoCellAnchor>
  <xdr:twoCellAnchor>
    <xdr:from>
      <xdr:col>3</xdr:col>
      <xdr:colOff>2932210</xdr:colOff>
      <xdr:row>20</xdr:row>
      <xdr:rowOff>76200</xdr:rowOff>
    </xdr:from>
    <xdr:to>
      <xdr:col>3</xdr:col>
      <xdr:colOff>5410199</xdr:colOff>
      <xdr:row>20</xdr:row>
      <xdr:rowOff>1941980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22935" y="23069550"/>
          <a:ext cx="2477989" cy="1865780"/>
        </a:xfrm>
        <a:prstGeom prst="rect">
          <a:avLst/>
        </a:prstGeom>
      </xdr:spPr>
    </xdr:pic>
    <xdr:clientData/>
  </xdr:twoCellAnchor>
  <xdr:twoCellAnchor>
    <xdr:from>
      <xdr:col>3</xdr:col>
      <xdr:colOff>2924175</xdr:colOff>
      <xdr:row>21</xdr:row>
      <xdr:rowOff>28575</xdr:rowOff>
    </xdr:from>
    <xdr:to>
      <xdr:col>3</xdr:col>
      <xdr:colOff>5391150</xdr:colOff>
      <xdr:row>21</xdr:row>
      <xdr:rowOff>1875171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14900" y="24965025"/>
          <a:ext cx="2466975" cy="1846596"/>
        </a:xfrm>
        <a:prstGeom prst="rect">
          <a:avLst/>
        </a:prstGeom>
      </xdr:spPr>
    </xdr:pic>
    <xdr:clientData/>
  </xdr:twoCellAnchor>
  <xdr:twoCellAnchor>
    <xdr:from>
      <xdr:col>3</xdr:col>
      <xdr:colOff>2915448</xdr:colOff>
      <xdr:row>22</xdr:row>
      <xdr:rowOff>47625</xdr:rowOff>
    </xdr:from>
    <xdr:to>
      <xdr:col>3</xdr:col>
      <xdr:colOff>5400675</xdr:colOff>
      <xdr:row>22</xdr:row>
      <xdr:rowOff>1905466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906173" y="26927175"/>
          <a:ext cx="2485227" cy="1857841"/>
        </a:xfrm>
        <a:prstGeom prst="rect">
          <a:avLst/>
        </a:prstGeom>
      </xdr:spPr>
    </xdr:pic>
    <xdr:clientData/>
  </xdr:twoCellAnchor>
  <xdr:twoCellAnchor>
    <xdr:from>
      <xdr:col>3</xdr:col>
      <xdr:colOff>2916757</xdr:colOff>
      <xdr:row>23</xdr:row>
      <xdr:rowOff>38100</xdr:rowOff>
    </xdr:from>
    <xdr:to>
      <xdr:col>3</xdr:col>
      <xdr:colOff>5372100</xdr:colOff>
      <xdr:row>23</xdr:row>
      <xdr:rowOff>1890461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07482" y="28860750"/>
          <a:ext cx="2455343" cy="1852361"/>
        </a:xfrm>
        <a:prstGeom prst="rect">
          <a:avLst/>
        </a:prstGeom>
      </xdr:spPr>
    </xdr:pic>
    <xdr:clientData/>
  </xdr:twoCellAnchor>
  <xdr:twoCellAnchor>
    <xdr:from>
      <xdr:col>3</xdr:col>
      <xdr:colOff>2913633</xdr:colOff>
      <xdr:row>24</xdr:row>
      <xdr:rowOff>47625</xdr:rowOff>
    </xdr:from>
    <xdr:to>
      <xdr:col>3</xdr:col>
      <xdr:colOff>5388247</xdr:colOff>
      <xdr:row>24</xdr:row>
      <xdr:rowOff>1914525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04358" y="30813375"/>
          <a:ext cx="2474614" cy="1866900"/>
        </a:xfrm>
        <a:prstGeom prst="rect">
          <a:avLst/>
        </a:prstGeom>
      </xdr:spPr>
    </xdr:pic>
    <xdr:clientData/>
  </xdr:twoCellAnchor>
  <xdr:twoCellAnchor>
    <xdr:from>
      <xdr:col>3</xdr:col>
      <xdr:colOff>2914649</xdr:colOff>
      <xdr:row>25</xdr:row>
      <xdr:rowOff>51179</xdr:rowOff>
    </xdr:from>
    <xdr:to>
      <xdr:col>3</xdr:col>
      <xdr:colOff>5372776</xdr:colOff>
      <xdr:row>25</xdr:row>
      <xdr:rowOff>1895982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05374" y="32760029"/>
          <a:ext cx="2458127" cy="1844803"/>
        </a:xfrm>
        <a:prstGeom prst="rect">
          <a:avLst/>
        </a:prstGeom>
      </xdr:spPr>
    </xdr:pic>
    <xdr:clientData/>
  </xdr:twoCellAnchor>
  <xdr:twoCellAnchor>
    <xdr:from>
      <xdr:col>3</xdr:col>
      <xdr:colOff>2916540</xdr:colOff>
      <xdr:row>26</xdr:row>
      <xdr:rowOff>9524</xdr:rowOff>
    </xdr:from>
    <xdr:to>
      <xdr:col>3</xdr:col>
      <xdr:colOff>5375260</xdr:colOff>
      <xdr:row>26</xdr:row>
      <xdr:rowOff>1866900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07265" y="34661474"/>
          <a:ext cx="2458720" cy="1857376"/>
        </a:xfrm>
        <a:prstGeom prst="rect">
          <a:avLst/>
        </a:prstGeom>
      </xdr:spPr>
    </xdr:pic>
    <xdr:clientData/>
  </xdr:twoCellAnchor>
  <xdr:twoCellAnchor>
    <xdr:from>
      <xdr:col>3</xdr:col>
      <xdr:colOff>2906546</xdr:colOff>
      <xdr:row>27</xdr:row>
      <xdr:rowOff>47624</xdr:rowOff>
    </xdr:from>
    <xdr:to>
      <xdr:col>3</xdr:col>
      <xdr:colOff>5406810</xdr:colOff>
      <xdr:row>27</xdr:row>
      <xdr:rowOff>1924050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97271" y="36642674"/>
          <a:ext cx="2500264" cy="1876426"/>
        </a:xfrm>
        <a:prstGeom prst="rect">
          <a:avLst/>
        </a:prstGeom>
      </xdr:spPr>
    </xdr:pic>
    <xdr:clientData/>
  </xdr:twoCellAnchor>
  <xdr:twoCellAnchor>
    <xdr:from>
      <xdr:col>3</xdr:col>
      <xdr:colOff>2895599</xdr:colOff>
      <xdr:row>28</xdr:row>
      <xdr:rowOff>29264</xdr:rowOff>
    </xdr:from>
    <xdr:to>
      <xdr:col>3</xdr:col>
      <xdr:colOff>5430247</xdr:colOff>
      <xdr:row>28</xdr:row>
      <xdr:rowOff>1924050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86324" y="38567414"/>
          <a:ext cx="2534648" cy="1894786"/>
        </a:xfrm>
        <a:prstGeom prst="rect">
          <a:avLst/>
        </a:prstGeom>
      </xdr:spPr>
    </xdr:pic>
    <xdr:clientData/>
  </xdr:twoCellAnchor>
  <xdr:twoCellAnchor>
    <xdr:from>
      <xdr:col>3</xdr:col>
      <xdr:colOff>2906850</xdr:colOff>
      <xdr:row>29</xdr:row>
      <xdr:rowOff>19049</xdr:rowOff>
    </xdr:from>
    <xdr:to>
      <xdr:col>3</xdr:col>
      <xdr:colOff>5410200</xdr:colOff>
      <xdr:row>29</xdr:row>
      <xdr:rowOff>1900265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97575" y="40500299"/>
          <a:ext cx="2503350" cy="1881216"/>
        </a:xfrm>
        <a:prstGeom prst="rect">
          <a:avLst/>
        </a:prstGeom>
      </xdr:spPr>
    </xdr:pic>
    <xdr:clientData/>
  </xdr:twoCellAnchor>
  <xdr:twoCellAnchor>
    <xdr:from>
      <xdr:col>3</xdr:col>
      <xdr:colOff>2898542</xdr:colOff>
      <xdr:row>30</xdr:row>
      <xdr:rowOff>28575</xdr:rowOff>
    </xdr:from>
    <xdr:to>
      <xdr:col>3</xdr:col>
      <xdr:colOff>5431892</xdr:colOff>
      <xdr:row>30</xdr:row>
      <xdr:rowOff>1933575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89267" y="42452925"/>
          <a:ext cx="2533350" cy="1905000"/>
        </a:xfrm>
        <a:prstGeom prst="rect">
          <a:avLst/>
        </a:prstGeom>
      </xdr:spPr>
    </xdr:pic>
    <xdr:clientData/>
  </xdr:twoCellAnchor>
  <xdr:twoCellAnchor>
    <xdr:from>
      <xdr:col>3</xdr:col>
      <xdr:colOff>2884258</xdr:colOff>
      <xdr:row>31</xdr:row>
      <xdr:rowOff>28575</xdr:rowOff>
    </xdr:from>
    <xdr:to>
      <xdr:col>3</xdr:col>
      <xdr:colOff>5438775</xdr:colOff>
      <xdr:row>32</xdr:row>
      <xdr:rowOff>113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74983" y="44557950"/>
          <a:ext cx="2554517" cy="1914638"/>
        </a:xfrm>
        <a:prstGeom prst="rect">
          <a:avLst/>
        </a:prstGeom>
      </xdr:spPr>
    </xdr:pic>
    <xdr:clientData/>
  </xdr:twoCellAnchor>
  <xdr:twoCellAnchor>
    <xdr:from>
      <xdr:col>3</xdr:col>
      <xdr:colOff>2887620</xdr:colOff>
      <xdr:row>32</xdr:row>
      <xdr:rowOff>28575</xdr:rowOff>
    </xdr:from>
    <xdr:to>
      <xdr:col>3</xdr:col>
      <xdr:colOff>5448299</xdr:colOff>
      <xdr:row>32</xdr:row>
      <xdr:rowOff>1942821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78345" y="46501050"/>
          <a:ext cx="2560679" cy="1914246"/>
        </a:xfrm>
        <a:prstGeom prst="rect">
          <a:avLst/>
        </a:prstGeom>
      </xdr:spPr>
    </xdr:pic>
    <xdr:clientData/>
  </xdr:twoCellAnchor>
  <xdr:twoCellAnchor>
    <xdr:from>
      <xdr:col>3</xdr:col>
      <xdr:colOff>2985283</xdr:colOff>
      <xdr:row>34</xdr:row>
      <xdr:rowOff>76200</xdr:rowOff>
    </xdr:from>
    <xdr:to>
      <xdr:col>3</xdr:col>
      <xdr:colOff>5353050</xdr:colOff>
      <xdr:row>34</xdr:row>
      <xdr:rowOff>1863632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76008" y="50434875"/>
          <a:ext cx="2367767" cy="1787432"/>
        </a:xfrm>
        <a:prstGeom prst="rect">
          <a:avLst/>
        </a:prstGeom>
      </xdr:spPr>
    </xdr:pic>
    <xdr:clientData/>
  </xdr:twoCellAnchor>
  <xdr:twoCellAnchor>
    <xdr:from>
      <xdr:col>3</xdr:col>
      <xdr:colOff>2884953</xdr:colOff>
      <xdr:row>33</xdr:row>
      <xdr:rowOff>19049</xdr:rowOff>
    </xdr:from>
    <xdr:to>
      <xdr:col>3</xdr:col>
      <xdr:colOff>5448300</xdr:colOff>
      <xdr:row>33</xdr:row>
      <xdr:rowOff>1942818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75678" y="48434624"/>
          <a:ext cx="2563347" cy="19237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2578125" defaultRowHeight="15" customHeight="1" x14ac:dyDescent="0.25"/>
  <cols>
    <col min="1" max="1" width="2.5703125" customWidth="1"/>
    <col min="2" max="2" width="22.42578125" customWidth="1"/>
    <col min="3" max="3" width="27.85546875" customWidth="1"/>
    <col min="4" max="4" width="26.85546875" customWidth="1"/>
    <col min="5" max="5" width="21.140625" customWidth="1"/>
    <col min="6" max="6" width="35.5703125" customWidth="1"/>
    <col min="7" max="7" width="47.28515625" customWidth="1"/>
    <col min="8" max="26" width="9.140625" customWidth="1"/>
  </cols>
  <sheetData>
    <row r="1" spans="1:26" ht="12.75" customHeight="1" x14ac:dyDescent="0.25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53.25" customHeight="1" x14ac:dyDescent="0.25">
      <c r="A2" s="3"/>
      <c r="B2" s="4"/>
      <c r="C2" s="167" t="s">
        <v>0</v>
      </c>
      <c r="D2" s="168"/>
      <c r="E2" s="168"/>
      <c r="F2" s="168"/>
      <c r="G2" s="169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 x14ac:dyDescent="0.25">
      <c r="A3" s="1"/>
      <c r="B3" s="6"/>
      <c r="C3" s="7"/>
      <c r="D3" s="1"/>
      <c r="E3" s="1"/>
      <c r="F3" s="8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5">
      <c r="A4" s="1"/>
      <c r="B4" s="9" t="s">
        <v>1</v>
      </c>
      <c r="C4" s="170"/>
      <c r="D4" s="168"/>
      <c r="E4" s="169"/>
      <c r="F4" s="9" t="s">
        <v>2</v>
      </c>
      <c r="G4" s="1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5">
      <c r="A5" s="1"/>
      <c r="B5" s="9" t="s">
        <v>3</v>
      </c>
      <c r="C5" s="170"/>
      <c r="D5" s="168"/>
      <c r="E5" s="169"/>
      <c r="F5" s="9" t="s">
        <v>4</v>
      </c>
      <c r="G5" s="10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25">
      <c r="A6" s="1"/>
      <c r="B6" s="171" t="s">
        <v>5</v>
      </c>
      <c r="C6" s="173"/>
      <c r="D6" s="174"/>
      <c r="E6" s="175"/>
      <c r="F6" s="9" t="s">
        <v>6</v>
      </c>
      <c r="G6" s="1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5">
      <c r="A7" s="1"/>
      <c r="B7" s="172"/>
      <c r="C7" s="176"/>
      <c r="D7" s="177"/>
      <c r="E7" s="178"/>
      <c r="F7" s="9" t="s">
        <v>7</v>
      </c>
      <c r="G7" s="12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 x14ac:dyDescent="0.25">
      <c r="A8" s="1"/>
      <c r="B8" s="6"/>
      <c r="C8" s="7"/>
      <c r="D8" s="1"/>
      <c r="E8" s="1"/>
      <c r="F8" s="6"/>
      <c r="G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25">
      <c r="A9" s="1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25">
      <c r="A10" s="1"/>
      <c r="B10" s="13" t="s">
        <v>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25">
      <c r="A11" s="14"/>
      <c r="B11" s="15" t="s">
        <v>9</v>
      </c>
      <c r="C11" s="16" t="s">
        <v>10</v>
      </c>
      <c r="D11" s="16" t="s">
        <v>11</v>
      </c>
      <c r="E11" s="17" t="s">
        <v>12</v>
      </c>
      <c r="F11" s="17" t="s">
        <v>13</v>
      </c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"/>
      <c r="B12" s="18"/>
      <c r="C12" s="19"/>
      <c r="D12" s="20"/>
      <c r="E12" s="21"/>
      <c r="F12" s="2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5">
      <c r="A13" s="1"/>
      <c r="B13" s="18"/>
      <c r="C13" s="19"/>
      <c r="D13" s="22"/>
      <c r="E13" s="21"/>
      <c r="F13" s="2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5">
      <c r="A14" s="1"/>
      <c r="B14" s="11"/>
      <c r="C14" s="19"/>
      <c r="D14" s="22"/>
      <c r="E14" s="21"/>
      <c r="F14" s="2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5">
      <c r="A15" s="1"/>
      <c r="B15" s="11"/>
      <c r="C15" s="19"/>
      <c r="D15" s="22"/>
      <c r="E15" s="22"/>
      <c r="F15" s="23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5">
      <c r="A16" s="1"/>
      <c r="B16" s="11"/>
      <c r="C16" s="19"/>
      <c r="D16" s="22"/>
      <c r="E16" s="22"/>
      <c r="F16" s="23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5">
      <c r="A17" s="1"/>
      <c r="B17" s="11"/>
      <c r="C17" s="19"/>
      <c r="D17" s="22"/>
      <c r="E17" s="22"/>
      <c r="F17" s="23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5">
      <c r="A18" s="1"/>
      <c r="B18" s="11"/>
      <c r="C18" s="19"/>
      <c r="D18" s="24"/>
      <c r="E18" s="22"/>
      <c r="F18" s="2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5">
      <c r="A19" s="1"/>
      <c r="B19" s="2"/>
      <c r="C19" s="1"/>
      <c r="D19" s="1"/>
      <c r="E19" s="1"/>
      <c r="F19" s="1"/>
      <c r="G19" s="25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5">
      <c r="A20" s="1"/>
      <c r="B20" s="2"/>
      <c r="C20" s="1"/>
      <c r="D20" s="1"/>
      <c r="E20" s="1"/>
      <c r="F20" s="1"/>
      <c r="G20" s="25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5">
      <c r="A21" s="1"/>
      <c r="B21" s="2"/>
      <c r="C21" s="1"/>
      <c r="D21" s="1"/>
      <c r="E21" s="1"/>
      <c r="F21" s="1"/>
      <c r="G21" s="25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5">
      <c r="A22" s="1"/>
      <c r="B22" s="2"/>
      <c r="C22" s="1"/>
      <c r="D22" s="1"/>
      <c r="E22" s="1"/>
      <c r="F22" s="1"/>
      <c r="G22" s="25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5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5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5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5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5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5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5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5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5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5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5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5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5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5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5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5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5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5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5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5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5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5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5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5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5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5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5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5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5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5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5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5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5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5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5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5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5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5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5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5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5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5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5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5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5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5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5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5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5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5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5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5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5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5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5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5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5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5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5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5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5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5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5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5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5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5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5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5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5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5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5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5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5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5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5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5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5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5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5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5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5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5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5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5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5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5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5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5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5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5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5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5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5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5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5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5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5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5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5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5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5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5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5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5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5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5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5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5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5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5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5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5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5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5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5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5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5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5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5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5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5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5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5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5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5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5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5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5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5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5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5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5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5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5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5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5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5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5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5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5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5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5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5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5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5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5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5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5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5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5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5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5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5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5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5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5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5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5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5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5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5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5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5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5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5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5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5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5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5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5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5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5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5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5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5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5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5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5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5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5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5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5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5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5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5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5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5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5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5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5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5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5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5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5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5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5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5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5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5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5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5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5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5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5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5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5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5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5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5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5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5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5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5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5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5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5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5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5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5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5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5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5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5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5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5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5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5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5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5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5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5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5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5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5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5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5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5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5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5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5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5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5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5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5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5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5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5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5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5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5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5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5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5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5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5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5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5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5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5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5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5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5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5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5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5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5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5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5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5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5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5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5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5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5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5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5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5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5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5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5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5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5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5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5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5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5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5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5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5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5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5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5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5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5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5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5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5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5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5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5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5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5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5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5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5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5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5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5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5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5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5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5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5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5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5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5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5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5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5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5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5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5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5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5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5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5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5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5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5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5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5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5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5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5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5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5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5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5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5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5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5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5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5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5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5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5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5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5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5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5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5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5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5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5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5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5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5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5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5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5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5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5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5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5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5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5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5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5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5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5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5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5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5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5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5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5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5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5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5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5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5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5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5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5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5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5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5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5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5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5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5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5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5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5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5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5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5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5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5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5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5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5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5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5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5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5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5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5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5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5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5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5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5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5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5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5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5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5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5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5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5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5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5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5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5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5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5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5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5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5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5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5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5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5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5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5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5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5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5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5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5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5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5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5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5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5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5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5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5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5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5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5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5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5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5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5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5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5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5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5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5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5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5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5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5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5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5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5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5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5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5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5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5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5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5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5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5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5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5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5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5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5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5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5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5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5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5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5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5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5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5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5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5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5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5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5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5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5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5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5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5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5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5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5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5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5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5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5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5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5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5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5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5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5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5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5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5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5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5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5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5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5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5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5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5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5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5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5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5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5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5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5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5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5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5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5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5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5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5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5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5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5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5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5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5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5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5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5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5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5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5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5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5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5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5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5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5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5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5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5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5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5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5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5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5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5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5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5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5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5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5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5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5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5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5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5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5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5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5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5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5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5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5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5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5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5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5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5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5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5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5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5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5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5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5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5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5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5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5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5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5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5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5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5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5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5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5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5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5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5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5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5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5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5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5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5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5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5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5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5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5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5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5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5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5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5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5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5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5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5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5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5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5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5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5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5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5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5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5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5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5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5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5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5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5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5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5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5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5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5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5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5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5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5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5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5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5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5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5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5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5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5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5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5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5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5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5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5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5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5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5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5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5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5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5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5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5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5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5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5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5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5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5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5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5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5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5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5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5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5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5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5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5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5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5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5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5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5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5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5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5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5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5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5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5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5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5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5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5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5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5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5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5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5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5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5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5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5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5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5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5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5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5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5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5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5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5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5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5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5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5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5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5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5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5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5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5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5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5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5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5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5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5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5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5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5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5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5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5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5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5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5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5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5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5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5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5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5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5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5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5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5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5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5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5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5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5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5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5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5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5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5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5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5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5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5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5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5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5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5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5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5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5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5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5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5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5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5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5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5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5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5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5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5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5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5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5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5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5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5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5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5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5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5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5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5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5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5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5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5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5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5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5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5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5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5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5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5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5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5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5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5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5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5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5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5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5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5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5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5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5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5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5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5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5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5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5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5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5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5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5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5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5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5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5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5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5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5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5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5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5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5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5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5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5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5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5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5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5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5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5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5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5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5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5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5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5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5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5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5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5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5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5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5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5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5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5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5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5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5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5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5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5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5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5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5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5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5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5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5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5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5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5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5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5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5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5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5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5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5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5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5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5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5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5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5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5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5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5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5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5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5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5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5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5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5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5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5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5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5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5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5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5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5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5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5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5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5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5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5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5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5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5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5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5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5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5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5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5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5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5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5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5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5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5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5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5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5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5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5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5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5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5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5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5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5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5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C2:G2"/>
    <mergeCell ref="C4:E4"/>
    <mergeCell ref="C5:E5"/>
    <mergeCell ref="B6:B7"/>
    <mergeCell ref="C6:E7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4"/>
  <sheetViews>
    <sheetView workbookViewId="0">
      <selection activeCell="C11" sqref="C11"/>
    </sheetView>
  </sheetViews>
  <sheetFormatPr defaultColWidth="14.42578125" defaultRowHeight="15" customHeight="1" x14ac:dyDescent="0.25"/>
  <cols>
    <col min="1" max="1" width="9.140625" customWidth="1"/>
    <col min="2" max="2" width="15.42578125" customWidth="1"/>
    <col min="3" max="3" width="40.28515625" customWidth="1"/>
    <col min="4" max="4" width="19.140625" customWidth="1"/>
    <col min="5" max="5" width="17.85546875" customWidth="1"/>
    <col min="6" max="6" width="14" customWidth="1"/>
    <col min="7" max="7" width="12.85546875" customWidth="1"/>
    <col min="8" max="8" width="37.85546875" customWidth="1"/>
    <col min="9" max="26" width="9.140625" customWidth="1"/>
  </cols>
  <sheetData>
    <row r="1" spans="1:26" ht="12.75" customHeight="1" x14ac:dyDescent="0.35">
      <c r="A1" s="26"/>
      <c r="B1" s="183" t="s">
        <v>14</v>
      </c>
      <c r="C1" s="184"/>
      <c r="D1" s="184"/>
      <c r="E1" s="184"/>
      <c r="F1" s="184"/>
      <c r="G1" s="184"/>
      <c r="H1" s="185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12.75" customHeight="1" x14ac:dyDescent="0.25">
      <c r="A2" s="27"/>
      <c r="B2" s="27"/>
      <c r="C2" s="26"/>
      <c r="D2" s="26"/>
      <c r="E2" s="26"/>
      <c r="F2" s="26"/>
      <c r="G2" s="26"/>
      <c r="H2" s="28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ht="12.75" customHeight="1" x14ac:dyDescent="0.25">
      <c r="A3" s="26"/>
      <c r="B3" s="29" t="s">
        <v>1</v>
      </c>
      <c r="C3" s="179"/>
      <c r="D3" s="169"/>
      <c r="E3" s="180" t="s">
        <v>2</v>
      </c>
      <c r="F3" s="169"/>
      <c r="G3" s="186"/>
      <c r="H3" s="169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2.75" customHeight="1" x14ac:dyDescent="0.25">
      <c r="A4" s="26"/>
      <c r="B4" s="29" t="s">
        <v>3</v>
      </c>
      <c r="C4" s="187"/>
      <c r="D4" s="169"/>
      <c r="E4" s="180" t="s">
        <v>4</v>
      </c>
      <c r="F4" s="169"/>
      <c r="G4" s="179"/>
      <c r="H4" s="169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ht="12.75" customHeight="1" x14ac:dyDescent="0.25">
      <c r="A5" s="26"/>
      <c r="B5" s="30" t="s">
        <v>5</v>
      </c>
      <c r="C5" s="179"/>
      <c r="D5" s="169"/>
      <c r="E5" s="180" t="s">
        <v>6</v>
      </c>
      <c r="F5" s="169"/>
      <c r="G5" s="181"/>
      <c r="H5" s="169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12.75" customHeight="1" x14ac:dyDescent="0.25">
      <c r="A6" s="27"/>
      <c r="B6" s="30" t="s">
        <v>15</v>
      </c>
      <c r="C6" s="182"/>
      <c r="D6" s="168"/>
      <c r="E6" s="168"/>
      <c r="F6" s="168"/>
      <c r="G6" s="168"/>
      <c r="H6" s="169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12.75" customHeight="1" x14ac:dyDescent="0.25">
      <c r="A7" s="27"/>
      <c r="B7" s="31"/>
      <c r="C7" s="32"/>
      <c r="D7" s="26"/>
      <c r="E7" s="26"/>
      <c r="F7" s="26"/>
      <c r="G7" s="26"/>
      <c r="H7" s="28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ht="12.75" customHeight="1" x14ac:dyDescent="0.25">
      <c r="A8" s="26"/>
      <c r="B8" s="31"/>
      <c r="C8" s="32"/>
      <c r="D8" s="26"/>
      <c r="E8" s="26"/>
      <c r="F8" s="26"/>
      <c r="G8" s="26"/>
      <c r="H8" s="28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ht="12.75" customHeight="1" x14ac:dyDescent="0.2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ht="12.75" customHeight="1" x14ac:dyDescent="0.25">
      <c r="A10" s="33"/>
      <c r="B10" s="34" t="s">
        <v>16</v>
      </c>
      <c r="C10" s="35" t="s">
        <v>17</v>
      </c>
      <c r="D10" s="36" t="s">
        <v>18</v>
      </c>
      <c r="E10" s="35" t="s">
        <v>19</v>
      </c>
      <c r="F10" s="35" t="s">
        <v>20</v>
      </c>
      <c r="G10" s="37" t="s">
        <v>21</v>
      </c>
      <c r="H10" s="38" t="s">
        <v>22</v>
      </c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12.75" customHeight="1" x14ac:dyDescent="0.25">
      <c r="A11" s="33"/>
      <c r="B11" s="39">
        <v>1</v>
      </c>
      <c r="C11" s="129" t="str">
        <f>'Đăng ký'!$B$1</f>
        <v>Đăng ký UV</v>
      </c>
      <c r="D11" s="41">
        <f>'Đăng ký'!$A$5</f>
        <v>13</v>
      </c>
      <c r="E11" s="41">
        <f>'Đăng ký'!$B$5</f>
        <v>13</v>
      </c>
      <c r="F11" s="41">
        <f>'Đăng ký'!$C$5</f>
        <v>0</v>
      </c>
      <c r="G11" s="41">
        <f>'Đăng ký'!$D$5</f>
        <v>0</v>
      </c>
      <c r="H11" s="41">
        <f>'Đăng ký'!$E$5</f>
        <v>26</v>
      </c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ht="12.75" customHeight="1" x14ac:dyDescent="0.25">
      <c r="A12" s="33"/>
      <c r="B12" s="39">
        <v>2</v>
      </c>
      <c r="C12" s="129" t="str">
        <f>'ĐN-UV'!$B$1</f>
        <v>Đăng nhập UV</v>
      </c>
      <c r="D12" s="41">
        <f>'ĐN-UV'!$A$5</f>
        <v>1</v>
      </c>
      <c r="E12" s="41">
        <f>'ĐN-UV'!$B$5</f>
        <v>8</v>
      </c>
      <c r="F12" s="41">
        <f>'ĐN-UV'!$C$5</f>
        <v>0</v>
      </c>
      <c r="G12" s="41">
        <f>'ĐN-UV'!$D$5</f>
        <v>0</v>
      </c>
      <c r="H12" s="41">
        <f>'ĐN-UV'!$E$5</f>
        <v>9</v>
      </c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ht="12.75" customHeight="1" x14ac:dyDescent="0.25">
      <c r="A13" s="33"/>
      <c r="B13" s="39">
        <v>3</v>
      </c>
      <c r="C13" s="129" t="str">
        <f>'ĐN-NTD'!$B$1</f>
        <v>Đăng nhập NTD</v>
      </c>
      <c r="D13" s="41">
        <f>'ĐN-NTD'!$A$5</f>
        <v>1</v>
      </c>
      <c r="E13" s="41">
        <f>'ĐN-NTD'!$B$5</f>
        <v>8</v>
      </c>
      <c r="F13" s="41">
        <f>'ĐN-NTD'!$C$5</f>
        <v>0</v>
      </c>
      <c r="G13" s="41">
        <f>'ĐN-NTD'!$D$5</f>
        <v>0</v>
      </c>
      <c r="H13" s="41">
        <f>'ĐN-NTD'!$E$5</f>
        <v>9</v>
      </c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ht="12.75" customHeight="1" x14ac:dyDescent="0.25">
      <c r="A14" s="33"/>
      <c r="B14" s="39">
        <v>4</v>
      </c>
      <c r="C14" s="129" t="str">
        <f>'Lấy ds cv'!$B$1</f>
        <v>Lấy danh sách công việc</v>
      </c>
      <c r="D14" s="41">
        <f>'Lấy ds cv'!$A$5</f>
        <v>1</v>
      </c>
      <c r="E14" s="41">
        <f>'Lấy ds cv'!$B$5</f>
        <v>0</v>
      </c>
      <c r="F14" s="41">
        <f>'Lấy ds cv'!$C$5</f>
        <v>1</v>
      </c>
      <c r="G14" s="41">
        <f>'Lấy ds cv'!$D$5</f>
        <v>0</v>
      </c>
      <c r="H14" s="41">
        <f>'Lấy ds cv'!$E$5</f>
        <v>2</v>
      </c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ht="12.75" customHeight="1" x14ac:dyDescent="0.25">
      <c r="A15" s="33"/>
      <c r="B15" s="39">
        <v>5</v>
      </c>
      <c r="C15" s="129" t="str">
        <f>'Lấy tt user'!$B$1</f>
        <v>Lấy thông tin user</v>
      </c>
      <c r="D15" s="41">
        <f>'Lấy tt user'!$A$5</f>
        <v>1</v>
      </c>
      <c r="E15" s="41">
        <f>'Lấy tt user'!$B$5</f>
        <v>3</v>
      </c>
      <c r="F15" s="41">
        <f>'Lấy tt user'!$C$5</f>
        <v>2</v>
      </c>
      <c r="G15" s="41">
        <f>'Lấy tt user'!$D$5</f>
        <v>0</v>
      </c>
      <c r="H15" s="41">
        <f>'Lấy tt user'!$E$5</f>
        <v>6</v>
      </c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ht="12.75" customHeight="1" x14ac:dyDescent="0.25">
      <c r="A16" s="33"/>
      <c r="B16" s="39">
        <v>6</v>
      </c>
      <c r="C16" s="129" t="str">
        <f>'Lấy ds uv'!$B$1</f>
        <v>Lấy danh sách ứng viên</v>
      </c>
      <c r="D16" s="41">
        <f>'Lấy ds uv'!$A$5</f>
        <v>1</v>
      </c>
      <c r="E16" s="41">
        <f>'Lấy ds uv'!$B$5</f>
        <v>2</v>
      </c>
      <c r="F16" s="41">
        <f>'Lấy ds uv'!$C$5</f>
        <v>1</v>
      </c>
      <c r="G16" s="41">
        <f>'Lấy ds uv'!$D$5</f>
        <v>0</v>
      </c>
      <c r="H16" s="41">
        <f>'Lấy ds uv'!$E$5</f>
        <v>4</v>
      </c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2.75" customHeight="1" x14ac:dyDescent="0.25">
      <c r="A17" s="33"/>
      <c r="B17" s="39">
        <v>7</v>
      </c>
      <c r="C17" s="129" t="str">
        <f>'Ứng tuyển'!$B$1</f>
        <v>Ứng tuyển</v>
      </c>
      <c r="D17" s="41">
        <f>'Ứng tuyển'!$A$5</f>
        <v>2</v>
      </c>
      <c r="E17" s="41">
        <f>'Ứng tuyển'!$B$5</f>
        <v>1</v>
      </c>
      <c r="F17" s="41">
        <f>'Ứng tuyển'!$C$5</f>
        <v>0</v>
      </c>
      <c r="G17" s="41">
        <f>'Ứng tuyển'!$D$5</f>
        <v>0</v>
      </c>
      <c r="H17" s="41">
        <f>'Ứng tuyển'!$E$5</f>
        <v>3</v>
      </c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</row>
    <row r="18" spans="1:26" ht="12.75" customHeight="1" x14ac:dyDescent="0.25">
      <c r="A18" s="33"/>
      <c r="B18" s="39">
        <v>8</v>
      </c>
      <c r="C18" s="129" t="str">
        <f>'Lấy ds cty'!$B$1</f>
        <v>Lấy danh sách công ty</v>
      </c>
      <c r="D18" s="41">
        <f>'Lấy ds cty'!$A$5</f>
        <v>0</v>
      </c>
      <c r="E18" s="41">
        <f>'Lấy ds cty'!$B$5</f>
        <v>1</v>
      </c>
      <c r="F18" s="41">
        <f>'Lấy ds cty'!$C$5</f>
        <v>1</v>
      </c>
      <c r="G18" s="41">
        <f>'Lấy ds cty'!$D$5</f>
        <v>0</v>
      </c>
      <c r="H18" s="41">
        <f>'Lấy ds cty'!$E$5</f>
        <v>2</v>
      </c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</row>
    <row r="19" spans="1:26" ht="12.75" customHeight="1" x14ac:dyDescent="0.25">
      <c r="A19" s="33"/>
      <c r="B19" s="39">
        <v>9</v>
      </c>
      <c r="C19" s="129" t="str">
        <f>'Lấy ds đơn ứng tuyển'!$B$1</f>
        <v>Lấy danh sách đơn ứng tuyển</v>
      </c>
      <c r="D19" s="41">
        <f>'Lấy ds đơn ứng tuyển'!$A$5</f>
        <v>0</v>
      </c>
      <c r="E19" s="41">
        <f>'Lấy ds đơn ứng tuyển'!$B$5</f>
        <v>0</v>
      </c>
      <c r="F19" s="41">
        <f>'Lấy ds đơn ứng tuyển'!$C$5</f>
        <v>2</v>
      </c>
      <c r="G19" s="41">
        <f>'Lấy ds đơn ứng tuyển'!$D$5</f>
        <v>0</v>
      </c>
      <c r="H19" s="41">
        <f>'Lấy ds đơn ứng tuyển'!$E$5</f>
        <v>2</v>
      </c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</row>
    <row r="20" spans="1:26" ht="12.75" customHeight="1" x14ac:dyDescent="0.25">
      <c r="A20" s="33"/>
      <c r="B20" s="39">
        <v>10</v>
      </c>
      <c r="C20" s="129" t="str">
        <f>'Lấy ds các user'!$B$1</f>
        <v>Lấy danh sách các user</v>
      </c>
      <c r="D20" s="41">
        <f>'Lấy ds các user'!$A$5</f>
        <v>0</v>
      </c>
      <c r="E20" s="41">
        <f>'Lấy ds các user'!$B$5</f>
        <v>1</v>
      </c>
      <c r="F20" s="41">
        <f>'Lấy ds các user'!$C$5</f>
        <v>1</v>
      </c>
      <c r="G20" s="41">
        <f>'Lấy ds các user'!$D$5</f>
        <v>0</v>
      </c>
      <c r="H20" s="41">
        <f>'Lấy ds các user'!$E$5</f>
        <v>2</v>
      </c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</row>
    <row r="21" spans="1:26" ht="12.75" customHeight="1" x14ac:dyDescent="0.25">
      <c r="A21" s="33"/>
      <c r="B21" s="39"/>
      <c r="C21" s="40"/>
      <c r="D21" s="41"/>
      <c r="E21" s="41"/>
      <c r="F21" s="41"/>
      <c r="G21" s="41"/>
      <c r="H21" s="41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2.75" customHeight="1" x14ac:dyDescent="0.25">
      <c r="A22" s="33"/>
      <c r="B22" s="42"/>
      <c r="C22" s="43" t="s">
        <v>23</v>
      </c>
      <c r="D22" s="44">
        <f t="shared" ref="D22:H22" si="0">SUM(D11:D21)</f>
        <v>20</v>
      </c>
      <c r="E22" s="44">
        <f t="shared" si="0"/>
        <v>37</v>
      </c>
      <c r="F22" s="44">
        <f t="shared" si="0"/>
        <v>8</v>
      </c>
      <c r="G22" s="44">
        <f t="shared" si="0"/>
        <v>0</v>
      </c>
      <c r="H22" s="45">
        <f t="shared" si="0"/>
        <v>65</v>
      </c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2.75" customHeight="1" x14ac:dyDescent="0.25">
      <c r="A23" s="26"/>
      <c r="B23" s="46"/>
      <c r="C23" s="26"/>
      <c r="D23" s="47"/>
      <c r="E23" s="48"/>
      <c r="F23" s="48"/>
      <c r="G23" s="48"/>
      <c r="H23" s="48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2.75" customHeight="1" x14ac:dyDescent="0.25">
      <c r="A24" s="26"/>
      <c r="B24" s="26"/>
      <c r="C24" s="49" t="s">
        <v>24</v>
      </c>
      <c r="D24" s="26"/>
      <c r="E24" s="50">
        <f>($D22+$E22)*100/$H22</f>
        <v>87.692307692307693</v>
      </c>
      <c r="F24" s="26" t="s">
        <v>25</v>
      </c>
      <c r="G24" s="26"/>
      <c r="H24" s="51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2.75" customHeight="1" x14ac:dyDescent="0.25">
      <c r="A25" s="26"/>
      <c r="B25" s="26"/>
      <c r="C25" s="49" t="s">
        <v>26</v>
      </c>
      <c r="D25" s="26"/>
      <c r="E25" s="50">
        <f>$D22*100/($D22+$E22)</f>
        <v>35.087719298245617</v>
      </c>
      <c r="F25" s="26" t="s">
        <v>25</v>
      </c>
      <c r="G25" s="26"/>
      <c r="H25" s="51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2.75" customHeight="1" x14ac:dyDescent="0.25">
      <c r="A26" s="26"/>
      <c r="B26" s="26"/>
      <c r="C26" s="26"/>
      <c r="D26" s="26"/>
      <c r="E26" s="50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2.75" customHeight="1" x14ac:dyDescent="0.2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2.75" customHeight="1" x14ac:dyDescent="0.2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2.75" customHeight="1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2.75" customHeight="1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2.75" customHeight="1" x14ac:dyDescent="0.2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2.75" customHeight="1" x14ac:dyDescent="0.2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2.75" customHeight="1" x14ac:dyDescent="0.25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2.75" customHeight="1" x14ac:dyDescent="0.25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2.75" customHeight="1" x14ac:dyDescent="0.25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2.75" customHeight="1" x14ac:dyDescent="0.25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2.75" customHeight="1" x14ac:dyDescent="0.25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2.75" customHeight="1" x14ac:dyDescent="0.25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2.75" customHeight="1" x14ac:dyDescent="0.25">
      <c r="A39" s="26"/>
      <c r="B39" s="26" t="str">
        <f t="array" aca="1" ref="B39" ca="1">+B39:B41</f>
        <v>#REF!</v>
      </c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2.75" customHeight="1" x14ac:dyDescent="0.25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2.75" customHeight="1" x14ac:dyDescent="0.25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2.75" customHeight="1" x14ac:dyDescent="0.25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2.75" customHeight="1" x14ac:dyDescent="0.25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2.75" customHeight="1" x14ac:dyDescent="0.25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2.75" customHeight="1" x14ac:dyDescent="0.25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2.75" customHeight="1" x14ac:dyDescent="0.25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2.75" customHeight="1" x14ac:dyDescent="0.25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2.75" customHeight="1" x14ac:dyDescent="0.25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2.75" customHeight="1" x14ac:dyDescent="0.25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2.75" customHeight="1" x14ac:dyDescent="0.25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2.75" customHeight="1" x14ac:dyDescent="0.25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2.75" customHeight="1" x14ac:dyDescent="0.25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2.75" customHeight="1" x14ac:dyDescent="0.25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2.75" customHeight="1" x14ac:dyDescent="0.25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2.75" customHeight="1" x14ac:dyDescent="0.25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2.75" customHeight="1" x14ac:dyDescent="0.25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2.75" customHeight="1" x14ac:dyDescent="0.25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2.75" customHeight="1" x14ac:dyDescent="0.25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2.75" customHeight="1" x14ac:dyDescent="0.25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2.75" customHeight="1" x14ac:dyDescent="0.25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2.75" customHeight="1" x14ac:dyDescent="0.25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2.75" customHeight="1" x14ac:dyDescent="0.25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2.75" customHeight="1" x14ac:dyDescent="0.25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2.75" customHeight="1" x14ac:dyDescent="0.25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2.75" customHeight="1" x14ac:dyDescent="0.25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2.75" customHeight="1" x14ac:dyDescent="0.25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2.75" customHeight="1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2.75" customHeight="1" x14ac:dyDescent="0.25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2.75" customHeight="1" x14ac:dyDescent="0.25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2.75" customHeight="1" x14ac:dyDescent="0.25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2.75" customHeight="1" x14ac:dyDescent="0.25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2.75" customHeight="1" x14ac:dyDescent="0.25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2.75" customHeight="1" x14ac:dyDescent="0.25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2.75" customHeight="1" x14ac:dyDescent="0.25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2.75" customHeight="1" x14ac:dyDescent="0.25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2.75" customHeight="1" x14ac:dyDescent="0.25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2.75" customHeight="1" x14ac:dyDescent="0.25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2.75" customHeight="1" x14ac:dyDescent="0.25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2.75" customHeight="1" x14ac:dyDescent="0.25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2.75" customHeight="1" x14ac:dyDescent="0.25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2.75" customHeight="1" x14ac:dyDescent="0.25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2.75" customHeight="1" x14ac:dyDescent="0.25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2.75" customHeight="1" x14ac:dyDescent="0.25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2.75" customHeight="1" x14ac:dyDescent="0.25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2.75" customHeight="1" x14ac:dyDescent="0.2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2.75" customHeight="1" x14ac:dyDescent="0.25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2.75" customHeight="1" x14ac:dyDescent="0.25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2.75" customHeight="1" x14ac:dyDescent="0.25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2.75" customHeight="1" x14ac:dyDescent="0.25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2.75" customHeight="1" x14ac:dyDescent="0.25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2.75" customHeight="1" x14ac:dyDescent="0.25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2.75" customHeight="1" x14ac:dyDescent="0.25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2.75" customHeight="1" x14ac:dyDescent="0.25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2.75" customHeight="1" x14ac:dyDescent="0.25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2.75" customHeight="1" x14ac:dyDescent="0.2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2.75" customHeight="1" x14ac:dyDescent="0.25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2.75" customHeight="1" x14ac:dyDescent="0.25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2.75" customHeight="1" x14ac:dyDescent="0.25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2.75" customHeight="1" x14ac:dyDescent="0.25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2.75" customHeight="1" x14ac:dyDescent="0.25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2.75" customHeight="1" x14ac:dyDescent="0.25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2.75" customHeight="1" x14ac:dyDescent="0.25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2.75" customHeight="1" x14ac:dyDescent="0.25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2.75" customHeight="1" x14ac:dyDescent="0.25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2.75" customHeight="1" x14ac:dyDescent="0.25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2.75" customHeight="1" x14ac:dyDescent="0.25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2.75" customHeight="1" x14ac:dyDescent="0.25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2.75" customHeight="1" x14ac:dyDescent="0.25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2.75" customHeight="1" x14ac:dyDescent="0.25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2.75" customHeight="1" x14ac:dyDescent="0.25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2.75" customHeight="1" x14ac:dyDescent="0.25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2.75" customHeight="1" x14ac:dyDescent="0.2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2.75" customHeight="1" x14ac:dyDescent="0.2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2.75" customHeight="1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2.75" customHeight="1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2.75" customHeight="1" x14ac:dyDescent="0.2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2.75" customHeight="1" x14ac:dyDescent="0.2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2.75" customHeight="1" x14ac:dyDescent="0.2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2.75" customHeight="1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2.75" customHeight="1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2.75" customHeight="1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2.75" customHeight="1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2.75" customHeight="1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2.75" customHeight="1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2.75" customHeight="1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2.75" customHeight="1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2.75" customHeight="1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2.75" customHeight="1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2.75" customHeight="1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2.75" customHeight="1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2.75" customHeight="1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2.75" customHeight="1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2.75" customHeight="1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2.75" customHeight="1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2.75" customHeight="1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2.75" customHeight="1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2.75" customHeight="1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2.75" customHeight="1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2.75" customHeight="1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2.75" customHeight="1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2.75" customHeight="1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2.75" customHeight="1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2.75" customHeight="1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2.75" customHeight="1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2.75" customHeight="1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2.75" customHeight="1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2.75" customHeight="1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2.75" customHeight="1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2.75" customHeight="1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2.75" customHeight="1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2.75" customHeight="1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2.75" customHeight="1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2.75" customHeight="1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2.75" customHeight="1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2.75" customHeight="1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2.75" customHeight="1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2.75" customHeight="1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2.75" customHeight="1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2.75" customHeight="1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2.75" customHeight="1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2.75" customHeight="1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2.75" customHeight="1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2.75" customHeight="1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2.75" customHeight="1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2.75" customHeight="1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2.75" customHeight="1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2.75" customHeight="1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2.75" customHeight="1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2.75" customHeight="1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2.75" customHeight="1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2.75" customHeight="1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2.75" customHeight="1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2.75" customHeight="1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2.75" customHeight="1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2.75" customHeight="1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2.75" customHeight="1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2.75" customHeight="1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2.75" customHeight="1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2.75" customHeight="1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2.75" customHeight="1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2.75" customHeight="1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2.75" customHeight="1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2.75" customHeight="1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2.75" customHeight="1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2.75" customHeight="1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2.75" customHeight="1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2.75" customHeight="1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2.75" customHeight="1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2.75" customHeight="1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2.75" customHeight="1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2.75" customHeight="1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2.75" customHeight="1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2.75" customHeight="1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2.75" customHeight="1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2.75" customHeight="1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2.75" customHeight="1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2.75" customHeight="1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2.75" customHeight="1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2.75" customHeight="1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2.75" customHeight="1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2.75" customHeight="1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2.75" customHeight="1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2.75" customHeight="1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2.75" customHeight="1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2.75" customHeight="1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2.75" customHeight="1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2.75" customHeight="1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2.75" customHeight="1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2.75" customHeight="1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2.75" customHeight="1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2.75" customHeight="1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2.75" customHeight="1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2.75" customHeight="1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2.75" customHeight="1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2.75" customHeight="1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2.75" customHeight="1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2.75" customHeight="1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2.75" customHeight="1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2.75" customHeight="1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2.75" customHeight="1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2.75" customHeight="1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2.75" customHeight="1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2.75" customHeight="1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2.75" customHeight="1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2.75" customHeight="1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2.75" customHeight="1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2.75" customHeight="1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2.75" customHeight="1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2.75" customHeight="1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2.75" customHeight="1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2.75" customHeight="1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2.75" customHeight="1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2.75" customHeight="1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2.75" customHeight="1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2.75" customHeight="1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2.75" customHeight="1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2.75" customHeight="1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2.75" customHeight="1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2.75" customHeight="1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2.75" customHeight="1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2.75" customHeight="1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2.75" customHeight="1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2.75" customHeight="1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2.75" customHeight="1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2.75" customHeight="1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2.75" customHeight="1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2.75" customHeight="1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2.75" customHeight="1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2.75" customHeight="1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2.75" customHeight="1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2.75" customHeight="1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2.75" customHeight="1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2.75" customHeight="1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2.75" customHeight="1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2.75" customHeight="1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2.75" customHeight="1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2.75" customHeight="1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2.75" customHeight="1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2.75" customHeight="1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2.75" customHeight="1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2.75" customHeight="1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2.75" customHeight="1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2.75" customHeight="1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2.75" customHeight="1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2.75" customHeight="1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2.75" customHeight="1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2.75" customHeight="1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2.75" customHeight="1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2.75" customHeight="1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2.75" customHeight="1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2.75" customHeight="1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2.75" customHeight="1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2.75" customHeight="1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2.75" customHeight="1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2.75" customHeight="1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2.75" customHeight="1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2.75" customHeight="1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2.75" customHeight="1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2.75" customHeight="1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2.75" customHeight="1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2.75" customHeight="1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2.75" customHeight="1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2.75" customHeight="1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2.75" customHeight="1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2.75" customHeight="1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2.75" customHeight="1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2.75" customHeight="1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2.75" customHeight="1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2.75" customHeight="1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2.75" customHeight="1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2.75" customHeight="1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2.75" customHeight="1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2.75" customHeight="1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2.75" customHeight="1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2.75" customHeight="1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2.75" customHeight="1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2.75" customHeight="1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2.75" customHeight="1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2.75" customHeight="1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2.75" customHeight="1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2.75" customHeight="1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2.75" customHeight="1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2.75" customHeight="1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2.75" customHeight="1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2.75" customHeight="1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2.75" customHeight="1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2.75" customHeight="1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2.75" customHeight="1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2.75" customHeight="1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2.75" customHeight="1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2.75" customHeight="1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2.75" customHeight="1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2.75" customHeight="1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2.75" customHeight="1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2.75" customHeight="1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2.75" customHeight="1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2.75" customHeight="1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2.75" customHeight="1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2.75" customHeight="1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2.75" customHeight="1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2.75" customHeight="1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2.75" customHeight="1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2.75" customHeight="1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2.75" customHeight="1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2.75" customHeight="1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2.75" customHeight="1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2.75" customHeight="1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2.75" customHeight="1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2.75" customHeight="1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2.75" customHeight="1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2.75" customHeight="1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2.75" customHeight="1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2.75" customHeight="1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2.75" customHeight="1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2.75" customHeight="1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2.75" customHeight="1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2.75" customHeight="1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2.75" customHeight="1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2.75" customHeight="1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2.75" customHeight="1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2.75" customHeight="1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2.75" customHeight="1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2.75" customHeight="1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2.75" customHeight="1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2.75" customHeight="1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2.75" customHeight="1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2.75" customHeight="1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2.75" customHeight="1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2.75" customHeight="1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2.75" customHeight="1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2.75" customHeight="1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2.75" customHeight="1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2.75" customHeight="1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2.75" customHeight="1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2.75" customHeight="1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2.75" customHeight="1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2.75" customHeight="1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2.75" customHeight="1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2.75" customHeight="1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2.75" customHeight="1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2.75" customHeight="1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2.75" customHeight="1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2.75" customHeight="1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2.75" customHeight="1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2.75" customHeight="1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2.75" customHeight="1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2.75" customHeight="1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2.75" customHeight="1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2.75" customHeight="1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2.75" customHeight="1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2.75" customHeight="1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2.75" customHeight="1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2.75" customHeight="1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2.75" customHeight="1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2.75" customHeight="1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2.75" customHeight="1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2.75" customHeight="1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2.75" customHeight="1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2.75" customHeight="1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2.75" customHeight="1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2.75" customHeight="1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2.75" customHeight="1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2.75" customHeight="1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2.75" customHeight="1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2.75" customHeight="1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2.75" customHeight="1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2.75" customHeight="1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2.75" customHeight="1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2.75" customHeight="1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2.75" customHeight="1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2.75" customHeight="1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2.75" customHeight="1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2.75" customHeight="1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2.75" customHeight="1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2.75" customHeight="1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2.75" customHeight="1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2.75" customHeight="1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2.75" customHeight="1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2.75" customHeight="1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2.75" customHeight="1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2.75" customHeight="1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2.75" customHeight="1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2.75" customHeight="1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2.75" customHeight="1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2.75" customHeight="1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2.75" customHeight="1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2.75" customHeight="1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2.75" customHeight="1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2.75" customHeight="1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2.75" customHeight="1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2.75" customHeight="1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2.75" customHeight="1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2.75" customHeight="1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2.75" customHeight="1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2.75" customHeight="1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2.75" customHeight="1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2.75" customHeight="1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2.75" customHeight="1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2.75" customHeight="1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2.75" customHeight="1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2.75" customHeight="1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2.75" customHeight="1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2.75" customHeight="1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2.75" customHeight="1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2.75" customHeight="1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2.75" customHeight="1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2.75" customHeight="1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2.75" customHeight="1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2.75" customHeight="1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2.75" customHeight="1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2.75" customHeight="1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2.75" customHeight="1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2.75" customHeight="1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2.75" customHeight="1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2.75" customHeight="1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2.75" customHeight="1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2.75" customHeight="1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2.75" customHeight="1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2.75" customHeight="1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2.75" customHeight="1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2.75" customHeight="1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2.75" customHeight="1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2.75" customHeight="1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2.75" customHeight="1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2.75" customHeight="1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2.75" customHeight="1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2.75" customHeight="1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2.75" customHeight="1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2.75" customHeight="1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2.75" customHeight="1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2.75" customHeight="1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2.75" customHeight="1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2.75" customHeight="1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2.75" customHeight="1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2.75" customHeight="1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2.75" customHeight="1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2.75" customHeight="1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2.75" customHeight="1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2.75" customHeight="1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2.75" customHeight="1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2.75" customHeight="1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2.75" customHeight="1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2.75" customHeight="1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2.75" customHeight="1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2.75" customHeight="1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2.75" customHeight="1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2.75" customHeight="1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2.75" customHeight="1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2.75" customHeight="1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2.75" customHeight="1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2.75" customHeight="1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2.75" customHeight="1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2.75" customHeight="1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2.75" customHeight="1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2.75" customHeight="1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2.75" customHeight="1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2.75" customHeight="1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2.75" customHeight="1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2.75" customHeight="1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2.75" customHeight="1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2.75" customHeight="1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2.75" customHeight="1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2.75" customHeight="1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2.75" customHeight="1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2.75" customHeight="1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2.75" customHeight="1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2.75" customHeight="1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2.75" customHeight="1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2.75" customHeight="1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2.75" customHeight="1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2.75" customHeight="1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2.75" customHeight="1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2.75" customHeight="1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2.75" customHeight="1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2.75" customHeight="1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2.75" customHeight="1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2.75" customHeight="1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2.75" customHeight="1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2.75" customHeight="1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2.75" customHeight="1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2.75" customHeight="1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2.75" customHeight="1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2.75" customHeight="1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2.75" customHeight="1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2.75" customHeight="1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2.75" customHeight="1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2.75" customHeight="1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2.75" customHeight="1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2.75" customHeight="1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2.75" customHeight="1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2.75" customHeight="1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2.75" customHeight="1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2.75" customHeight="1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2.75" customHeight="1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2.75" customHeight="1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2.75" customHeight="1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2.75" customHeight="1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2.75" customHeight="1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2.75" customHeight="1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2.75" customHeight="1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2.75" customHeight="1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2.75" customHeight="1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2.75" customHeight="1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2.75" customHeight="1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2.75" customHeight="1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2.75" customHeight="1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2.75" customHeight="1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2.75" customHeight="1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2.75" customHeight="1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2.75" customHeight="1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2.75" customHeight="1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2.75" customHeight="1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2.75" customHeight="1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2.75" customHeight="1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2.75" customHeight="1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2.75" customHeight="1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2.75" customHeight="1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2.75" customHeight="1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2.75" customHeight="1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2.75" customHeight="1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2.75" customHeight="1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2.75" customHeight="1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2.75" customHeight="1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2.75" customHeight="1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2.75" customHeight="1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2.75" customHeight="1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2.75" customHeight="1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2.75" customHeight="1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2.75" customHeight="1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2.75" customHeight="1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2.75" customHeight="1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2.75" customHeight="1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2.75" customHeight="1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2.75" customHeight="1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2.75" customHeight="1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2.75" customHeight="1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2.75" customHeight="1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2.75" customHeight="1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2.75" customHeight="1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2.75" customHeight="1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2.75" customHeight="1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2.75" customHeight="1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2.75" customHeight="1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2.75" customHeight="1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2.75" customHeight="1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2.75" customHeight="1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2.75" customHeight="1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2.75" customHeight="1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2.75" customHeight="1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2.75" customHeight="1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2.75" customHeight="1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2.75" customHeight="1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2.75" customHeight="1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2.75" customHeight="1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2.75" customHeight="1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2.75" customHeight="1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2.75" customHeight="1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2.75" customHeight="1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2.75" customHeight="1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2.75" customHeight="1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2.75" customHeight="1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2.75" customHeight="1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2.75" customHeight="1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2.75" customHeight="1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2.75" customHeight="1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2.75" customHeight="1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2.75" customHeight="1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2.75" customHeight="1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2.75" customHeight="1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2.75" customHeight="1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2.75" customHeight="1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2.75" customHeight="1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2.75" customHeight="1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2.75" customHeight="1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2.75" customHeight="1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2.75" customHeight="1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2.75" customHeight="1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2.75" customHeight="1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2.75" customHeight="1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2.75" customHeight="1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2.75" customHeight="1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2.75" customHeight="1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2.75" customHeight="1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2.75" customHeight="1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2.75" customHeight="1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2.75" customHeight="1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2.75" customHeight="1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2.75" customHeight="1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2.75" customHeight="1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2.75" customHeight="1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2.75" customHeight="1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2.75" customHeight="1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2.75" customHeight="1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2.75" customHeight="1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2.75" customHeight="1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2.75" customHeight="1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2.75" customHeight="1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2.75" customHeight="1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2.75" customHeight="1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2.75" customHeight="1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2.75" customHeight="1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2.75" customHeight="1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2.75" customHeight="1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2.75" customHeight="1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2.75" customHeight="1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2.75" customHeight="1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2.75" customHeight="1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2.75" customHeight="1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2.75" customHeight="1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2.75" customHeight="1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2.75" customHeight="1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2.75" customHeight="1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2.75" customHeight="1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2.75" customHeight="1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2.75" customHeight="1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2.75" customHeight="1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2.75" customHeight="1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2.75" customHeight="1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2.75" customHeight="1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2.75" customHeight="1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2.75" customHeight="1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2.75" customHeight="1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2.75" customHeight="1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2.75" customHeight="1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2.75" customHeight="1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2.75" customHeight="1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2.75" customHeight="1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2.75" customHeight="1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2.75" customHeight="1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2.75" customHeight="1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2.75" customHeight="1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2.75" customHeight="1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2.75" customHeight="1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2.75" customHeight="1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2.75" customHeight="1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2.75" customHeight="1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2.75" customHeight="1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2.75" customHeight="1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2.75" customHeight="1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2.75" customHeight="1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2.75" customHeight="1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2.75" customHeight="1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2.75" customHeight="1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2.75" customHeight="1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2.75" customHeight="1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2.75" customHeight="1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2.75" customHeight="1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2.75" customHeight="1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2.75" customHeight="1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2.75" customHeight="1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2.75" customHeight="1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2.75" customHeight="1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2.75" customHeight="1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2.75" customHeight="1" x14ac:dyDescent="0.2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2.75" customHeight="1" x14ac:dyDescent="0.2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2.75" customHeight="1" x14ac:dyDescent="0.2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2.75" customHeight="1" x14ac:dyDescent="0.2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2.75" customHeight="1" x14ac:dyDescent="0.2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2.75" customHeight="1" x14ac:dyDescent="0.2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2.75" customHeight="1" x14ac:dyDescent="0.2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2.75" customHeight="1" x14ac:dyDescent="0.2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2.75" customHeight="1" x14ac:dyDescent="0.2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2.75" customHeight="1" x14ac:dyDescent="0.2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2.75" customHeight="1" x14ac:dyDescent="0.2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2.75" customHeight="1" x14ac:dyDescent="0.2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2.75" customHeight="1" x14ac:dyDescent="0.2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2.75" customHeight="1" x14ac:dyDescent="0.2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2.75" customHeight="1" x14ac:dyDescent="0.2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2.75" customHeight="1" x14ac:dyDescent="0.2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2.75" customHeight="1" x14ac:dyDescent="0.2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2.75" customHeight="1" x14ac:dyDescent="0.2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2.75" customHeight="1" x14ac:dyDescent="0.2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2.75" customHeight="1" x14ac:dyDescent="0.2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2.75" customHeight="1" x14ac:dyDescent="0.2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2.75" customHeight="1" x14ac:dyDescent="0.2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2.75" customHeight="1" x14ac:dyDescent="0.2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2.75" customHeight="1" x14ac:dyDescent="0.2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2.75" customHeight="1" x14ac:dyDescent="0.2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2.75" customHeight="1" x14ac:dyDescent="0.2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2.75" customHeight="1" x14ac:dyDescent="0.2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2.75" customHeight="1" x14ac:dyDescent="0.2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2.75" customHeight="1" x14ac:dyDescent="0.2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2.75" customHeight="1" x14ac:dyDescent="0.2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2.75" customHeight="1" x14ac:dyDescent="0.2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2.75" customHeight="1" x14ac:dyDescent="0.2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2.75" customHeight="1" x14ac:dyDescent="0.2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2.75" customHeight="1" x14ac:dyDescent="0.2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2.75" customHeight="1" x14ac:dyDescent="0.2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2.75" customHeight="1" x14ac:dyDescent="0.2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2.75" customHeight="1" x14ac:dyDescent="0.2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2.75" customHeight="1" x14ac:dyDescent="0.2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2.75" customHeight="1" x14ac:dyDescent="0.2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2.75" customHeight="1" x14ac:dyDescent="0.2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2.75" customHeight="1" x14ac:dyDescent="0.2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2.75" customHeight="1" x14ac:dyDescent="0.2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2.75" customHeight="1" x14ac:dyDescent="0.2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2.75" customHeight="1" x14ac:dyDescent="0.2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2.75" customHeight="1" x14ac:dyDescent="0.2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2.75" customHeight="1" x14ac:dyDescent="0.2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2.75" customHeight="1" x14ac:dyDescent="0.2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2.75" customHeight="1" x14ac:dyDescent="0.2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2.75" customHeight="1" x14ac:dyDescent="0.2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2.75" customHeight="1" x14ac:dyDescent="0.2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2.75" customHeight="1" x14ac:dyDescent="0.2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2.75" customHeight="1" x14ac:dyDescent="0.2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2.75" customHeight="1" x14ac:dyDescent="0.2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2.75" customHeight="1" x14ac:dyDescent="0.2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2.75" customHeight="1" x14ac:dyDescent="0.2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2.75" customHeight="1" x14ac:dyDescent="0.2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2.75" customHeight="1" x14ac:dyDescent="0.2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2.75" customHeight="1" x14ac:dyDescent="0.2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2.75" customHeight="1" x14ac:dyDescent="0.2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2.75" customHeight="1" x14ac:dyDescent="0.2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2.75" customHeight="1" x14ac:dyDescent="0.2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2.75" customHeight="1" x14ac:dyDescent="0.2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2.75" customHeight="1" x14ac:dyDescent="0.2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2.75" customHeight="1" x14ac:dyDescent="0.2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2.75" customHeight="1" x14ac:dyDescent="0.2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2.75" customHeight="1" x14ac:dyDescent="0.2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2.75" customHeight="1" x14ac:dyDescent="0.2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2.75" customHeight="1" x14ac:dyDescent="0.2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2.75" customHeight="1" x14ac:dyDescent="0.2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2.75" customHeight="1" x14ac:dyDescent="0.2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2.75" customHeight="1" x14ac:dyDescent="0.2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2.75" customHeight="1" x14ac:dyDescent="0.2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2.75" customHeight="1" x14ac:dyDescent="0.2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2.75" customHeight="1" x14ac:dyDescent="0.2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2.75" customHeight="1" x14ac:dyDescent="0.2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2.75" customHeight="1" x14ac:dyDescent="0.2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2.75" customHeight="1" x14ac:dyDescent="0.2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2.75" customHeight="1" x14ac:dyDescent="0.2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2.75" customHeight="1" x14ac:dyDescent="0.2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2.75" customHeight="1" x14ac:dyDescent="0.2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2.75" customHeight="1" x14ac:dyDescent="0.2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2.75" customHeight="1" x14ac:dyDescent="0.2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2.75" customHeight="1" x14ac:dyDescent="0.2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2.75" customHeight="1" x14ac:dyDescent="0.2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2.75" customHeight="1" x14ac:dyDescent="0.2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2.75" customHeight="1" x14ac:dyDescent="0.2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2.75" customHeight="1" x14ac:dyDescent="0.2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2.75" customHeight="1" x14ac:dyDescent="0.2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2.75" customHeight="1" x14ac:dyDescent="0.2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2.75" customHeight="1" x14ac:dyDescent="0.2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2.75" customHeight="1" x14ac:dyDescent="0.2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2.75" customHeight="1" x14ac:dyDescent="0.2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2.75" customHeight="1" x14ac:dyDescent="0.2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2.75" customHeight="1" x14ac:dyDescent="0.2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2.75" customHeight="1" x14ac:dyDescent="0.2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2.75" customHeight="1" x14ac:dyDescent="0.2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2.75" customHeight="1" x14ac:dyDescent="0.2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2.75" customHeight="1" x14ac:dyDescent="0.2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2.75" customHeight="1" x14ac:dyDescent="0.2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2.75" customHeight="1" x14ac:dyDescent="0.2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2.75" customHeight="1" x14ac:dyDescent="0.2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2.75" customHeight="1" x14ac:dyDescent="0.2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2.75" customHeight="1" x14ac:dyDescent="0.2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2.75" customHeight="1" x14ac:dyDescent="0.2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2.75" customHeight="1" x14ac:dyDescent="0.2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2.75" customHeight="1" x14ac:dyDescent="0.2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2.75" customHeight="1" x14ac:dyDescent="0.2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2.75" customHeight="1" x14ac:dyDescent="0.2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2.75" customHeight="1" x14ac:dyDescent="0.2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2.75" customHeight="1" x14ac:dyDescent="0.2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2.75" customHeight="1" x14ac:dyDescent="0.2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2.75" customHeight="1" x14ac:dyDescent="0.2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2.75" customHeight="1" x14ac:dyDescent="0.2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2.75" customHeight="1" x14ac:dyDescent="0.2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2.75" customHeight="1" x14ac:dyDescent="0.2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2.75" customHeight="1" x14ac:dyDescent="0.2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2.75" customHeight="1" x14ac:dyDescent="0.2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2.75" customHeight="1" x14ac:dyDescent="0.2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2.75" customHeight="1" x14ac:dyDescent="0.2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2.75" customHeight="1" x14ac:dyDescent="0.2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2.75" customHeight="1" x14ac:dyDescent="0.2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2.75" customHeight="1" x14ac:dyDescent="0.2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2.75" customHeight="1" x14ac:dyDescent="0.2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2.75" customHeight="1" x14ac:dyDescent="0.2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2.75" customHeight="1" x14ac:dyDescent="0.2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2.75" customHeight="1" x14ac:dyDescent="0.2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2.75" customHeight="1" x14ac:dyDescent="0.2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2.75" customHeight="1" x14ac:dyDescent="0.2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2.75" customHeight="1" x14ac:dyDescent="0.2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2.75" customHeight="1" x14ac:dyDescent="0.2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2.75" customHeight="1" x14ac:dyDescent="0.2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2.75" customHeight="1" x14ac:dyDescent="0.2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2.75" customHeight="1" x14ac:dyDescent="0.2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2.75" customHeight="1" x14ac:dyDescent="0.2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2.75" customHeight="1" x14ac:dyDescent="0.2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2.75" customHeight="1" x14ac:dyDescent="0.2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2.75" customHeight="1" x14ac:dyDescent="0.2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2.75" customHeight="1" x14ac:dyDescent="0.2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2.75" customHeight="1" x14ac:dyDescent="0.2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2.75" customHeight="1" x14ac:dyDescent="0.2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2.75" customHeight="1" x14ac:dyDescent="0.2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2.75" customHeight="1" x14ac:dyDescent="0.2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2.75" customHeight="1" x14ac:dyDescent="0.2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2.75" customHeight="1" x14ac:dyDescent="0.2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2.75" customHeight="1" x14ac:dyDescent="0.2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2.75" customHeight="1" x14ac:dyDescent="0.2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2.75" customHeight="1" x14ac:dyDescent="0.2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2.75" customHeight="1" x14ac:dyDescent="0.2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2.75" customHeight="1" x14ac:dyDescent="0.2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2.75" customHeight="1" x14ac:dyDescent="0.2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2.75" customHeight="1" x14ac:dyDescent="0.2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2.75" customHeight="1" x14ac:dyDescent="0.2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2.75" customHeight="1" x14ac:dyDescent="0.2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2.75" customHeight="1" x14ac:dyDescent="0.2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2.75" customHeight="1" x14ac:dyDescent="0.2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2.75" customHeight="1" x14ac:dyDescent="0.2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2.75" customHeight="1" x14ac:dyDescent="0.2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2.75" customHeight="1" x14ac:dyDescent="0.2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2.75" customHeight="1" x14ac:dyDescent="0.2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2.75" customHeight="1" x14ac:dyDescent="0.2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2.75" customHeight="1" x14ac:dyDescent="0.2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2.75" customHeight="1" x14ac:dyDescent="0.2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2.75" customHeight="1" x14ac:dyDescent="0.2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2.75" customHeight="1" x14ac:dyDescent="0.2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2.75" customHeight="1" x14ac:dyDescent="0.2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2.75" customHeight="1" x14ac:dyDescent="0.2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2.75" customHeight="1" x14ac:dyDescent="0.2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2.75" customHeight="1" x14ac:dyDescent="0.2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2.75" customHeight="1" x14ac:dyDescent="0.2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2.75" customHeight="1" x14ac:dyDescent="0.2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2.75" customHeight="1" x14ac:dyDescent="0.2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2.75" customHeight="1" x14ac:dyDescent="0.2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2.75" customHeight="1" x14ac:dyDescent="0.2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2.75" customHeight="1" x14ac:dyDescent="0.2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2.75" customHeight="1" x14ac:dyDescent="0.2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2.75" customHeight="1" x14ac:dyDescent="0.2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2.75" customHeight="1" x14ac:dyDescent="0.2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2.75" customHeight="1" x14ac:dyDescent="0.2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2.75" customHeight="1" x14ac:dyDescent="0.2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2.75" customHeight="1" x14ac:dyDescent="0.2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2.75" customHeight="1" x14ac:dyDescent="0.2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2.75" customHeight="1" x14ac:dyDescent="0.2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2.75" customHeight="1" x14ac:dyDescent="0.2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2.75" customHeight="1" x14ac:dyDescent="0.2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2.75" customHeight="1" x14ac:dyDescent="0.2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2.75" customHeight="1" x14ac:dyDescent="0.2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2.75" customHeight="1" x14ac:dyDescent="0.2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2.75" customHeight="1" x14ac:dyDescent="0.2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2.75" customHeight="1" x14ac:dyDescent="0.2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2.75" customHeight="1" x14ac:dyDescent="0.2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2.75" customHeight="1" x14ac:dyDescent="0.2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2.75" customHeight="1" x14ac:dyDescent="0.2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2.75" customHeight="1" x14ac:dyDescent="0.2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2.75" customHeight="1" x14ac:dyDescent="0.2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2.75" customHeight="1" x14ac:dyDescent="0.2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2.75" customHeight="1" x14ac:dyDescent="0.2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2.75" customHeight="1" x14ac:dyDescent="0.2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2.75" customHeight="1" x14ac:dyDescent="0.2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2.75" customHeight="1" x14ac:dyDescent="0.2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2.75" customHeight="1" x14ac:dyDescent="0.2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2.75" customHeight="1" x14ac:dyDescent="0.2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2.75" customHeight="1" x14ac:dyDescent="0.2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2.75" customHeight="1" x14ac:dyDescent="0.2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2.75" customHeight="1" x14ac:dyDescent="0.2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2.75" customHeight="1" x14ac:dyDescent="0.2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2.75" customHeight="1" x14ac:dyDescent="0.2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2.75" customHeight="1" x14ac:dyDescent="0.2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2.75" customHeight="1" x14ac:dyDescent="0.25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2.75" customHeight="1" x14ac:dyDescent="0.25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2.75" customHeight="1" x14ac:dyDescent="0.25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2.75" customHeight="1" x14ac:dyDescent="0.25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2.75" customHeight="1" x14ac:dyDescent="0.2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2.75" customHeight="1" x14ac:dyDescent="0.25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2.75" customHeight="1" x14ac:dyDescent="0.25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2.75" customHeight="1" x14ac:dyDescent="0.25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2.75" customHeight="1" x14ac:dyDescent="0.25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2.75" customHeight="1" x14ac:dyDescent="0.25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2.75" customHeight="1" x14ac:dyDescent="0.25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2.75" customHeight="1" x14ac:dyDescent="0.25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2.75" customHeight="1" x14ac:dyDescent="0.25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2.75" customHeight="1" x14ac:dyDescent="0.25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2.75" customHeight="1" x14ac:dyDescent="0.2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2.75" customHeight="1" x14ac:dyDescent="0.2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2.75" customHeight="1" x14ac:dyDescent="0.25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2.75" customHeight="1" x14ac:dyDescent="0.25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2.75" customHeight="1" x14ac:dyDescent="0.25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2.75" customHeight="1" x14ac:dyDescent="0.25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2.75" customHeight="1" x14ac:dyDescent="0.25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2.75" customHeight="1" x14ac:dyDescent="0.25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2.75" customHeight="1" x14ac:dyDescent="0.2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2.75" customHeight="1" x14ac:dyDescent="0.2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2.75" customHeight="1" x14ac:dyDescent="0.2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2.75" customHeight="1" x14ac:dyDescent="0.25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2.75" customHeight="1" x14ac:dyDescent="0.25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2.75" customHeight="1" x14ac:dyDescent="0.25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2.75" customHeight="1" x14ac:dyDescent="0.25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2.75" customHeight="1" x14ac:dyDescent="0.25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2.75" customHeight="1" x14ac:dyDescent="0.25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2.75" customHeight="1" x14ac:dyDescent="0.25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2.75" customHeight="1" x14ac:dyDescent="0.25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2.75" customHeight="1" x14ac:dyDescent="0.25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2.75" customHeight="1" x14ac:dyDescent="0.2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2.75" customHeight="1" x14ac:dyDescent="0.25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2.75" customHeight="1" x14ac:dyDescent="0.25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2.75" customHeight="1" x14ac:dyDescent="0.25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2.75" customHeight="1" x14ac:dyDescent="0.25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2.75" customHeight="1" x14ac:dyDescent="0.25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2.75" customHeight="1" x14ac:dyDescent="0.25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2.75" customHeight="1" x14ac:dyDescent="0.25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2.75" customHeight="1" x14ac:dyDescent="0.25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2.75" customHeight="1" x14ac:dyDescent="0.25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2.75" customHeight="1" x14ac:dyDescent="0.2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2.75" customHeight="1" x14ac:dyDescent="0.25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2.75" customHeight="1" x14ac:dyDescent="0.25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2.75" customHeight="1" x14ac:dyDescent="0.25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2.75" customHeight="1" x14ac:dyDescent="0.25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2.75" customHeight="1" x14ac:dyDescent="0.25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2.75" customHeight="1" x14ac:dyDescent="0.25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2.75" customHeight="1" x14ac:dyDescent="0.25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2.75" customHeight="1" x14ac:dyDescent="0.25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2.75" customHeight="1" x14ac:dyDescent="0.25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2.75" customHeight="1" x14ac:dyDescent="0.2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2.75" customHeight="1" x14ac:dyDescent="0.25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2.75" customHeight="1" x14ac:dyDescent="0.25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2.75" customHeight="1" x14ac:dyDescent="0.25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2.75" customHeight="1" x14ac:dyDescent="0.25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2.75" customHeight="1" x14ac:dyDescent="0.25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2.75" customHeight="1" x14ac:dyDescent="0.25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2.75" customHeight="1" x14ac:dyDescent="0.25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2.75" customHeight="1" x14ac:dyDescent="0.25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2.75" customHeight="1" x14ac:dyDescent="0.25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2.75" customHeight="1" x14ac:dyDescent="0.2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2.75" customHeight="1" x14ac:dyDescent="0.25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2.75" customHeight="1" x14ac:dyDescent="0.25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2.75" customHeight="1" x14ac:dyDescent="0.25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2.75" customHeight="1" x14ac:dyDescent="0.25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2.75" customHeight="1" x14ac:dyDescent="0.25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2.75" customHeight="1" x14ac:dyDescent="0.25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2.75" customHeight="1" x14ac:dyDescent="0.25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2.75" customHeight="1" x14ac:dyDescent="0.25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2.75" customHeight="1" x14ac:dyDescent="0.25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2.75" customHeight="1" x14ac:dyDescent="0.2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2.75" customHeight="1" x14ac:dyDescent="0.25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2.75" customHeight="1" x14ac:dyDescent="0.25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2.75" customHeight="1" x14ac:dyDescent="0.25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2.75" customHeight="1" x14ac:dyDescent="0.25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2.75" customHeight="1" x14ac:dyDescent="0.25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2.75" customHeight="1" x14ac:dyDescent="0.25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2.75" customHeight="1" x14ac:dyDescent="0.25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2.75" customHeight="1" x14ac:dyDescent="0.25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2.75" customHeight="1" x14ac:dyDescent="0.25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2.75" customHeight="1" x14ac:dyDescent="0.2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2.75" customHeight="1" x14ac:dyDescent="0.25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2.75" customHeight="1" x14ac:dyDescent="0.25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2.75" customHeight="1" x14ac:dyDescent="0.25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2.75" customHeight="1" x14ac:dyDescent="0.25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2.75" customHeight="1" x14ac:dyDescent="0.25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2.75" customHeight="1" x14ac:dyDescent="0.25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2.75" customHeight="1" x14ac:dyDescent="0.25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2.75" customHeight="1" x14ac:dyDescent="0.25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2.75" customHeight="1" x14ac:dyDescent="0.25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2.75" customHeight="1" x14ac:dyDescent="0.2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2.75" customHeight="1" x14ac:dyDescent="0.25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2.75" customHeight="1" x14ac:dyDescent="0.25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2.75" customHeight="1" x14ac:dyDescent="0.25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2.75" customHeight="1" x14ac:dyDescent="0.25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2.75" customHeight="1" x14ac:dyDescent="0.25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2.75" customHeight="1" x14ac:dyDescent="0.25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2.75" customHeight="1" x14ac:dyDescent="0.25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2.75" customHeight="1" x14ac:dyDescent="0.25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2.75" customHeight="1" x14ac:dyDescent="0.25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2.75" customHeight="1" x14ac:dyDescent="0.25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2.75" customHeight="1" x14ac:dyDescent="0.25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2.75" customHeight="1" x14ac:dyDescent="0.25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2.75" customHeight="1" x14ac:dyDescent="0.25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2.75" customHeight="1" x14ac:dyDescent="0.25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2.75" customHeight="1" x14ac:dyDescent="0.25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2.75" customHeight="1" x14ac:dyDescent="0.25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2.75" customHeight="1" x14ac:dyDescent="0.25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2.75" customHeight="1" x14ac:dyDescent="0.25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2.75" customHeight="1" x14ac:dyDescent="0.25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2.75" customHeight="1" x14ac:dyDescent="0.25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2.75" customHeight="1" x14ac:dyDescent="0.25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2.75" customHeight="1" x14ac:dyDescent="0.25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2.75" customHeight="1" x14ac:dyDescent="0.25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2.75" customHeight="1" x14ac:dyDescent="0.25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2.75" customHeight="1" x14ac:dyDescent="0.25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2.75" customHeight="1" x14ac:dyDescent="0.25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  <row r="1002" spans="1:26" ht="12.75" customHeight="1" x14ac:dyDescent="0.25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</row>
    <row r="1003" spans="1:26" ht="12.75" customHeight="1" x14ac:dyDescent="0.25">
      <c r="A1003" s="26"/>
      <c r="B1003" s="26"/>
      <c r="C1003" s="26"/>
      <c r="D1003" s="2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</row>
    <row r="1004" spans="1:26" ht="12.75" customHeight="1" x14ac:dyDescent="0.25">
      <c r="A1004" s="26"/>
      <c r="B1004" s="26"/>
      <c r="C1004" s="26"/>
      <c r="D1004" s="26"/>
      <c r="E1004" s="26"/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</row>
  </sheetData>
  <mergeCells count="11">
    <mergeCell ref="C5:D5"/>
    <mergeCell ref="E5:F5"/>
    <mergeCell ref="G5:H5"/>
    <mergeCell ref="C6:H6"/>
    <mergeCell ref="B1:H1"/>
    <mergeCell ref="C3:D3"/>
    <mergeCell ref="E3:F3"/>
    <mergeCell ref="G3:H3"/>
    <mergeCell ref="C4:D4"/>
    <mergeCell ref="E4:F4"/>
    <mergeCell ref="G4:H4"/>
  </mergeCells>
  <hyperlinks>
    <hyperlink ref="C11" location="'Test cases'!A1" display="Software Testing"/>
  </hyperlink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D965"/>
  </sheetPr>
  <dimension ref="A1:Z1029"/>
  <sheetViews>
    <sheetView showGridLines="0" tabSelected="1" zoomScale="60" zoomScaleNormal="6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D10" sqref="D10"/>
    </sheetView>
  </sheetViews>
  <sheetFormatPr defaultColWidth="14.42578125" defaultRowHeight="15" customHeight="1" x14ac:dyDescent="0.25"/>
  <cols>
    <col min="1" max="1" width="21.42578125" customWidth="1"/>
    <col min="2" max="2" width="29.85546875" style="165" customWidth="1"/>
    <col min="3" max="3" width="23.7109375" customWidth="1"/>
    <col min="4" max="4" width="82" customWidth="1"/>
    <col min="5" max="5" width="42.28515625" customWidth="1"/>
    <col min="6" max="6" width="13.7109375" customWidth="1"/>
    <col min="7" max="8" width="17.140625" customWidth="1"/>
    <col min="9" max="9" width="17.85546875" customWidth="1"/>
    <col min="10" max="10" width="66.5703125" customWidth="1"/>
    <col min="11" max="26" width="8.7109375" customWidth="1"/>
  </cols>
  <sheetData>
    <row r="1" spans="1:26" ht="14.25" customHeight="1" x14ac:dyDescent="0.25">
      <c r="A1" s="52" t="s">
        <v>27</v>
      </c>
      <c r="B1" s="188" t="s">
        <v>52</v>
      </c>
      <c r="C1" s="168"/>
      <c r="D1" s="168"/>
      <c r="E1" s="189"/>
      <c r="F1" s="53"/>
      <c r="G1" s="54"/>
      <c r="H1" s="54"/>
      <c r="I1" s="55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4.25" customHeight="1" x14ac:dyDescent="0.25">
      <c r="A2" s="57" t="s">
        <v>28</v>
      </c>
      <c r="B2" s="190" t="s">
        <v>29</v>
      </c>
      <c r="C2" s="168"/>
      <c r="D2" s="168"/>
      <c r="E2" s="169"/>
      <c r="F2" s="58"/>
      <c r="G2" s="59"/>
      <c r="H2" s="59"/>
      <c r="I2" s="55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</row>
    <row r="3" spans="1:26" ht="14.25" customHeight="1" x14ac:dyDescent="0.25">
      <c r="A3" s="52" t="s">
        <v>30</v>
      </c>
      <c r="B3" s="191"/>
      <c r="C3" s="168"/>
      <c r="D3" s="168"/>
      <c r="E3" s="169"/>
      <c r="F3" s="58"/>
      <c r="G3" s="59"/>
      <c r="H3" s="59"/>
      <c r="I3" s="55"/>
      <c r="J3" s="60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4.25" customHeight="1" x14ac:dyDescent="0.25">
      <c r="A4" s="61" t="s">
        <v>18</v>
      </c>
      <c r="B4" s="162" t="s">
        <v>19</v>
      </c>
      <c r="C4" s="62" t="s">
        <v>20</v>
      </c>
      <c r="D4" s="63" t="s">
        <v>21</v>
      </c>
      <c r="E4" s="62" t="s">
        <v>31</v>
      </c>
      <c r="F4" s="64"/>
      <c r="G4" s="64"/>
      <c r="H4" s="64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spans="1:26" ht="14.25" customHeight="1" x14ac:dyDescent="0.25">
      <c r="A5" s="65">
        <f>COUNTIF(F:F,"Pass")</f>
        <v>13</v>
      </c>
      <c r="B5" s="163">
        <f>COUNTIF(F:F,"Fail")</f>
        <v>13</v>
      </c>
      <c r="C5" s="66">
        <f>COUNTIF(F:F,"Untested")</f>
        <v>0</v>
      </c>
      <c r="D5" s="67">
        <f>COUNTIF(F:F,"N/A")</f>
        <v>0</v>
      </c>
      <c r="E5" s="66">
        <f>SUM(A5:D5)</f>
        <v>26</v>
      </c>
      <c r="F5" s="64"/>
      <c r="G5" s="64"/>
      <c r="H5" s="64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spans="1:26" ht="14.25" customHeight="1" x14ac:dyDescent="0.25">
      <c r="A6" s="150">
        <f>IFERROR(A$5/$E$5,"%")</f>
        <v>0.5</v>
      </c>
      <c r="B6" s="150">
        <f t="shared" ref="B6:D6" si="0">IFERROR(B$5/$E$5,"%")</f>
        <v>0.5</v>
      </c>
      <c r="C6" s="150">
        <f t="shared" si="0"/>
        <v>0</v>
      </c>
      <c r="D6" s="150">
        <f t="shared" si="0"/>
        <v>0</v>
      </c>
      <c r="E6" s="68"/>
      <c r="F6" s="64"/>
      <c r="G6" s="64"/>
      <c r="H6" s="64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spans="1:26" ht="14.25" customHeight="1" thickBot="1" x14ac:dyDescent="0.3">
      <c r="A7" s="69"/>
      <c r="B7" s="70"/>
      <c r="C7" s="71"/>
      <c r="D7" s="72"/>
      <c r="E7" s="71"/>
      <c r="F7" s="73"/>
      <c r="G7" s="73"/>
      <c r="H7" s="74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spans="1:26" ht="14.25" customHeight="1" x14ac:dyDescent="0.25">
      <c r="A8" s="75" t="s">
        <v>32</v>
      </c>
      <c r="B8" s="164" t="s">
        <v>33</v>
      </c>
      <c r="C8" s="75" t="s">
        <v>34</v>
      </c>
      <c r="D8" s="75" t="s">
        <v>35</v>
      </c>
      <c r="E8" s="75" t="s">
        <v>36</v>
      </c>
      <c r="F8" s="76" t="s">
        <v>37</v>
      </c>
      <c r="G8" s="76" t="s">
        <v>38</v>
      </c>
      <c r="H8" s="76" t="s">
        <v>30</v>
      </c>
      <c r="I8" s="77" t="s">
        <v>13</v>
      </c>
      <c r="J8" s="78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spans="1:26" s="136" customFormat="1" x14ac:dyDescent="0.25">
      <c r="A9" s="130"/>
      <c r="B9" s="130" t="s">
        <v>80</v>
      </c>
      <c r="C9" s="131"/>
      <c r="D9" s="130"/>
      <c r="E9" s="131"/>
      <c r="F9" s="151"/>
      <c r="G9" s="132"/>
      <c r="H9" s="132"/>
      <c r="I9" s="135"/>
      <c r="J9" s="133"/>
      <c r="K9" s="134"/>
      <c r="L9" s="134"/>
      <c r="M9" s="134"/>
      <c r="N9" s="134"/>
      <c r="O9" s="134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</row>
    <row r="10" spans="1:26" s="155" customFormat="1" ht="229.5" x14ac:dyDescent="0.25">
      <c r="A10" s="154" t="str">
        <f t="shared" ref="A10:A44" si="1">IF(AND(E10=""),"","["&amp;TEXT($B$1,"##")&amp;"-"&amp;TEXT(ROW()-9- COUNTBLANK($E$8:E9) +1,"##")&amp;"]")</f>
        <v>[Đăng ký UV-1]</v>
      </c>
      <c r="B10" s="143" t="s">
        <v>213</v>
      </c>
      <c r="C10" s="143" t="s">
        <v>54</v>
      </c>
      <c r="D10" s="21" t="s">
        <v>163</v>
      </c>
      <c r="E10" s="143" t="s">
        <v>210</v>
      </c>
      <c r="F10" s="192" t="s">
        <v>18</v>
      </c>
      <c r="G10" s="142"/>
      <c r="H10" s="142"/>
      <c r="I10" s="194"/>
      <c r="J10" s="152"/>
      <c r="K10" s="153"/>
      <c r="L10" s="153"/>
      <c r="M10" s="153"/>
      <c r="N10" s="153"/>
      <c r="O10" s="153"/>
      <c r="P10" s="153"/>
      <c r="Q10" s="153"/>
      <c r="R10" s="153"/>
      <c r="S10" s="153"/>
      <c r="T10" s="153"/>
      <c r="U10" s="153"/>
      <c r="V10" s="153"/>
      <c r="W10" s="153"/>
      <c r="X10" s="153"/>
      <c r="Y10" s="153"/>
      <c r="Z10" s="153"/>
    </row>
    <row r="11" spans="1:26" s="155" customFormat="1" ht="153" x14ac:dyDescent="0.25">
      <c r="A11" s="154"/>
      <c r="B11" s="143" t="s">
        <v>214</v>
      </c>
      <c r="C11" s="143"/>
      <c r="D11" s="21" t="s">
        <v>165</v>
      </c>
      <c r="E11" s="143" t="s">
        <v>212</v>
      </c>
      <c r="F11" s="192" t="s">
        <v>18</v>
      </c>
      <c r="G11" s="142"/>
      <c r="H11" s="142"/>
      <c r="I11" s="194"/>
      <c r="J11" s="152"/>
      <c r="K11" s="153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153"/>
      <c r="Z11" s="153"/>
    </row>
    <row r="12" spans="1:26" s="136" customFormat="1" ht="160.5" customHeight="1" x14ac:dyDescent="0.25">
      <c r="A12" s="154" t="str">
        <f>IF(AND(E12=""),"","["&amp;TEXT($B$1,"##")&amp;"-"&amp;TEXT(ROW()-9- COUNTBLANK($E$8:E10) +1,"##")&amp;"]")</f>
        <v>[Đăng ký UV-3]</v>
      </c>
      <c r="B12" s="138" t="s">
        <v>55</v>
      </c>
      <c r="C12" s="143" t="s">
        <v>54</v>
      </c>
      <c r="D12" s="21" t="s">
        <v>164</v>
      </c>
      <c r="E12" s="138" t="s">
        <v>211</v>
      </c>
      <c r="F12" s="192" t="s">
        <v>18</v>
      </c>
      <c r="G12" s="195"/>
      <c r="H12" s="195"/>
      <c r="I12" s="196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</row>
    <row r="13" spans="1:26" s="136" customFormat="1" ht="153" x14ac:dyDescent="0.25">
      <c r="A13" s="154" t="str">
        <f t="shared" si="1"/>
        <v>[Đăng ký UV-4]</v>
      </c>
      <c r="B13" s="138" t="s">
        <v>56</v>
      </c>
      <c r="C13" s="143" t="s">
        <v>54</v>
      </c>
      <c r="D13" s="21" t="s">
        <v>164</v>
      </c>
      <c r="E13" s="138" t="s">
        <v>211</v>
      </c>
      <c r="F13" s="192" t="s">
        <v>18</v>
      </c>
      <c r="G13" s="195"/>
      <c r="H13" s="195"/>
      <c r="I13" s="196"/>
      <c r="J13" s="141"/>
      <c r="K13" s="141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41"/>
      <c r="X13" s="141"/>
      <c r="Y13" s="141"/>
      <c r="Z13" s="141"/>
    </row>
    <row r="14" spans="1:26" ht="153" x14ac:dyDescent="0.25">
      <c r="A14" s="154" t="str">
        <f t="shared" si="1"/>
        <v>[Đăng ký UV-5]</v>
      </c>
      <c r="B14" s="138" t="s">
        <v>57</v>
      </c>
      <c r="C14" s="143" t="s">
        <v>54</v>
      </c>
      <c r="D14" s="21" t="s">
        <v>164</v>
      </c>
      <c r="E14" s="138" t="s">
        <v>211</v>
      </c>
      <c r="F14" s="192" t="s">
        <v>18</v>
      </c>
      <c r="G14" s="195"/>
      <c r="H14" s="195"/>
      <c r="I14" s="196"/>
      <c r="J14" s="15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 spans="1:26" ht="153" x14ac:dyDescent="0.25">
      <c r="A15" s="154" t="str">
        <f t="shared" si="1"/>
        <v>[Đăng ký UV-6]</v>
      </c>
      <c r="B15" s="138" t="s">
        <v>58</v>
      </c>
      <c r="C15" s="143" t="s">
        <v>54</v>
      </c>
      <c r="D15" s="21" t="s">
        <v>164</v>
      </c>
      <c r="E15" s="138" t="s">
        <v>211</v>
      </c>
      <c r="F15" s="192" t="s">
        <v>18</v>
      </c>
      <c r="G15" s="195"/>
      <c r="H15" s="195"/>
      <c r="I15" s="196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 spans="1:26" ht="153" x14ac:dyDescent="0.25">
      <c r="A16" s="154" t="str">
        <f t="shared" si="1"/>
        <v>[Đăng ký UV-7]</v>
      </c>
      <c r="B16" s="138" t="s">
        <v>59</v>
      </c>
      <c r="C16" s="143" t="s">
        <v>54</v>
      </c>
      <c r="D16" s="21" t="s">
        <v>164</v>
      </c>
      <c r="E16" s="138" t="s">
        <v>211</v>
      </c>
      <c r="F16" s="192" t="s">
        <v>18</v>
      </c>
      <c r="G16" s="195"/>
      <c r="H16" s="195"/>
      <c r="I16" s="196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spans="1:26" ht="153" x14ac:dyDescent="0.25">
      <c r="A17" s="154" t="str">
        <f t="shared" si="1"/>
        <v>[Đăng ký UV-8]</v>
      </c>
      <c r="B17" s="138" t="s">
        <v>60</v>
      </c>
      <c r="C17" s="143" t="s">
        <v>54</v>
      </c>
      <c r="D17" s="21" t="s">
        <v>164</v>
      </c>
      <c r="E17" s="138" t="s">
        <v>211</v>
      </c>
      <c r="F17" s="192" t="s">
        <v>18</v>
      </c>
      <c r="G17" s="195"/>
      <c r="H17" s="195"/>
      <c r="I17" s="196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 spans="1:26" ht="153" x14ac:dyDescent="0.25">
      <c r="A18" s="154" t="str">
        <f t="shared" si="1"/>
        <v>[Đăng ký UV-9]</v>
      </c>
      <c r="B18" s="138" t="s">
        <v>61</v>
      </c>
      <c r="C18" s="143" t="s">
        <v>54</v>
      </c>
      <c r="D18" s="21" t="s">
        <v>164</v>
      </c>
      <c r="E18" s="138" t="s">
        <v>211</v>
      </c>
      <c r="F18" s="192" t="s">
        <v>18</v>
      </c>
      <c r="G18" s="195"/>
      <c r="H18" s="195"/>
      <c r="I18" s="196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spans="1:26" ht="153" x14ac:dyDescent="0.25">
      <c r="A19" s="154" t="str">
        <f t="shared" si="1"/>
        <v>[Đăng ký UV-10]</v>
      </c>
      <c r="B19" s="138" t="s">
        <v>62</v>
      </c>
      <c r="C19" s="143" t="s">
        <v>54</v>
      </c>
      <c r="D19" s="21" t="s">
        <v>165</v>
      </c>
      <c r="E19" s="138" t="s">
        <v>212</v>
      </c>
      <c r="F19" s="192" t="s">
        <v>19</v>
      </c>
      <c r="G19" s="195"/>
      <c r="H19" s="195"/>
      <c r="I19" s="196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</row>
    <row r="20" spans="1:26" ht="153" x14ac:dyDescent="0.25">
      <c r="A20" s="154" t="str">
        <f t="shared" si="1"/>
        <v>[Đăng ký UV-11]</v>
      </c>
      <c r="B20" s="138" t="s">
        <v>63</v>
      </c>
      <c r="C20" s="143" t="s">
        <v>54</v>
      </c>
      <c r="D20" s="21" t="s">
        <v>165</v>
      </c>
      <c r="E20" s="138" t="s">
        <v>212</v>
      </c>
      <c r="F20" s="192" t="s">
        <v>19</v>
      </c>
      <c r="G20" s="195"/>
      <c r="H20" s="195"/>
      <c r="I20" s="196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spans="1:26" ht="153" x14ac:dyDescent="0.25">
      <c r="A21" s="154" t="str">
        <f t="shared" si="1"/>
        <v>[Đăng ký UV-12]</v>
      </c>
      <c r="B21" s="138" t="s">
        <v>64</v>
      </c>
      <c r="C21" s="143" t="s">
        <v>54</v>
      </c>
      <c r="D21" s="21" t="s">
        <v>165</v>
      </c>
      <c r="E21" s="138" t="s">
        <v>212</v>
      </c>
      <c r="F21" s="192" t="s">
        <v>19</v>
      </c>
      <c r="G21" s="195"/>
      <c r="H21" s="195"/>
      <c r="I21" s="196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</row>
    <row r="22" spans="1:26" ht="153" x14ac:dyDescent="0.25">
      <c r="A22" s="154" t="str">
        <f t="shared" si="1"/>
        <v>[Đăng ký UV-13]</v>
      </c>
      <c r="B22" s="138" t="s">
        <v>65</v>
      </c>
      <c r="C22" s="143" t="s">
        <v>54</v>
      </c>
      <c r="D22" s="21" t="s">
        <v>165</v>
      </c>
      <c r="E22" s="138" t="s">
        <v>212</v>
      </c>
      <c r="F22" s="192" t="s">
        <v>19</v>
      </c>
      <c r="G22" s="195"/>
      <c r="H22" s="195"/>
      <c r="I22" s="196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</row>
    <row r="23" spans="1:26" ht="153" x14ac:dyDescent="0.25">
      <c r="A23" s="154" t="str">
        <f t="shared" si="1"/>
        <v>[Đăng ký UV-14]</v>
      </c>
      <c r="B23" s="138" t="s">
        <v>66</v>
      </c>
      <c r="C23" s="143" t="s">
        <v>54</v>
      </c>
      <c r="D23" s="21" t="s">
        <v>165</v>
      </c>
      <c r="E23" s="138" t="s">
        <v>212</v>
      </c>
      <c r="F23" s="192" t="s">
        <v>19</v>
      </c>
      <c r="G23" s="195"/>
      <c r="H23" s="195"/>
      <c r="I23" s="196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 spans="1:26" ht="153" x14ac:dyDescent="0.25">
      <c r="A24" s="154" t="str">
        <f t="shared" si="1"/>
        <v>[Đăng ký UV-15]</v>
      </c>
      <c r="B24" s="138" t="s">
        <v>67</v>
      </c>
      <c r="C24" s="143" t="s">
        <v>54</v>
      </c>
      <c r="D24" s="21" t="s">
        <v>165</v>
      </c>
      <c r="E24" s="138" t="s">
        <v>212</v>
      </c>
      <c r="F24" s="192" t="s">
        <v>19</v>
      </c>
      <c r="G24" s="195"/>
      <c r="H24" s="195"/>
      <c r="I24" s="19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spans="1:26" ht="153" x14ac:dyDescent="0.25">
      <c r="A25" s="154" t="str">
        <f t="shared" si="1"/>
        <v>[Đăng ký UV-16]</v>
      </c>
      <c r="B25" s="84" t="s">
        <v>68</v>
      </c>
      <c r="C25" s="143" t="s">
        <v>54</v>
      </c>
      <c r="D25" s="21" t="s">
        <v>164</v>
      </c>
      <c r="E25" s="138" t="s">
        <v>211</v>
      </c>
      <c r="F25" s="192" t="s">
        <v>18</v>
      </c>
      <c r="G25" s="195"/>
      <c r="H25" s="195"/>
      <c r="I25" s="19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 spans="1:26" ht="153" x14ac:dyDescent="0.25">
      <c r="A26" s="154" t="str">
        <f t="shared" si="1"/>
        <v>[Đăng ký UV-17]</v>
      </c>
      <c r="B26" s="84" t="s">
        <v>69</v>
      </c>
      <c r="C26" s="143" t="s">
        <v>54</v>
      </c>
      <c r="D26" s="21" t="s">
        <v>164</v>
      </c>
      <c r="E26" s="138" t="s">
        <v>211</v>
      </c>
      <c r="F26" s="192" t="s">
        <v>18</v>
      </c>
      <c r="G26" s="195"/>
      <c r="H26" s="195"/>
      <c r="I26" s="19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 spans="1:26" ht="153" x14ac:dyDescent="0.25">
      <c r="A27" s="154" t="str">
        <f t="shared" si="1"/>
        <v>[Đăng ký UV-18]</v>
      </c>
      <c r="B27" s="84" t="s">
        <v>70</v>
      </c>
      <c r="C27" s="143" t="s">
        <v>54</v>
      </c>
      <c r="D27" s="21" t="s">
        <v>164</v>
      </c>
      <c r="E27" s="138" t="s">
        <v>211</v>
      </c>
      <c r="F27" s="192" t="s">
        <v>18</v>
      </c>
      <c r="G27" s="195"/>
      <c r="H27" s="195"/>
      <c r="I27" s="19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spans="1:26" ht="153" x14ac:dyDescent="0.25">
      <c r="A28" s="154" t="str">
        <f t="shared" si="1"/>
        <v>[Đăng ký UV-19]</v>
      </c>
      <c r="B28" s="84" t="s">
        <v>71</v>
      </c>
      <c r="C28" s="143" t="s">
        <v>54</v>
      </c>
      <c r="D28" s="21" t="s">
        <v>164</v>
      </c>
      <c r="E28" s="138" t="s">
        <v>211</v>
      </c>
      <c r="F28" s="192" t="s">
        <v>19</v>
      </c>
      <c r="G28" s="195"/>
      <c r="H28" s="195"/>
      <c r="I28" s="197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spans="1:26" ht="153" x14ac:dyDescent="0.25">
      <c r="A29" s="154" t="str">
        <f t="shared" si="1"/>
        <v>[Đăng ký UV-20]</v>
      </c>
      <c r="B29" s="84" t="s">
        <v>72</v>
      </c>
      <c r="C29" s="143" t="s">
        <v>54</v>
      </c>
      <c r="D29" s="21" t="s">
        <v>164</v>
      </c>
      <c r="E29" s="138" t="s">
        <v>211</v>
      </c>
      <c r="F29" s="192" t="s">
        <v>19</v>
      </c>
      <c r="G29" s="195"/>
      <c r="H29" s="195"/>
      <c r="I29" s="19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 spans="1:26" ht="153" x14ac:dyDescent="0.25">
      <c r="A30" s="154" t="str">
        <f t="shared" si="1"/>
        <v>[Đăng ký UV-21]</v>
      </c>
      <c r="B30" s="84" t="s">
        <v>73</v>
      </c>
      <c r="C30" s="143" t="s">
        <v>54</v>
      </c>
      <c r="D30" s="21" t="s">
        <v>164</v>
      </c>
      <c r="E30" s="138" t="s">
        <v>211</v>
      </c>
      <c r="F30" s="192" t="s">
        <v>19</v>
      </c>
      <c r="G30" s="195"/>
      <c r="H30" s="195"/>
      <c r="I30" s="19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</row>
    <row r="31" spans="1:26" ht="165.75" x14ac:dyDescent="0.25">
      <c r="A31" s="154" t="str">
        <f t="shared" si="1"/>
        <v>[Đăng ký UV-22]</v>
      </c>
      <c r="B31" s="84" t="s">
        <v>74</v>
      </c>
      <c r="C31" s="143" t="s">
        <v>54</v>
      </c>
      <c r="D31" s="21" t="s">
        <v>166</v>
      </c>
      <c r="E31" s="138" t="s">
        <v>211</v>
      </c>
      <c r="F31" s="192" t="s">
        <v>18</v>
      </c>
      <c r="G31" s="195"/>
      <c r="H31" s="195"/>
      <c r="I31" s="19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</row>
    <row r="32" spans="1:26" ht="153" x14ac:dyDescent="0.25">
      <c r="A32" s="154" t="str">
        <f t="shared" si="1"/>
        <v>[Đăng ký UV-23]</v>
      </c>
      <c r="B32" s="84" t="s">
        <v>77</v>
      </c>
      <c r="C32" s="143" t="s">
        <v>54</v>
      </c>
      <c r="D32" s="21" t="s">
        <v>164</v>
      </c>
      <c r="E32" s="138" t="s">
        <v>211</v>
      </c>
      <c r="F32" s="192" t="s">
        <v>19</v>
      </c>
      <c r="G32" s="195"/>
      <c r="H32" s="195"/>
      <c r="I32" s="19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</row>
    <row r="33" spans="1:26" ht="153" x14ac:dyDescent="0.25">
      <c r="A33" s="154" t="str">
        <f t="shared" si="1"/>
        <v>[Đăng ký UV-24]</v>
      </c>
      <c r="B33" s="84" t="s">
        <v>75</v>
      </c>
      <c r="C33" s="143" t="s">
        <v>54</v>
      </c>
      <c r="D33" s="21" t="s">
        <v>164</v>
      </c>
      <c r="E33" s="138" t="s">
        <v>211</v>
      </c>
      <c r="F33" s="192" t="s">
        <v>19</v>
      </c>
      <c r="G33" s="195"/>
      <c r="H33" s="195"/>
      <c r="I33" s="19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</row>
    <row r="34" spans="1:26" ht="153" x14ac:dyDescent="0.25">
      <c r="A34" s="154" t="str">
        <f t="shared" si="1"/>
        <v>[Đăng ký UV-25]</v>
      </c>
      <c r="B34" s="84" t="s">
        <v>76</v>
      </c>
      <c r="C34" s="143" t="s">
        <v>54</v>
      </c>
      <c r="D34" s="21" t="s">
        <v>164</v>
      </c>
      <c r="E34" s="138" t="s">
        <v>211</v>
      </c>
      <c r="F34" s="192" t="s">
        <v>19</v>
      </c>
      <c r="G34" s="195"/>
      <c r="H34" s="195"/>
      <c r="I34" s="19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</row>
    <row r="35" spans="1:26" ht="153" x14ac:dyDescent="0.25">
      <c r="A35" s="154" t="str">
        <f t="shared" si="1"/>
        <v>[Đăng ký UV-26]</v>
      </c>
      <c r="B35" s="84" t="s">
        <v>78</v>
      </c>
      <c r="C35" s="143" t="s">
        <v>54</v>
      </c>
      <c r="D35" s="21" t="s">
        <v>164</v>
      </c>
      <c r="E35" s="138" t="s">
        <v>211</v>
      </c>
      <c r="F35" s="192" t="s">
        <v>19</v>
      </c>
      <c r="G35" s="195"/>
      <c r="H35" s="195"/>
      <c r="I35" s="19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</row>
    <row r="36" spans="1:26" x14ac:dyDescent="0.25">
      <c r="A36" s="154" t="str">
        <f t="shared" si="1"/>
        <v/>
      </c>
      <c r="B36" s="84"/>
      <c r="C36" s="84"/>
      <c r="D36" s="21"/>
      <c r="E36" s="84"/>
      <c r="F36" s="192"/>
      <c r="G36" s="195"/>
      <c r="H36" s="195"/>
      <c r="I36" s="19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</row>
    <row r="37" spans="1:26" x14ac:dyDescent="0.25">
      <c r="A37" s="154" t="str">
        <f t="shared" si="1"/>
        <v/>
      </c>
      <c r="B37" s="84"/>
      <c r="C37" s="84"/>
      <c r="D37" s="21"/>
      <c r="E37" s="84"/>
      <c r="F37" s="85"/>
      <c r="G37" s="137"/>
      <c r="H37" s="137"/>
      <c r="I37" s="193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spans="1:26" x14ac:dyDescent="0.25">
      <c r="A38" s="154" t="str">
        <f t="shared" si="1"/>
        <v/>
      </c>
      <c r="B38" s="19"/>
      <c r="C38" s="84"/>
      <c r="D38" s="21"/>
      <c r="E38" s="84"/>
      <c r="F38" s="85"/>
      <c r="G38" s="85"/>
      <c r="H38" s="85"/>
      <c r="I38" s="88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</row>
    <row r="39" spans="1:26" x14ac:dyDescent="0.25">
      <c r="A39" s="154" t="str">
        <f t="shared" si="1"/>
        <v/>
      </c>
      <c r="B39" s="19"/>
      <c r="C39" s="84"/>
      <c r="D39" s="21"/>
      <c r="E39" s="84"/>
      <c r="F39" s="85"/>
      <c r="G39" s="85"/>
      <c r="H39" s="85"/>
      <c r="I39" s="88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</row>
    <row r="40" spans="1:26" x14ac:dyDescent="0.25">
      <c r="A40" s="154" t="str">
        <f t="shared" si="1"/>
        <v/>
      </c>
      <c r="B40" s="19"/>
      <c r="C40" s="84"/>
      <c r="D40" s="21"/>
      <c r="E40" s="84"/>
      <c r="F40" s="85"/>
      <c r="G40" s="85"/>
      <c r="H40" s="85"/>
      <c r="I40" s="88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</row>
    <row r="41" spans="1:26" x14ac:dyDescent="0.25">
      <c r="A41" s="154" t="str">
        <f t="shared" si="1"/>
        <v/>
      </c>
      <c r="B41" s="19"/>
      <c r="C41" s="84"/>
      <c r="D41" s="21"/>
      <c r="E41" s="84"/>
      <c r="F41" s="85"/>
      <c r="G41" s="85"/>
      <c r="H41" s="85"/>
      <c r="I41" s="88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</row>
    <row r="42" spans="1:26" x14ac:dyDescent="0.25">
      <c r="A42" s="154" t="str">
        <f t="shared" si="1"/>
        <v/>
      </c>
      <c r="B42" s="19"/>
      <c r="C42" s="84"/>
      <c r="D42" s="21"/>
      <c r="E42" s="84"/>
      <c r="F42" s="85"/>
      <c r="G42" s="85"/>
      <c r="H42" s="85"/>
      <c r="I42" s="88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</row>
    <row r="43" spans="1:26" x14ac:dyDescent="0.25">
      <c r="A43" s="154" t="str">
        <f t="shared" si="1"/>
        <v/>
      </c>
      <c r="B43" s="19"/>
      <c r="C43" s="84"/>
      <c r="D43" s="21"/>
      <c r="E43" s="84"/>
      <c r="F43" s="85"/>
      <c r="G43" s="85"/>
      <c r="H43" s="85"/>
      <c r="I43" s="88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</row>
    <row r="44" spans="1:26" x14ac:dyDescent="0.25">
      <c r="A44" s="154" t="str">
        <f t="shared" si="1"/>
        <v/>
      </c>
      <c r="B44" s="19"/>
      <c r="C44" s="84"/>
      <c r="D44" s="21"/>
      <c r="E44" s="84"/>
      <c r="F44" s="85"/>
      <c r="G44" s="85"/>
      <c r="H44" s="85"/>
      <c r="I44" s="88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</row>
    <row r="45" spans="1:26" x14ac:dyDescent="0.25">
      <c r="A45" s="85"/>
      <c r="B45" s="19"/>
      <c r="C45" s="84"/>
      <c r="D45" s="21"/>
      <c r="E45" s="84"/>
      <c r="F45" s="85"/>
      <c r="G45" s="85"/>
      <c r="H45" s="85"/>
      <c r="I45" s="88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</row>
    <row r="46" spans="1:26" x14ac:dyDescent="0.25">
      <c r="A46" s="85"/>
      <c r="B46" s="19"/>
      <c r="C46" s="84"/>
      <c r="D46" s="21"/>
      <c r="E46" s="84"/>
      <c r="F46" s="85"/>
      <c r="G46" s="85"/>
      <c r="H46" s="85"/>
      <c r="I46" s="88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</row>
    <row r="47" spans="1:26" x14ac:dyDescent="0.25">
      <c r="A47" s="85"/>
      <c r="B47" s="19"/>
      <c r="C47" s="84"/>
      <c r="D47" s="21"/>
      <c r="E47" s="84"/>
      <c r="F47" s="85"/>
      <c r="G47" s="85"/>
      <c r="H47" s="85"/>
      <c r="I47" s="88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</row>
    <row r="48" spans="1:26" x14ac:dyDescent="0.25">
      <c r="A48" s="85"/>
      <c r="B48" s="19"/>
      <c r="C48" s="84"/>
      <c r="D48" s="21"/>
      <c r="E48" s="84"/>
      <c r="F48" s="85"/>
      <c r="G48" s="85"/>
      <c r="H48" s="85"/>
      <c r="I48" s="88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</row>
    <row r="49" spans="1:26" x14ac:dyDescent="0.25">
      <c r="A49" s="85"/>
      <c r="B49" s="19"/>
      <c r="C49" s="84"/>
      <c r="D49" s="21"/>
      <c r="E49" s="84"/>
      <c r="F49" s="85"/>
      <c r="G49" s="85"/>
      <c r="H49" s="85"/>
      <c r="I49" s="88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</row>
    <row r="50" spans="1:26" x14ac:dyDescent="0.25">
      <c r="A50" s="85"/>
      <c r="B50" s="19"/>
      <c r="C50" s="84"/>
      <c r="D50" s="21"/>
      <c r="E50" s="84"/>
      <c r="F50" s="85"/>
      <c r="G50" s="85"/>
      <c r="H50" s="85"/>
      <c r="I50" s="88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</row>
    <row r="51" spans="1:26" x14ac:dyDescent="0.25">
      <c r="A51" s="85" t="str">
        <f>IF(AND(E51=""),"","["&amp;TEXT($B$1,"##")&amp;"-"&amp;TEXT(ROW()-9- COUNTBLANK($E$8:E23) +1,"##")&amp;"]")</f>
        <v/>
      </c>
      <c r="B51" s="19"/>
      <c r="C51" s="84"/>
      <c r="D51" s="21"/>
      <c r="E51" s="84"/>
      <c r="F51" s="85"/>
      <c r="G51" s="85"/>
      <c r="H51" s="85"/>
      <c r="I51" s="88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</row>
    <row r="52" spans="1:26" ht="14.25" customHeight="1" x14ac:dyDescent="0.25">
      <c r="B52" s="89"/>
      <c r="C52" s="90"/>
      <c r="E52" s="91"/>
      <c r="F52" s="5"/>
      <c r="G52" s="1"/>
      <c r="H52" s="1"/>
      <c r="I52" s="92"/>
    </row>
    <row r="53" spans="1:26" ht="14.25" customHeight="1" x14ac:dyDescent="0.25">
      <c r="B53" s="89"/>
      <c r="C53" s="90"/>
      <c r="E53" s="91"/>
      <c r="F53" s="5"/>
      <c r="G53" s="1"/>
      <c r="H53" s="1"/>
      <c r="I53" s="92"/>
    </row>
    <row r="54" spans="1:26" ht="14.25" customHeight="1" x14ac:dyDescent="0.25">
      <c r="B54" s="89"/>
      <c r="C54" s="90"/>
      <c r="E54" s="91"/>
      <c r="F54" s="5"/>
      <c r="G54" s="1"/>
      <c r="H54" s="1"/>
      <c r="I54" s="92"/>
    </row>
    <row r="55" spans="1:26" ht="14.25" customHeight="1" x14ac:dyDescent="0.25">
      <c r="B55" s="89"/>
      <c r="C55" s="90"/>
      <c r="E55" s="91"/>
      <c r="F55" s="5"/>
      <c r="G55" s="1"/>
      <c r="H55" s="1"/>
      <c r="I55" s="92"/>
    </row>
    <row r="56" spans="1:26" ht="14.25" customHeight="1" x14ac:dyDescent="0.25">
      <c r="B56" s="89"/>
      <c r="C56" s="90"/>
      <c r="E56" s="91"/>
      <c r="F56" s="5"/>
      <c r="G56" s="1"/>
      <c r="H56" s="1"/>
      <c r="I56" s="92"/>
    </row>
    <row r="57" spans="1:26" ht="14.25" customHeight="1" x14ac:dyDescent="0.25">
      <c r="B57" s="89"/>
      <c r="C57" s="90"/>
      <c r="E57" s="91"/>
      <c r="F57" s="5"/>
      <c r="G57" s="1"/>
      <c r="H57" s="1"/>
      <c r="I57" s="92"/>
    </row>
    <row r="58" spans="1:26" ht="14.25" customHeight="1" x14ac:dyDescent="0.25">
      <c r="B58" s="89"/>
      <c r="C58" s="90"/>
      <c r="E58" s="91"/>
      <c r="F58" s="5"/>
      <c r="G58" s="1"/>
      <c r="H58" s="1"/>
      <c r="I58" s="92"/>
    </row>
    <row r="59" spans="1:26" ht="14.25" customHeight="1" x14ac:dyDescent="0.25">
      <c r="B59" s="89"/>
      <c r="C59" s="90"/>
      <c r="E59" s="91"/>
      <c r="F59" s="5"/>
      <c r="G59" s="1"/>
      <c r="H59" s="1"/>
      <c r="I59" s="92"/>
    </row>
    <row r="60" spans="1:26" ht="14.25" customHeight="1" x14ac:dyDescent="0.25">
      <c r="B60" s="89"/>
      <c r="C60" s="90"/>
      <c r="E60" s="91"/>
      <c r="F60" s="5"/>
      <c r="G60" s="1"/>
      <c r="H60" s="1"/>
      <c r="I60" s="92"/>
    </row>
    <row r="61" spans="1:26" ht="14.25" customHeight="1" x14ac:dyDescent="0.25">
      <c r="B61" s="89"/>
      <c r="C61" s="90"/>
      <c r="E61" s="91"/>
      <c r="F61" s="5"/>
      <c r="G61" s="1"/>
      <c r="H61" s="1"/>
      <c r="I61" s="92"/>
    </row>
    <row r="62" spans="1:26" ht="14.25" customHeight="1" x14ac:dyDescent="0.25">
      <c r="B62" s="89"/>
      <c r="C62" s="90"/>
      <c r="E62" s="91"/>
      <c r="F62" s="5"/>
      <c r="G62" s="1"/>
      <c r="H62" s="1"/>
      <c r="I62" s="92"/>
    </row>
    <row r="63" spans="1:26" ht="14.25" customHeight="1" x14ac:dyDescent="0.25">
      <c r="B63" s="89"/>
      <c r="C63" s="90"/>
      <c r="E63" s="91"/>
      <c r="F63" s="5"/>
      <c r="G63" s="1"/>
      <c r="H63" s="1"/>
      <c r="I63" s="92"/>
    </row>
    <row r="64" spans="1:26" ht="14.25" customHeight="1" x14ac:dyDescent="0.25">
      <c r="B64" s="89"/>
      <c r="C64" s="90"/>
      <c r="E64" s="91"/>
      <c r="F64" s="5"/>
      <c r="G64" s="1"/>
      <c r="H64" s="1"/>
      <c r="I64" s="92"/>
    </row>
    <row r="65" spans="2:9" ht="14.25" customHeight="1" x14ac:dyDescent="0.25">
      <c r="B65" s="89"/>
      <c r="C65" s="90"/>
      <c r="E65" s="91"/>
      <c r="F65" s="5"/>
      <c r="G65" s="1"/>
      <c r="H65" s="1"/>
      <c r="I65" s="92"/>
    </row>
    <row r="66" spans="2:9" ht="14.25" customHeight="1" x14ac:dyDescent="0.25">
      <c r="B66" s="89"/>
      <c r="C66" s="90"/>
      <c r="E66" s="91"/>
      <c r="F66" s="5"/>
      <c r="G66" s="1"/>
      <c r="H66" s="1"/>
      <c r="I66" s="92"/>
    </row>
    <row r="67" spans="2:9" ht="14.25" customHeight="1" x14ac:dyDescent="0.25">
      <c r="B67" s="89"/>
      <c r="C67" s="90"/>
      <c r="E67" s="91"/>
      <c r="F67" s="5"/>
      <c r="G67" s="1"/>
      <c r="H67" s="1"/>
      <c r="I67" s="92"/>
    </row>
    <row r="68" spans="2:9" ht="14.25" customHeight="1" x14ac:dyDescent="0.25">
      <c r="B68" s="89"/>
      <c r="C68" s="90"/>
      <c r="E68" s="91"/>
      <c r="F68" s="5"/>
      <c r="G68" s="1"/>
      <c r="H68" s="1"/>
      <c r="I68" s="92"/>
    </row>
    <row r="69" spans="2:9" ht="14.25" customHeight="1" x14ac:dyDescent="0.25">
      <c r="B69" s="89"/>
      <c r="C69" s="90"/>
      <c r="E69" s="91"/>
      <c r="F69" s="5"/>
      <c r="G69" s="1"/>
      <c r="H69" s="1"/>
      <c r="I69" s="92"/>
    </row>
    <row r="70" spans="2:9" ht="14.25" customHeight="1" x14ac:dyDescent="0.25">
      <c r="B70" s="89"/>
      <c r="C70" s="90"/>
      <c r="E70" s="91"/>
      <c r="F70" s="5"/>
      <c r="G70" s="1"/>
      <c r="H70" s="1"/>
      <c r="I70" s="92"/>
    </row>
    <row r="71" spans="2:9" ht="14.25" customHeight="1" x14ac:dyDescent="0.25">
      <c r="B71" s="89"/>
      <c r="C71" s="90"/>
      <c r="E71" s="91"/>
      <c r="F71" s="5"/>
      <c r="G71" s="1"/>
      <c r="H71" s="1"/>
      <c r="I71" s="92"/>
    </row>
    <row r="72" spans="2:9" ht="14.25" customHeight="1" x14ac:dyDescent="0.25">
      <c r="B72" s="89"/>
      <c r="C72" s="90"/>
      <c r="E72" s="91"/>
      <c r="F72" s="5"/>
      <c r="G72" s="1"/>
      <c r="H72" s="1"/>
      <c r="I72" s="92"/>
    </row>
    <row r="73" spans="2:9" ht="14.25" customHeight="1" x14ac:dyDescent="0.25">
      <c r="B73" s="89"/>
      <c r="C73" s="90"/>
      <c r="E73" s="91"/>
      <c r="F73" s="5"/>
      <c r="G73" s="1"/>
      <c r="H73" s="1"/>
      <c r="I73" s="92"/>
    </row>
    <row r="74" spans="2:9" ht="14.25" customHeight="1" x14ac:dyDescent="0.25">
      <c r="B74" s="89"/>
      <c r="C74" s="90"/>
      <c r="E74" s="91"/>
      <c r="F74" s="5"/>
      <c r="G74" s="1"/>
      <c r="H74" s="1"/>
      <c r="I74" s="92"/>
    </row>
    <row r="75" spans="2:9" ht="14.25" customHeight="1" x14ac:dyDescent="0.25">
      <c r="B75" s="89"/>
      <c r="C75" s="90"/>
      <c r="E75" s="91"/>
      <c r="F75" s="5"/>
      <c r="G75" s="1"/>
      <c r="H75" s="1"/>
      <c r="I75" s="92"/>
    </row>
    <row r="76" spans="2:9" ht="14.25" customHeight="1" x14ac:dyDescent="0.25">
      <c r="B76" s="89"/>
      <c r="C76" s="90"/>
      <c r="E76" s="91"/>
      <c r="F76" s="5"/>
      <c r="G76" s="1"/>
      <c r="H76" s="1"/>
      <c r="I76" s="92"/>
    </row>
    <row r="77" spans="2:9" ht="14.25" customHeight="1" x14ac:dyDescent="0.25">
      <c r="B77" s="89"/>
      <c r="C77" s="90"/>
      <c r="E77" s="91"/>
      <c r="F77" s="5"/>
      <c r="G77" s="1"/>
      <c r="H77" s="1"/>
      <c r="I77" s="92"/>
    </row>
    <row r="78" spans="2:9" ht="14.25" customHeight="1" x14ac:dyDescent="0.25">
      <c r="B78" s="89"/>
      <c r="C78" s="90"/>
      <c r="E78" s="91"/>
      <c r="F78" s="5"/>
      <c r="G78" s="1"/>
      <c r="H78" s="1"/>
      <c r="I78" s="92"/>
    </row>
    <row r="79" spans="2:9" ht="14.25" customHeight="1" x14ac:dyDescent="0.25">
      <c r="B79" s="89"/>
      <c r="C79" s="90"/>
      <c r="E79" s="91"/>
      <c r="F79" s="5"/>
      <c r="G79" s="1"/>
      <c r="H79" s="1"/>
      <c r="I79" s="92"/>
    </row>
    <row r="80" spans="2:9" ht="14.25" customHeight="1" x14ac:dyDescent="0.25">
      <c r="B80" s="89"/>
      <c r="C80" s="90"/>
      <c r="E80" s="91"/>
      <c r="F80" s="5"/>
      <c r="G80" s="1"/>
      <c r="H80" s="1"/>
      <c r="I80" s="92"/>
    </row>
    <row r="81" spans="2:9" ht="14.25" customHeight="1" x14ac:dyDescent="0.25">
      <c r="B81" s="89"/>
      <c r="C81" s="90"/>
      <c r="E81" s="91"/>
      <c r="F81" s="5"/>
      <c r="G81" s="1"/>
      <c r="H81" s="1"/>
      <c r="I81" s="92"/>
    </row>
    <row r="82" spans="2:9" ht="14.25" customHeight="1" x14ac:dyDescent="0.25">
      <c r="B82" s="89"/>
      <c r="C82" s="90"/>
      <c r="E82" s="91"/>
      <c r="F82" s="5"/>
      <c r="G82" s="1"/>
      <c r="H82" s="1"/>
      <c r="I82" s="92"/>
    </row>
    <row r="83" spans="2:9" ht="14.25" customHeight="1" x14ac:dyDescent="0.25">
      <c r="B83" s="89"/>
      <c r="C83" s="90"/>
      <c r="E83" s="91"/>
      <c r="F83" s="5"/>
      <c r="G83" s="1"/>
      <c r="H83" s="1"/>
      <c r="I83" s="92"/>
    </row>
    <row r="84" spans="2:9" ht="14.25" customHeight="1" x14ac:dyDescent="0.25">
      <c r="B84" s="89"/>
      <c r="C84" s="90"/>
      <c r="E84" s="91"/>
      <c r="F84" s="5"/>
      <c r="G84" s="1"/>
      <c r="H84" s="1"/>
      <c r="I84" s="92"/>
    </row>
    <row r="85" spans="2:9" ht="14.25" customHeight="1" x14ac:dyDescent="0.25">
      <c r="B85" s="89"/>
      <c r="C85" s="90"/>
      <c r="E85" s="91"/>
      <c r="F85" s="5"/>
      <c r="G85" s="1"/>
      <c r="H85" s="1"/>
      <c r="I85" s="92"/>
    </row>
    <row r="86" spans="2:9" ht="14.25" customHeight="1" x14ac:dyDescent="0.25">
      <c r="B86" s="89"/>
      <c r="C86" s="90"/>
      <c r="E86" s="91"/>
      <c r="F86" s="5"/>
      <c r="G86" s="1"/>
      <c r="H86" s="1"/>
      <c r="I86" s="92"/>
    </row>
    <row r="87" spans="2:9" ht="14.25" customHeight="1" x14ac:dyDescent="0.25">
      <c r="B87" s="89"/>
      <c r="C87" s="90"/>
      <c r="E87" s="91"/>
      <c r="F87" s="5"/>
      <c r="G87" s="1"/>
      <c r="H87" s="1"/>
      <c r="I87" s="92"/>
    </row>
    <row r="88" spans="2:9" ht="14.25" customHeight="1" x14ac:dyDescent="0.25">
      <c r="B88" s="89"/>
      <c r="C88" s="90"/>
      <c r="E88" s="91"/>
      <c r="F88" s="5"/>
      <c r="G88" s="1"/>
      <c r="H88" s="1"/>
      <c r="I88" s="92"/>
    </row>
    <row r="89" spans="2:9" ht="14.25" customHeight="1" x14ac:dyDescent="0.25">
      <c r="B89" s="89"/>
      <c r="C89" s="90"/>
      <c r="E89" s="91"/>
      <c r="F89" s="5"/>
      <c r="G89" s="1"/>
      <c r="H89" s="1"/>
      <c r="I89" s="92"/>
    </row>
    <row r="90" spans="2:9" ht="14.25" customHeight="1" x14ac:dyDescent="0.25">
      <c r="B90" s="89"/>
      <c r="C90" s="90"/>
      <c r="E90" s="91"/>
      <c r="F90" s="5"/>
      <c r="G90" s="1"/>
      <c r="H90" s="1"/>
      <c r="I90" s="92"/>
    </row>
    <row r="91" spans="2:9" ht="14.25" customHeight="1" x14ac:dyDescent="0.25">
      <c r="B91" s="89"/>
      <c r="C91" s="90"/>
      <c r="E91" s="91"/>
      <c r="F91" s="5"/>
      <c r="G91" s="1"/>
      <c r="H91" s="1"/>
      <c r="I91" s="92"/>
    </row>
    <row r="92" spans="2:9" ht="14.25" customHeight="1" x14ac:dyDescent="0.25">
      <c r="B92" s="89"/>
      <c r="C92" s="90"/>
      <c r="E92" s="91"/>
      <c r="F92" s="5"/>
      <c r="G92" s="1"/>
      <c r="H92" s="1"/>
      <c r="I92" s="92"/>
    </row>
    <row r="93" spans="2:9" ht="14.25" customHeight="1" x14ac:dyDescent="0.25">
      <c r="B93" s="89"/>
      <c r="C93" s="90"/>
      <c r="E93" s="91"/>
      <c r="F93" s="5"/>
      <c r="G93" s="1"/>
      <c r="H93" s="1"/>
      <c r="I93" s="92"/>
    </row>
    <row r="94" spans="2:9" ht="14.25" customHeight="1" x14ac:dyDescent="0.25">
      <c r="B94" s="89"/>
      <c r="C94" s="90"/>
      <c r="E94" s="91"/>
      <c r="F94" s="5"/>
      <c r="G94" s="1"/>
      <c r="H94" s="1"/>
      <c r="I94" s="92"/>
    </row>
    <row r="95" spans="2:9" ht="14.25" customHeight="1" x14ac:dyDescent="0.25">
      <c r="B95" s="89"/>
      <c r="C95" s="90"/>
      <c r="E95" s="91"/>
      <c r="F95" s="5"/>
      <c r="G95" s="1"/>
      <c r="H95" s="1"/>
      <c r="I95" s="92"/>
    </row>
    <row r="96" spans="2:9" ht="14.25" customHeight="1" x14ac:dyDescent="0.25">
      <c r="B96" s="89"/>
      <c r="C96" s="90"/>
      <c r="E96" s="91"/>
      <c r="F96" s="5"/>
      <c r="G96" s="1"/>
      <c r="H96" s="1"/>
      <c r="I96" s="92"/>
    </row>
    <row r="97" spans="2:9" ht="14.25" customHeight="1" x14ac:dyDescent="0.25">
      <c r="B97" s="89"/>
      <c r="C97" s="90"/>
      <c r="E97" s="91"/>
      <c r="F97" s="5"/>
      <c r="G97" s="1"/>
      <c r="H97" s="1"/>
      <c r="I97" s="92"/>
    </row>
    <row r="98" spans="2:9" ht="14.25" customHeight="1" x14ac:dyDescent="0.25">
      <c r="B98" s="89"/>
      <c r="C98" s="90"/>
      <c r="E98" s="91"/>
      <c r="F98" s="5"/>
      <c r="G98" s="1"/>
      <c r="H98" s="1"/>
      <c r="I98" s="92"/>
    </row>
    <row r="99" spans="2:9" ht="14.25" customHeight="1" x14ac:dyDescent="0.25">
      <c r="B99" s="89"/>
      <c r="C99" s="90"/>
      <c r="E99" s="91"/>
      <c r="F99" s="5"/>
      <c r="G99" s="1"/>
      <c r="H99" s="1"/>
      <c r="I99" s="92"/>
    </row>
    <row r="100" spans="2:9" ht="14.25" customHeight="1" x14ac:dyDescent="0.25">
      <c r="B100" s="89"/>
      <c r="C100" s="90"/>
      <c r="E100" s="91"/>
      <c r="F100" s="5"/>
      <c r="G100" s="1"/>
      <c r="H100" s="1"/>
      <c r="I100" s="92"/>
    </row>
    <row r="101" spans="2:9" ht="14.25" customHeight="1" x14ac:dyDescent="0.25">
      <c r="B101" s="89"/>
      <c r="C101" s="90"/>
      <c r="E101" s="91"/>
      <c r="F101" s="5"/>
      <c r="G101" s="1"/>
      <c r="H101" s="1"/>
      <c r="I101" s="92"/>
    </row>
    <row r="102" spans="2:9" ht="14.25" customHeight="1" x14ac:dyDescent="0.25">
      <c r="B102" s="89"/>
      <c r="C102" s="90"/>
      <c r="E102" s="91"/>
      <c r="F102" s="5"/>
      <c r="G102" s="1"/>
      <c r="H102" s="1"/>
      <c r="I102" s="92"/>
    </row>
    <row r="103" spans="2:9" ht="14.25" customHeight="1" x14ac:dyDescent="0.25">
      <c r="B103" s="89"/>
      <c r="C103" s="90"/>
      <c r="E103" s="91"/>
      <c r="F103" s="5"/>
      <c r="G103" s="1"/>
      <c r="H103" s="1"/>
      <c r="I103" s="92"/>
    </row>
    <row r="104" spans="2:9" ht="14.25" customHeight="1" x14ac:dyDescent="0.25">
      <c r="B104" s="89"/>
      <c r="C104" s="90"/>
      <c r="E104" s="91"/>
      <c r="F104" s="5"/>
      <c r="G104" s="1"/>
      <c r="H104" s="1"/>
      <c r="I104" s="92"/>
    </row>
    <row r="105" spans="2:9" ht="14.25" customHeight="1" x14ac:dyDescent="0.25">
      <c r="B105" s="89"/>
      <c r="C105" s="90"/>
      <c r="E105" s="91"/>
      <c r="F105" s="5"/>
      <c r="G105" s="1"/>
      <c r="H105" s="1"/>
      <c r="I105" s="92"/>
    </row>
    <row r="106" spans="2:9" ht="14.25" customHeight="1" x14ac:dyDescent="0.25">
      <c r="B106" s="89"/>
      <c r="C106" s="90"/>
      <c r="E106" s="91"/>
      <c r="F106" s="5"/>
      <c r="G106" s="1"/>
      <c r="H106" s="1"/>
      <c r="I106" s="92"/>
    </row>
    <row r="107" spans="2:9" ht="14.25" customHeight="1" x14ac:dyDescent="0.25">
      <c r="B107" s="89"/>
      <c r="C107" s="90"/>
      <c r="E107" s="91"/>
      <c r="F107" s="5"/>
      <c r="G107" s="1"/>
      <c r="H107" s="1"/>
      <c r="I107" s="92"/>
    </row>
    <row r="108" spans="2:9" ht="14.25" customHeight="1" x14ac:dyDescent="0.25">
      <c r="B108" s="89"/>
      <c r="C108" s="90"/>
      <c r="E108" s="91"/>
      <c r="F108" s="5"/>
      <c r="G108" s="1"/>
      <c r="H108" s="1"/>
      <c r="I108" s="92"/>
    </row>
    <row r="109" spans="2:9" ht="14.25" customHeight="1" x14ac:dyDescent="0.25">
      <c r="B109" s="89"/>
      <c r="C109" s="90"/>
      <c r="E109" s="91"/>
      <c r="F109" s="5"/>
      <c r="G109" s="1"/>
      <c r="H109" s="1"/>
      <c r="I109" s="92"/>
    </row>
    <row r="110" spans="2:9" ht="14.25" customHeight="1" x14ac:dyDescent="0.25">
      <c r="B110" s="89"/>
      <c r="C110" s="90"/>
      <c r="E110" s="91"/>
      <c r="F110" s="5"/>
      <c r="G110" s="1"/>
      <c r="H110" s="1"/>
      <c r="I110" s="92"/>
    </row>
    <row r="111" spans="2:9" ht="14.25" customHeight="1" x14ac:dyDescent="0.25">
      <c r="B111" s="89"/>
      <c r="C111" s="90"/>
      <c r="E111" s="91"/>
      <c r="F111" s="5"/>
      <c r="G111" s="1"/>
      <c r="H111" s="1"/>
      <c r="I111" s="92"/>
    </row>
    <row r="112" spans="2:9" ht="14.25" customHeight="1" x14ac:dyDescent="0.25">
      <c r="B112" s="89"/>
      <c r="C112" s="90"/>
      <c r="E112" s="91"/>
      <c r="F112" s="5"/>
      <c r="G112" s="1"/>
      <c r="H112" s="1"/>
      <c r="I112" s="92"/>
    </row>
    <row r="113" spans="2:9" ht="14.25" customHeight="1" x14ac:dyDescent="0.25">
      <c r="B113" s="89"/>
      <c r="C113" s="90"/>
      <c r="E113" s="91"/>
      <c r="F113" s="5"/>
      <c r="G113" s="1"/>
      <c r="H113" s="1"/>
      <c r="I113" s="92"/>
    </row>
    <row r="114" spans="2:9" ht="14.25" customHeight="1" x14ac:dyDescent="0.25">
      <c r="B114" s="89"/>
      <c r="C114" s="90"/>
      <c r="E114" s="91"/>
      <c r="F114" s="5"/>
      <c r="G114" s="1"/>
      <c r="H114" s="1"/>
      <c r="I114" s="92"/>
    </row>
    <row r="115" spans="2:9" ht="14.25" customHeight="1" x14ac:dyDescent="0.25">
      <c r="B115" s="89"/>
      <c r="C115" s="90"/>
      <c r="E115" s="91"/>
      <c r="F115" s="5"/>
      <c r="G115" s="1"/>
      <c r="H115" s="1"/>
      <c r="I115" s="92"/>
    </row>
    <row r="116" spans="2:9" ht="14.25" customHeight="1" x14ac:dyDescent="0.25">
      <c r="B116" s="89"/>
      <c r="C116" s="90"/>
      <c r="E116" s="91"/>
      <c r="F116" s="5"/>
      <c r="G116" s="1"/>
      <c r="H116" s="1"/>
      <c r="I116" s="92"/>
    </row>
    <row r="117" spans="2:9" ht="14.25" customHeight="1" x14ac:dyDescent="0.25">
      <c r="B117" s="89"/>
      <c r="C117" s="90"/>
      <c r="E117" s="91"/>
      <c r="F117" s="5"/>
      <c r="G117" s="1"/>
      <c r="H117" s="1"/>
      <c r="I117" s="92"/>
    </row>
    <row r="118" spans="2:9" ht="14.25" customHeight="1" x14ac:dyDescent="0.25">
      <c r="B118" s="89"/>
      <c r="C118" s="90"/>
      <c r="E118" s="91"/>
      <c r="F118" s="5"/>
      <c r="G118" s="1"/>
      <c r="H118" s="1"/>
      <c r="I118" s="92"/>
    </row>
    <row r="119" spans="2:9" ht="14.25" customHeight="1" x14ac:dyDescent="0.25">
      <c r="B119" s="89"/>
      <c r="C119" s="90"/>
      <c r="E119" s="91"/>
      <c r="F119" s="5"/>
      <c r="G119" s="1"/>
      <c r="H119" s="1"/>
      <c r="I119" s="92"/>
    </row>
    <row r="120" spans="2:9" ht="14.25" customHeight="1" x14ac:dyDescent="0.25">
      <c r="B120" s="89"/>
      <c r="C120" s="90"/>
      <c r="E120" s="91"/>
      <c r="F120" s="5"/>
      <c r="G120" s="1"/>
      <c r="H120" s="1"/>
      <c r="I120" s="92"/>
    </row>
    <row r="121" spans="2:9" ht="14.25" customHeight="1" x14ac:dyDescent="0.25">
      <c r="B121" s="89"/>
      <c r="C121" s="90"/>
      <c r="E121" s="91"/>
      <c r="F121" s="5"/>
      <c r="G121" s="1"/>
      <c r="H121" s="1"/>
      <c r="I121" s="92"/>
    </row>
    <row r="122" spans="2:9" ht="14.25" customHeight="1" x14ac:dyDescent="0.25">
      <c r="B122" s="89"/>
      <c r="C122" s="90"/>
      <c r="E122" s="91"/>
      <c r="F122" s="5"/>
      <c r="G122" s="1"/>
      <c r="H122" s="1"/>
      <c r="I122" s="92"/>
    </row>
    <row r="123" spans="2:9" ht="14.25" customHeight="1" x14ac:dyDescent="0.25">
      <c r="B123" s="89"/>
      <c r="C123" s="90"/>
      <c r="E123" s="91"/>
      <c r="F123" s="5"/>
      <c r="G123" s="1"/>
      <c r="H123" s="1"/>
      <c r="I123" s="92"/>
    </row>
    <row r="124" spans="2:9" ht="14.25" customHeight="1" x14ac:dyDescent="0.25">
      <c r="B124" s="89"/>
      <c r="C124" s="90"/>
      <c r="E124" s="91"/>
      <c r="F124" s="5"/>
      <c r="G124" s="1"/>
      <c r="H124" s="1"/>
      <c r="I124" s="92"/>
    </row>
    <row r="125" spans="2:9" ht="14.25" customHeight="1" x14ac:dyDescent="0.25">
      <c r="B125" s="89"/>
      <c r="C125" s="90"/>
      <c r="E125" s="91"/>
      <c r="F125" s="5"/>
      <c r="G125" s="1"/>
      <c r="H125" s="1"/>
      <c r="I125" s="92"/>
    </row>
    <row r="126" spans="2:9" ht="14.25" customHeight="1" x14ac:dyDescent="0.25">
      <c r="B126" s="89"/>
      <c r="C126" s="90"/>
      <c r="E126" s="91"/>
      <c r="F126" s="5"/>
      <c r="G126" s="1"/>
      <c r="H126" s="1"/>
      <c r="I126" s="92"/>
    </row>
    <row r="127" spans="2:9" ht="14.25" customHeight="1" x14ac:dyDescent="0.25">
      <c r="B127" s="89"/>
      <c r="C127" s="90"/>
      <c r="E127" s="91"/>
      <c r="F127" s="5"/>
      <c r="G127" s="1"/>
      <c r="H127" s="1"/>
      <c r="I127" s="92"/>
    </row>
    <row r="128" spans="2:9" ht="14.25" customHeight="1" x14ac:dyDescent="0.25">
      <c r="B128" s="89"/>
      <c r="C128" s="90"/>
      <c r="E128" s="91"/>
      <c r="F128" s="5"/>
      <c r="G128" s="1"/>
      <c r="H128" s="1"/>
      <c r="I128" s="92"/>
    </row>
    <row r="129" spans="2:9" ht="14.25" customHeight="1" x14ac:dyDescent="0.25">
      <c r="B129" s="89"/>
      <c r="C129" s="90"/>
      <c r="E129" s="91"/>
      <c r="F129" s="5"/>
      <c r="G129" s="1"/>
      <c r="H129" s="1"/>
      <c r="I129" s="92"/>
    </row>
    <row r="130" spans="2:9" ht="14.25" customHeight="1" x14ac:dyDescent="0.25">
      <c r="B130" s="89"/>
      <c r="C130" s="90"/>
      <c r="E130" s="91"/>
      <c r="F130" s="5"/>
      <c r="G130" s="1"/>
      <c r="H130" s="1"/>
      <c r="I130" s="92"/>
    </row>
    <row r="131" spans="2:9" ht="14.25" customHeight="1" x14ac:dyDescent="0.25">
      <c r="B131" s="89"/>
      <c r="C131" s="90"/>
      <c r="E131" s="91"/>
      <c r="F131" s="5"/>
      <c r="G131" s="1"/>
      <c r="H131" s="1"/>
      <c r="I131" s="92"/>
    </row>
    <row r="132" spans="2:9" ht="14.25" customHeight="1" x14ac:dyDescent="0.25">
      <c r="B132" s="89"/>
      <c r="C132" s="90"/>
      <c r="E132" s="91"/>
      <c r="F132" s="5"/>
      <c r="G132" s="1"/>
      <c r="H132" s="1"/>
      <c r="I132" s="92"/>
    </row>
    <row r="133" spans="2:9" ht="14.25" customHeight="1" x14ac:dyDescent="0.25">
      <c r="B133" s="89"/>
      <c r="C133" s="90"/>
      <c r="E133" s="91"/>
      <c r="F133" s="5"/>
      <c r="G133" s="1"/>
      <c r="H133" s="1"/>
      <c r="I133" s="92"/>
    </row>
    <row r="134" spans="2:9" ht="14.25" customHeight="1" x14ac:dyDescent="0.25">
      <c r="B134" s="89"/>
      <c r="C134" s="90"/>
      <c r="E134" s="91"/>
      <c r="F134" s="5"/>
      <c r="G134" s="1"/>
      <c r="H134" s="1"/>
      <c r="I134" s="92"/>
    </row>
    <row r="135" spans="2:9" ht="14.25" customHeight="1" x14ac:dyDescent="0.25">
      <c r="B135" s="89"/>
      <c r="C135" s="90"/>
      <c r="E135" s="91"/>
      <c r="F135" s="5"/>
      <c r="G135" s="1"/>
      <c r="H135" s="1"/>
      <c r="I135" s="92"/>
    </row>
    <row r="136" spans="2:9" ht="14.25" customHeight="1" x14ac:dyDescent="0.25">
      <c r="B136" s="89"/>
      <c r="C136" s="90"/>
      <c r="E136" s="91"/>
      <c r="F136" s="5"/>
      <c r="G136" s="1"/>
      <c r="H136" s="1"/>
      <c r="I136" s="92"/>
    </row>
    <row r="137" spans="2:9" ht="14.25" customHeight="1" x14ac:dyDescent="0.25">
      <c r="B137" s="89"/>
      <c r="C137" s="90"/>
      <c r="E137" s="91"/>
      <c r="F137" s="5"/>
      <c r="G137" s="1"/>
      <c r="H137" s="1"/>
      <c r="I137" s="92"/>
    </row>
    <row r="138" spans="2:9" ht="14.25" customHeight="1" x14ac:dyDescent="0.25">
      <c r="B138" s="89"/>
      <c r="C138" s="90"/>
      <c r="E138" s="91"/>
      <c r="F138" s="5"/>
      <c r="G138" s="1"/>
      <c r="H138" s="1"/>
      <c r="I138" s="92"/>
    </row>
    <row r="139" spans="2:9" ht="14.25" customHeight="1" x14ac:dyDescent="0.25">
      <c r="B139" s="89"/>
      <c r="C139" s="90"/>
      <c r="E139" s="91"/>
      <c r="F139" s="5"/>
      <c r="G139" s="1"/>
      <c r="H139" s="1"/>
      <c r="I139" s="92"/>
    </row>
    <row r="140" spans="2:9" ht="14.25" customHeight="1" x14ac:dyDescent="0.25">
      <c r="B140" s="89"/>
      <c r="C140" s="90"/>
      <c r="E140" s="91"/>
      <c r="F140" s="5"/>
      <c r="G140" s="1"/>
      <c r="H140" s="1"/>
      <c r="I140" s="92"/>
    </row>
    <row r="141" spans="2:9" ht="14.25" customHeight="1" x14ac:dyDescent="0.25">
      <c r="B141" s="89"/>
      <c r="C141" s="90"/>
      <c r="E141" s="91"/>
      <c r="F141" s="5"/>
      <c r="G141" s="1"/>
      <c r="H141" s="1"/>
      <c r="I141" s="92"/>
    </row>
    <row r="142" spans="2:9" ht="14.25" customHeight="1" x14ac:dyDescent="0.25">
      <c r="B142" s="89"/>
      <c r="C142" s="90"/>
      <c r="E142" s="91"/>
      <c r="F142" s="5"/>
      <c r="G142" s="1"/>
      <c r="H142" s="1"/>
      <c r="I142" s="92"/>
    </row>
    <row r="143" spans="2:9" ht="14.25" customHeight="1" x14ac:dyDescent="0.25">
      <c r="B143" s="89"/>
      <c r="C143" s="90"/>
      <c r="E143" s="91"/>
      <c r="F143" s="5"/>
      <c r="G143" s="1"/>
      <c r="H143" s="1"/>
      <c r="I143" s="92"/>
    </row>
    <row r="144" spans="2:9" ht="14.25" customHeight="1" x14ac:dyDescent="0.25">
      <c r="B144" s="89"/>
      <c r="C144" s="90"/>
      <c r="E144" s="91"/>
      <c r="F144" s="5"/>
      <c r="G144" s="1"/>
      <c r="H144" s="1"/>
      <c r="I144" s="92"/>
    </row>
    <row r="145" spans="2:9" ht="14.25" customHeight="1" x14ac:dyDescent="0.25">
      <c r="B145" s="89"/>
      <c r="C145" s="90"/>
      <c r="E145" s="91"/>
      <c r="F145" s="5"/>
      <c r="G145" s="1"/>
      <c r="H145" s="1"/>
      <c r="I145" s="92"/>
    </row>
    <row r="146" spans="2:9" ht="14.25" customHeight="1" x14ac:dyDescent="0.25">
      <c r="B146" s="89"/>
      <c r="C146" s="90"/>
      <c r="E146" s="91"/>
      <c r="F146" s="5"/>
      <c r="G146" s="1"/>
      <c r="H146" s="1"/>
      <c r="I146" s="92"/>
    </row>
    <row r="147" spans="2:9" ht="14.25" customHeight="1" x14ac:dyDescent="0.25">
      <c r="B147" s="89"/>
      <c r="C147" s="90"/>
      <c r="E147" s="91"/>
      <c r="F147" s="5"/>
      <c r="G147" s="1"/>
      <c r="H147" s="1"/>
      <c r="I147" s="92"/>
    </row>
    <row r="148" spans="2:9" ht="14.25" customHeight="1" x14ac:dyDescent="0.25">
      <c r="B148" s="89"/>
      <c r="C148" s="90"/>
      <c r="E148" s="91"/>
      <c r="F148" s="5"/>
      <c r="G148" s="1"/>
      <c r="H148" s="1"/>
      <c r="I148" s="92"/>
    </row>
    <row r="149" spans="2:9" ht="14.25" customHeight="1" x14ac:dyDescent="0.25">
      <c r="B149" s="89"/>
      <c r="C149" s="90"/>
      <c r="E149" s="91"/>
      <c r="F149" s="5"/>
      <c r="G149" s="1"/>
      <c r="H149" s="1"/>
      <c r="I149" s="92"/>
    </row>
    <row r="150" spans="2:9" ht="14.25" customHeight="1" x14ac:dyDescent="0.25">
      <c r="B150" s="89"/>
      <c r="C150" s="90"/>
      <c r="E150" s="91"/>
      <c r="F150" s="5"/>
      <c r="G150" s="1"/>
      <c r="H150" s="1"/>
      <c r="I150" s="92"/>
    </row>
    <row r="151" spans="2:9" ht="14.25" customHeight="1" x14ac:dyDescent="0.25">
      <c r="B151" s="89"/>
      <c r="C151" s="90"/>
      <c r="E151" s="91"/>
      <c r="F151" s="5"/>
      <c r="G151" s="1"/>
      <c r="H151" s="1"/>
      <c r="I151" s="92"/>
    </row>
    <row r="152" spans="2:9" ht="14.25" customHeight="1" x14ac:dyDescent="0.25">
      <c r="B152" s="89"/>
      <c r="C152" s="90"/>
      <c r="E152" s="91"/>
      <c r="F152" s="5"/>
      <c r="G152" s="1"/>
      <c r="H152" s="1"/>
      <c r="I152" s="92"/>
    </row>
    <row r="153" spans="2:9" ht="14.25" customHeight="1" x14ac:dyDescent="0.25">
      <c r="B153" s="89"/>
      <c r="C153" s="90"/>
      <c r="E153" s="91"/>
      <c r="F153" s="5"/>
      <c r="G153" s="1"/>
      <c r="H153" s="1"/>
      <c r="I153" s="92"/>
    </row>
    <row r="154" spans="2:9" ht="14.25" customHeight="1" x14ac:dyDescent="0.25">
      <c r="B154" s="89"/>
      <c r="C154" s="90"/>
      <c r="E154" s="91"/>
      <c r="F154" s="5"/>
      <c r="G154" s="1"/>
      <c r="H154" s="1"/>
      <c r="I154" s="92"/>
    </row>
    <row r="155" spans="2:9" ht="14.25" customHeight="1" x14ac:dyDescent="0.25">
      <c r="B155" s="89"/>
      <c r="C155" s="90"/>
      <c r="E155" s="91"/>
      <c r="F155" s="5"/>
      <c r="G155" s="1"/>
      <c r="H155" s="1"/>
      <c r="I155" s="92"/>
    </row>
    <row r="156" spans="2:9" ht="14.25" customHeight="1" x14ac:dyDescent="0.25">
      <c r="B156" s="89"/>
      <c r="C156" s="90"/>
      <c r="E156" s="91"/>
      <c r="F156" s="5"/>
      <c r="G156" s="1"/>
      <c r="H156" s="1"/>
      <c r="I156" s="92"/>
    </row>
    <row r="157" spans="2:9" ht="14.25" customHeight="1" x14ac:dyDescent="0.25">
      <c r="B157" s="89"/>
      <c r="C157" s="90"/>
      <c r="E157" s="91"/>
      <c r="F157" s="5"/>
      <c r="G157" s="1"/>
      <c r="H157" s="1"/>
      <c r="I157" s="92"/>
    </row>
    <row r="158" spans="2:9" ht="14.25" customHeight="1" x14ac:dyDescent="0.25">
      <c r="B158" s="89"/>
      <c r="C158" s="90"/>
      <c r="E158" s="91"/>
      <c r="F158" s="5"/>
      <c r="G158" s="1"/>
      <c r="H158" s="1"/>
      <c r="I158" s="92"/>
    </row>
    <row r="159" spans="2:9" ht="14.25" customHeight="1" x14ac:dyDescent="0.25">
      <c r="B159" s="89"/>
      <c r="C159" s="90"/>
      <c r="E159" s="91"/>
      <c r="F159" s="5"/>
      <c r="G159" s="1"/>
      <c r="H159" s="1"/>
      <c r="I159" s="92"/>
    </row>
    <row r="160" spans="2:9" ht="14.25" customHeight="1" x14ac:dyDescent="0.25">
      <c r="B160" s="89"/>
      <c r="C160" s="90"/>
      <c r="E160" s="91"/>
      <c r="F160" s="5"/>
      <c r="G160" s="1"/>
      <c r="H160" s="1"/>
      <c r="I160" s="92"/>
    </row>
    <row r="161" spans="2:9" ht="14.25" customHeight="1" x14ac:dyDescent="0.25">
      <c r="B161" s="89"/>
      <c r="C161" s="90"/>
      <c r="E161" s="91"/>
      <c r="F161" s="5"/>
      <c r="G161" s="1"/>
      <c r="H161" s="1"/>
      <c r="I161" s="92"/>
    </row>
    <row r="162" spans="2:9" ht="14.25" customHeight="1" x14ac:dyDescent="0.25">
      <c r="B162" s="89"/>
      <c r="C162" s="90"/>
      <c r="E162" s="91"/>
      <c r="F162" s="5"/>
      <c r="G162" s="1"/>
      <c r="H162" s="1"/>
      <c r="I162" s="92"/>
    </row>
    <row r="163" spans="2:9" ht="14.25" customHeight="1" x14ac:dyDescent="0.25">
      <c r="B163" s="89"/>
      <c r="C163" s="90"/>
      <c r="E163" s="91"/>
      <c r="F163" s="5"/>
      <c r="G163" s="1"/>
      <c r="H163" s="1"/>
      <c r="I163" s="92"/>
    </row>
    <row r="164" spans="2:9" ht="14.25" customHeight="1" x14ac:dyDescent="0.25">
      <c r="B164" s="89"/>
      <c r="C164" s="90"/>
      <c r="E164" s="91"/>
      <c r="F164" s="5"/>
      <c r="G164" s="1"/>
      <c r="H164" s="1"/>
      <c r="I164" s="92"/>
    </row>
    <row r="165" spans="2:9" ht="14.25" customHeight="1" x14ac:dyDescent="0.25">
      <c r="B165" s="89"/>
      <c r="C165" s="90"/>
      <c r="E165" s="91"/>
      <c r="F165" s="5"/>
      <c r="G165" s="1"/>
      <c r="H165" s="1"/>
      <c r="I165" s="92"/>
    </row>
    <row r="166" spans="2:9" ht="14.25" customHeight="1" x14ac:dyDescent="0.25">
      <c r="B166" s="89"/>
      <c r="C166" s="90"/>
      <c r="E166" s="91"/>
      <c r="F166" s="5"/>
      <c r="G166" s="1"/>
      <c r="H166" s="1"/>
      <c r="I166" s="92"/>
    </row>
    <row r="167" spans="2:9" ht="14.25" customHeight="1" x14ac:dyDescent="0.25">
      <c r="B167" s="89"/>
      <c r="C167" s="90"/>
      <c r="E167" s="91"/>
      <c r="F167" s="5"/>
      <c r="G167" s="1"/>
      <c r="H167" s="1"/>
      <c r="I167" s="92"/>
    </row>
    <row r="168" spans="2:9" ht="14.25" customHeight="1" x14ac:dyDescent="0.25">
      <c r="B168" s="89"/>
      <c r="C168" s="90"/>
      <c r="E168" s="91"/>
      <c r="F168" s="5"/>
      <c r="G168" s="1"/>
      <c r="H168" s="1"/>
      <c r="I168" s="92"/>
    </row>
    <row r="169" spans="2:9" ht="14.25" customHeight="1" x14ac:dyDescent="0.25">
      <c r="B169" s="89"/>
      <c r="C169" s="90"/>
      <c r="E169" s="91"/>
      <c r="F169" s="5"/>
      <c r="G169" s="1"/>
      <c r="H169" s="1"/>
      <c r="I169" s="92"/>
    </row>
    <row r="170" spans="2:9" ht="14.25" customHeight="1" x14ac:dyDescent="0.25">
      <c r="B170" s="89"/>
      <c r="C170" s="90"/>
      <c r="E170" s="91"/>
      <c r="F170" s="5"/>
      <c r="G170" s="1"/>
      <c r="H170" s="1"/>
      <c r="I170" s="92"/>
    </row>
    <row r="171" spans="2:9" ht="14.25" customHeight="1" x14ac:dyDescent="0.25">
      <c r="B171" s="89"/>
      <c r="C171" s="90"/>
      <c r="E171" s="91"/>
      <c r="F171" s="5"/>
      <c r="G171" s="1"/>
      <c r="H171" s="1"/>
      <c r="I171" s="92"/>
    </row>
    <row r="172" spans="2:9" ht="14.25" customHeight="1" x14ac:dyDescent="0.25">
      <c r="B172" s="89"/>
      <c r="C172" s="90"/>
      <c r="E172" s="91"/>
      <c r="F172" s="5"/>
      <c r="G172" s="1"/>
      <c r="H172" s="1"/>
      <c r="I172" s="92"/>
    </row>
    <row r="173" spans="2:9" ht="14.25" customHeight="1" x14ac:dyDescent="0.25">
      <c r="B173" s="89"/>
      <c r="C173" s="90"/>
      <c r="E173" s="91"/>
      <c r="F173" s="5"/>
      <c r="G173" s="1"/>
      <c r="H173" s="1"/>
      <c r="I173" s="92"/>
    </row>
    <row r="174" spans="2:9" ht="14.25" customHeight="1" x14ac:dyDescent="0.25">
      <c r="B174" s="89"/>
      <c r="C174" s="90"/>
      <c r="E174" s="91"/>
      <c r="F174" s="5"/>
      <c r="G174" s="1"/>
      <c r="H174" s="1"/>
      <c r="I174" s="92"/>
    </row>
    <row r="175" spans="2:9" ht="14.25" customHeight="1" x14ac:dyDescent="0.25">
      <c r="B175" s="89"/>
      <c r="C175" s="90"/>
      <c r="E175" s="91"/>
      <c r="F175" s="5"/>
      <c r="G175" s="1"/>
      <c r="H175" s="1"/>
      <c r="I175" s="92"/>
    </row>
    <row r="176" spans="2:9" ht="14.25" customHeight="1" x14ac:dyDescent="0.25">
      <c r="B176" s="89"/>
      <c r="C176" s="90"/>
      <c r="E176" s="91"/>
      <c r="F176" s="5"/>
      <c r="G176" s="1"/>
      <c r="H176" s="1"/>
      <c r="I176" s="92"/>
    </row>
    <row r="177" spans="2:9" ht="14.25" customHeight="1" x14ac:dyDescent="0.25">
      <c r="B177" s="89"/>
      <c r="C177" s="90"/>
      <c r="E177" s="91"/>
      <c r="F177" s="5"/>
      <c r="G177" s="1"/>
      <c r="H177" s="1"/>
      <c r="I177" s="92"/>
    </row>
    <row r="178" spans="2:9" ht="14.25" customHeight="1" x14ac:dyDescent="0.25">
      <c r="B178" s="89"/>
      <c r="C178" s="90"/>
      <c r="E178" s="91"/>
      <c r="F178" s="5"/>
      <c r="G178" s="1"/>
      <c r="H178" s="1"/>
      <c r="I178" s="92"/>
    </row>
    <row r="179" spans="2:9" ht="14.25" customHeight="1" x14ac:dyDescent="0.25">
      <c r="B179" s="89"/>
      <c r="C179" s="90"/>
      <c r="E179" s="91"/>
      <c r="F179" s="5"/>
      <c r="G179" s="1"/>
      <c r="H179" s="1"/>
      <c r="I179" s="92"/>
    </row>
    <row r="180" spans="2:9" ht="14.25" customHeight="1" x14ac:dyDescent="0.25">
      <c r="B180" s="89"/>
      <c r="C180" s="90"/>
      <c r="E180" s="91"/>
      <c r="F180" s="5"/>
      <c r="G180" s="1"/>
      <c r="H180" s="1"/>
      <c r="I180" s="92"/>
    </row>
    <row r="181" spans="2:9" ht="14.25" customHeight="1" x14ac:dyDescent="0.25">
      <c r="B181" s="89"/>
      <c r="C181" s="90"/>
      <c r="E181" s="91"/>
      <c r="F181" s="5"/>
      <c r="G181" s="1"/>
      <c r="H181" s="1"/>
      <c r="I181" s="92"/>
    </row>
    <row r="182" spans="2:9" ht="14.25" customHeight="1" x14ac:dyDescent="0.25">
      <c r="B182" s="89"/>
      <c r="C182" s="90"/>
      <c r="E182" s="91"/>
      <c r="F182" s="5"/>
      <c r="G182" s="1"/>
      <c r="H182" s="1"/>
      <c r="I182" s="92"/>
    </row>
    <row r="183" spans="2:9" ht="14.25" customHeight="1" x14ac:dyDescent="0.25">
      <c r="B183" s="89"/>
      <c r="C183" s="90"/>
      <c r="E183" s="91"/>
      <c r="F183" s="5"/>
      <c r="G183" s="1"/>
      <c r="H183" s="1"/>
      <c r="I183" s="92"/>
    </row>
    <row r="184" spans="2:9" ht="14.25" customHeight="1" x14ac:dyDescent="0.25">
      <c r="B184" s="89"/>
      <c r="C184" s="90"/>
      <c r="E184" s="91"/>
      <c r="F184" s="5"/>
      <c r="G184" s="1"/>
      <c r="H184" s="1"/>
      <c r="I184" s="92"/>
    </row>
    <row r="185" spans="2:9" ht="14.25" customHeight="1" x14ac:dyDescent="0.25">
      <c r="B185" s="89"/>
      <c r="C185" s="90"/>
      <c r="E185" s="91"/>
      <c r="F185" s="5"/>
      <c r="G185" s="1"/>
      <c r="H185" s="1"/>
      <c r="I185" s="92"/>
    </row>
    <row r="186" spans="2:9" ht="14.25" customHeight="1" x14ac:dyDescent="0.25">
      <c r="B186" s="89"/>
      <c r="C186" s="90"/>
      <c r="E186" s="91"/>
      <c r="F186" s="5"/>
      <c r="G186" s="1"/>
      <c r="H186" s="1"/>
      <c r="I186" s="92"/>
    </row>
    <row r="187" spans="2:9" ht="14.25" customHeight="1" x14ac:dyDescent="0.25">
      <c r="B187" s="89"/>
      <c r="C187" s="90"/>
      <c r="E187" s="91"/>
      <c r="F187" s="5"/>
      <c r="G187" s="1"/>
      <c r="H187" s="1"/>
      <c r="I187" s="92"/>
    </row>
    <row r="188" spans="2:9" ht="14.25" customHeight="1" x14ac:dyDescent="0.25">
      <c r="B188" s="89"/>
      <c r="C188" s="90"/>
      <c r="E188" s="91"/>
      <c r="F188" s="5"/>
      <c r="G188" s="1"/>
      <c r="H188" s="1"/>
      <c r="I188" s="92"/>
    </row>
    <row r="189" spans="2:9" ht="14.25" customHeight="1" x14ac:dyDescent="0.25">
      <c r="B189" s="89"/>
      <c r="C189" s="90"/>
      <c r="E189" s="91"/>
      <c r="F189" s="5"/>
      <c r="G189" s="1"/>
      <c r="H189" s="1"/>
      <c r="I189" s="92"/>
    </row>
    <row r="190" spans="2:9" ht="14.25" customHeight="1" x14ac:dyDescent="0.25">
      <c r="B190" s="89"/>
      <c r="C190" s="90"/>
      <c r="E190" s="91"/>
      <c r="F190" s="5"/>
      <c r="G190" s="1"/>
      <c r="H190" s="1"/>
      <c r="I190" s="92"/>
    </row>
    <row r="191" spans="2:9" ht="14.25" customHeight="1" x14ac:dyDescent="0.25">
      <c r="B191" s="89"/>
      <c r="C191" s="90"/>
      <c r="E191" s="91"/>
      <c r="F191" s="5"/>
      <c r="G191" s="1"/>
      <c r="H191" s="1"/>
      <c r="I191" s="92"/>
    </row>
    <row r="192" spans="2:9" ht="14.25" customHeight="1" x14ac:dyDescent="0.25">
      <c r="B192" s="89"/>
      <c r="C192" s="90"/>
      <c r="E192" s="91"/>
      <c r="F192" s="5"/>
      <c r="G192" s="1"/>
      <c r="H192" s="1"/>
      <c r="I192" s="92"/>
    </row>
    <row r="193" spans="2:9" ht="14.25" customHeight="1" x14ac:dyDescent="0.25">
      <c r="B193" s="89"/>
      <c r="C193" s="90"/>
      <c r="E193" s="91"/>
      <c r="F193" s="5"/>
      <c r="G193" s="1"/>
      <c r="H193" s="1"/>
      <c r="I193" s="92"/>
    </row>
    <row r="194" spans="2:9" ht="14.25" customHeight="1" x14ac:dyDescent="0.25">
      <c r="B194" s="89"/>
      <c r="C194" s="90"/>
      <c r="E194" s="91"/>
      <c r="F194" s="5"/>
      <c r="G194" s="1"/>
      <c r="H194" s="1"/>
      <c r="I194" s="92"/>
    </row>
    <row r="195" spans="2:9" ht="14.25" customHeight="1" x14ac:dyDescent="0.25">
      <c r="B195" s="89"/>
      <c r="C195" s="90"/>
      <c r="E195" s="91"/>
      <c r="F195" s="5"/>
      <c r="G195" s="1"/>
      <c r="H195" s="1"/>
      <c r="I195" s="92"/>
    </row>
    <row r="196" spans="2:9" ht="14.25" customHeight="1" x14ac:dyDescent="0.25">
      <c r="B196" s="89"/>
      <c r="C196" s="90"/>
      <c r="E196" s="91"/>
      <c r="F196" s="5"/>
      <c r="G196" s="1"/>
      <c r="H196" s="1"/>
      <c r="I196" s="92"/>
    </row>
    <row r="197" spans="2:9" ht="14.25" customHeight="1" x14ac:dyDescent="0.25">
      <c r="B197" s="89"/>
      <c r="C197" s="90"/>
      <c r="E197" s="91"/>
      <c r="F197" s="5"/>
      <c r="G197" s="1"/>
      <c r="H197" s="1"/>
      <c r="I197" s="92"/>
    </row>
    <row r="198" spans="2:9" ht="14.25" customHeight="1" x14ac:dyDescent="0.25">
      <c r="B198" s="89"/>
      <c r="C198" s="90"/>
      <c r="E198" s="91"/>
      <c r="F198" s="5"/>
      <c r="G198" s="1"/>
      <c r="H198" s="1"/>
      <c r="I198" s="92"/>
    </row>
    <row r="199" spans="2:9" ht="14.25" customHeight="1" x14ac:dyDescent="0.25">
      <c r="B199" s="89"/>
      <c r="C199" s="90"/>
      <c r="E199" s="91"/>
      <c r="F199" s="5"/>
      <c r="G199" s="1"/>
      <c r="H199" s="1"/>
      <c r="I199" s="92"/>
    </row>
    <row r="200" spans="2:9" ht="14.25" customHeight="1" x14ac:dyDescent="0.25">
      <c r="B200" s="89"/>
      <c r="C200" s="90"/>
      <c r="E200" s="91"/>
      <c r="F200" s="5"/>
      <c r="G200" s="1"/>
      <c r="H200" s="1"/>
      <c r="I200" s="92"/>
    </row>
    <row r="201" spans="2:9" ht="14.25" customHeight="1" x14ac:dyDescent="0.25">
      <c r="B201" s="89"/>
      <c r="C201" s="90"/>
      <c r="E201" s="91"/>
      <c r="F201" s="5"/>
      <c r="G201" s="1"/>
      <c r="H201" s="1"/>
      <c r="I201" s="92"/>
    </row>
    <row r="202" spans="2:9" ht="14.25" customHeight="1" x14ac:dyDescent="0.25">
      <c r="B202" s="89"/>
      <c r="C202" s="90"/>
      <c r="E202" s="91"/>
      <c r="F202" s="5"/>
      <c r="G202" s="1"/>
      <c r="H202" s="1"/>
      <c r="I202" s="92"/>
    </row>
    <row r="203" spans="2:9" ht="14.25" customHeight="1" x14ac:dyDescent="0.25">
      <c r="B203" s="89"/>
      <c r="C203" s="90"/>
      <c r="E203" s="91"/>
      <c r="F203" s="5"/>
      <c r="G203" s="1"/>
      <c r="H203" s="1"/>
      <c r="I203" s="92"/>
    </row>
    <row r="204" spans="2:9" ht="14.25" customHeight="1" x14ac:dyDescent="0.25">
      <c r="B204" s="89"/>
      <c r="C204" s="90"/>
      <c r="E204" s="91"/>
      <c r="F204" s="5"/>
      <c r="G204" s="1"/>
      <c r="H204" s="1"/>
      <c r="I204" s="92"/>
    </row>
    <row r="205" spans="2:9" ht="14.25" customHeight="1" x14ac:dyDescent="0.25">
      <c r="B205" s="89"/>
      <c r="C205" s="90"/>
      <c r="E205" s="91"/>
      <c r="F205" s="5"/>
      <c r="G205" s="1"/>
      <c r="H205" s="1"/>
      <c r="I205" s="92"/>
    </row>
    <row r="206" spans="2:9" ht="14.25" customHeight="1" x14ac:dyDescent="0.25">
      <c r="B206" s="89"/>
      <c r="C206" s="90"/>
      <c r="E206" s="91"/>
      <c r="F206" s="5"/>
      <c r="G206" s="1"/>
      <c r="H206" s="1"/>
      <c r="I206" s="92"/>
    </row>
    <row r="207" spans="2:9" ht="14.25" customHeight="1" x14ac:dyDescent="0.25">
      <c r="B207" s="89"/>
      <c r="C207" s="90"/>
      <c r="E207" s="91"/>
      <c r="F207" s="5"/>
      <c r="G207" s="1"/>
      <c r="H207" s="1"/>
      <c r="I207" s="92"/>
    </row>
    <row r="208" spans="2:9" ht="14.25" customHeight="1" x14ac:dyDescent="0.25">
      <c r="B208" s="89"/>
      <c r="C208" s="90"/>
      <c r="E208" s="91"/>
      <c r="F208" s="5"/>
      <c r="G208" s="1"/>
      <c r="H208" s="1"/>
      <c r="I208" s="92"/>
    </row>
    <row r="209" spans="2:9" ht="14.25" customHeight="1" x14ac:dyDescent="0.25">
      <c r="B209" s="89"/>
      <c r="C209" s="90"/>
      <c r="E209" s="91"/>
      <c r="F209" s="5"/>
      <c r="G209" s="1"/>
      <c r="H209" s="1"/>
      <c r="I209" s="92"/>
    </row>
    <row r="210" spans="2:9" ht="14.25" customHeight="1" x14ac:dyDescent="0.25">
      <c r="B210" s="89"/>
      <c r="C210" s="90"/>
      <c r="E210" s="91"/>
      <c r="F210" s="5"/>
      <c r="G210" s="1"/>
      <c r="H210" s="1"/>
      <c r="I210" s="92"/>
    </row>
    <row r="211" spans="2:9" ht="14.25" customHeight="1" x14ac:dyDescent="0.25">
      <c r="B211" s="89"/>
      <c r="C211" s="90"/>
      <c r="E211" s="91"/>
      <c r="F211" s="5"/>
      <c r="G211" s="1"/>
      <c r="H211" s="1"/>
      <c r="I211" s="92"/>
    </row>
    <row r="212" spans="2:9" ht="14.25" customHeight="1" x14ac:dyDescent="0.25">
      <c r="B212" s="89"/>
      <c r="C212" s="90"/>
      <c r="E212" s="91"/>
      <c r="F212" s="5"/>
      <c r="G212" s="1"/>
      <c r="H212" s="1"/>
      <c r="I212" s="92"/>
    </row>
    <row r="213" spans="2:9" ht="14.25" customHeight="1" x14ac:dyDescent="0.25">
      <c r="B213" s="89"/>
      <c r="C213" s="90"/>
      <c r="E213" s="91"/>
      <c r="F213" s="5"/>
      <c r="G213" s="1"/>
      <c r="H213" s="1"/>
      <c r="I213" s="92"/>
    </row>
    <row r="214" spans="2:9" ht="14.25" customHeight="1" x14ac:dyDescent="0.25">
      <c r="B214" s="89"/>
      <c r="C214" s="90"/>
      <c r="E214" s="91"/>
      <c r="F214" s="5"/>
      <c r="G214" s="1"/>
      <c r="H214" s="1"/>
      <c r="I214" s="92"/>
    </row>
    <row r="215" spans="2:9" ht="14.25" customHeight="1" x14ac:dyDescent="0.25">
      <c r="B215" s="89"/>
      <c r="C215" s="90"/>
      <c r="E215" s="91"/>
      <c r="F215" s="5"/>
      <c r="G215" s="1"/>
      <c r="H215" s="1"/>
      <c r="I215" s="92"/>
    </row>
    <row r="216" spans="2:9" ht="14.25" customHeight="1" x14ac:dyDescent="0.25">
      <c r="B216" s="89"/>
      <c r="C216" s="90"/>
      <c r="E216" s="91"/>
      <c r="F216" s="5"/>
      <c r="G216" s="1"/>
      <c r="H216" s="1"/>
      <c r="I216" s="92"/>
    </row>
    <row r="217" spans="2:9" ht="14.25" customHeight="1" x14ac:dyDescent="0.25">
      <c r="B217" s="89"/>
      <c r="C217" s="90"/>
      <c r="E217" s="91"/>
      <c r="F217" s="5"/>
      <c r="G217" s="1"/>
      <c r="H217" s="1"/>
      <c r="I217" s="92"/>
    </row>
    <row r="218" spans="2:9" ht="14.25" customHeight="1" x14ac:dyDescent="0.25">
      <c r="B218" s="89"/>
      <c r="C218" s="90"/>
      <c r="E218" s="91"/>
      <c r="F218" s="5"/>
      <c r="G218" s="1"/>
      <c r="H218" s="1"/>
      <c r="I218" s="92"/>
    </row>
    <row r="219" spans="2:9" ht="14.25" customHeight="1" x14ac:dyDescent="0.25">
      <c r="B219" s="89"/>
      <c r="C219" s="90"/>
      <c r="E219" s="91"/>
      <c r="F219" s="5"/>
      <c r="G219" s="1"/>
      <c r="H219" s="1"/>
      <c r="I219" s="92"/>
    </row>
    <row r="220" spans="2:9" ht="14.25" customHeight="1" x14ac:dyDescent="0.25">
      <c r="B220" s="89"/>
      <c r="C220" s="90"/>
      <c r="E220" s="91"/>
      <c r="F220" s="5"/>
      <c r="G220" s="1"/>
      <c r="H220" s="1"/>
      <c r="I220" s="92"/>
    </row>
    <row r="221" spans="2:9" ht="14.25" customHeight="1" x14ac:dyDescent="0.25">
      <c r="B221" s="89"/>
      <c r="C221" s="90"/>
      <c r="E221" s="91"/>
      <c r="F221" s="5"/>
      <c r="G221" s="1"/>
      <c r="H221" s="1"/>
      <c r="I221" s="92"/>
    </row>
    <row r="222" spans="2:9" ht="14.25" customHeight="1" x14ac:dyDescent="0.25">
      <c r="B222" s="89"/>
      <c r="C222" s="90"/>
      <c r="E222" s="91"/>
      <c r="F222" s="5"/>
      <c r="G222" s="1"/>
      <c r="H222" s="1"/>
      <c r="I222" s="92"/>
    </row>
    <row r="223" spans="2:9" ht="14.25" customHeight="1" x14ac:dyDescent="0.25">
      <c r="B223" s="89"/>
      <c r="C223" s="90"/>
      <c r="E223" s="91"/>
      <c r="F223" s="5"/>
      <c r="G223" s="1"/>
      <c r="H223" s="1"/>
      <c r="I223" s="92"/>
    </row>
    <row r="224" spans="2:9" ht="14.25" customHeight="1" x14ac:dyDescent="0.25">
      <c r="B224" s="89"/>
      <c r="C224" s="90"/>
      <c r="E224" s="91"/>
      <c r="F224" s="5"/>
      <c r="G224" s="1"/>
      <c r="H224" s="1"/>
      <c r="I224" s="92"/>
    </row>
    <row r="225" spans="2:9" ht="14.25" customHeight="1" x14ac:dyDescent="0.25">
      <c r="B225" s="89"/>
      <c r="C225" s="90"/>
      <c r="E225" s="91"/>
      <c r="F225" s="5"/>
      <c r="G225" s="1"/>
      <c r="H225" s="1"/>
      <c r="I225" s="92"/>
    </row>
    <row r="226" spans="2:9" ht="14.25" customHeight="1" x14ac:dyDescent="0.25">
      <c r="B226" s="89"/>
      <c r="C226" s="90"/>
      <c r="E226" s="91"/>
      <c r="F226" s="5"/>
      <c r="G226" s="1"/>
      <c r="H226" s="1"/>
      <c r="I226" s="92"/>
    </row>
    <row r="227" spans="2:9" ht="14.25" customHeight="1" x14ac:dyDescent="0.25">
      <c r="B227" s="89"/>
      <c r="C227" s="90"/>
      <c r="E227" s="91"/>
      <c r="F227" s="5"/>
      <c r="G227" s="1"/>
      <c r="H227" s="1"/>
      <c r="I227" s="92"/>
    </row>
    <row r="228" spans="2:9" ht="14.25" customHeight="1" x14ac:dyDescent="0.25">
      <c r="B228" s="89"/>
      <c r="C228" s="90"/>
      <c r="E228" s="91"/>
      <c r="F228" s="5"/>
      <c r="G228" s="1"/>
      <c r="H228" s="1"/>
      <c r="I228" s="92"/>
    </row>
    <row r="229" spans="2:9" ht="14.25" customHeight="1" x14ac:dyDescent="0.25">
      <c r="B229" s="89"/>
      <c r="C229" s="90"/>
      <c r="E229" s="91"/>
      <c r="F229" s="5"/>
      <c r="G229" s="1"/>
      <c r="H229" s="1"/>
      <c r="I229" s="92"/>
    </row>
    <row r="230" spans="2:9" ht="14.25" customHeight="1" x14ac:dyDescent="0.25">
      <c r="B230" s="89"/>
      <c r="C230" s="90"/>
      <c r="E230" s="91"/>
      <c r="F230" s="5"/>
      <c r="G230" s="1"/>
      <c r="H230" s="1"/>
      <c r="I230" s="92"/>
    </row>
    <row r="231" spans="2:9" ht="14.25" customHeight="1" x14ac:dyDescent="0.25">
      <c r="B231" s="89"/>
      <c r="C231" s="90"/>
      <c r="E231" s="91"/>
      <c r="F231" s="5"/>
      <c r="G231" s="1"/>
      <c r="H231" s="1"/>
      <c r="I231" s="92"/>
    </row>
    <row r="232" spans="2:9" ht="14.25" customHeight="1" x14ac:dyDescent="0.25">
      <c r="B232" s="89"/>
      <c r="C232" s="90"/>
      <c r="E232" s="91"/>
      <c r="F232" s="5"/>
      <c r="G232" s="1"/>
      <c r="H232" s="1"/>
      <c r="I232" s="92"/>
    </row>
    <row r="233" spans="2:9" ht="14.25" customHeight="1" x14ac:dyDescent="0.25">
      <c r="B233" s="89"/>
      <c r="C233" s="90"/>
      <c r="E233" s="91"/>
      <c r="F233" s="5"/>
      <c r="G233" s="1"/>
      <c r="H233" s="1"/>
      <c r="I233" s="92"/>
    </row>
    <row r="234" spans="2:9" ht="14.25" customHeight="1" x14ac:dyDescent="0.25">
      <c r="B234" s="89"/>
      <c r="C234" s="90"/>
      <c r="E234" s="91"/>
      <c r="F234" s="5"/>
      <c r="G234" s="1"/>
      <c r="H234" s="1"/>
      <c r="I234" s="92"/>
    </row>
    <row r="235" spans="2:9" ht="14.25" customHeight="1" x14ac:dyDescent="0.25">
      <c r="B235" s="89"/>
      <c r="C235" s="90"/>
      <c r="E235" s="91"/>
      <c r="F235" s="5"/>
      <c r="G235" s="1"/>
      <c r="H235" s="1"/>
      <c r="I235" s="92"/>
    </row>
    <row r="236" spans="2:9" ht="14.25" customHeight="1" x14ac:dyDescent="0.25">
      <c r="B236" s="89"/>
      <c r="C236" s="90"/>
      <c r="E236" s="91"/>
      <c r="F236" s="5"/>
      <c r="G236" s="1"/>
      <c r="H236" s="1"/>
      <c r="I236" s="92"/>
    </row>
    <row r="237" spans="2:9" ht="14.25" customHeight="1" x14ac:dyDescent="0.25">
      <c r="B237" s="89"/>
      <c r="C237" s="90"/>
      <c r="E237" s="91"/>
      <c r="F237" s="5"/>
      <c r="G237" s="1"/>
      <c r="H237" s="1"/>
      <c r="I237" s="92"/>
    </row>
    <row r="238" spans="2:9" ht="14.25" customHeight="1" x14ac:dyDescent="0.25">
      <c r="B238" s="89"/>
      <c r="C238" s="90"/>
      <c r="E238" s="91"/>
      <c r="F238" s="5"/>
      <c r="G238" s="1"/>
      <c r="H238" s="1"/>
      <c r="I238" s="92"/>
    </row>
    <row r="239" spans="2:9" ht="14.25" customHeight="1" x14ac:dyDescent="0.25">
      <c r="B239" s="89"/>
      <c r="C239" s="90"/>
      <c r="E239" s="91"/>
      <c r="F239" s="5"/>
      <c r="G239" s="1"/>
      <c r="H239" s="1"/>
      <c r="I239" s="92"/>
    </row>
    <row r="240" spans="2:9" ht="14.25" customHeight="1" x14ac:dyDescent="0.25">
      <c r="B240" s="89"/>
      <c r="C240" s="90"/>
      <c r="E240" s="91"/>
      <c r="F240" s="5"/>
      <c r="G240" s="1"/>
      <c r="H240" s="1"/>
      <c r="I240" s="92"/>
    </row>
    <row r="241" spans="2:9" ht="14.25" customHeight="1" x14ac:dyDescent="0.25">
      <c r="B241" s="89"/>
      <c r="C241" s="90"/>
      <c r="E241" s="91"/>
      <c r="F241" s="5"/>
      <c r="G241" s="1"/>
      <c r="H241" s="1"/>
      <c r="I241" s="92"/>
    </row>
    <row r="242" spans="2:9" ht="14.25" customHeight="1" x14ac:dyDescent="0.25">
      <c r="B242" s="89"/>
      <c r="C242" s="90"/>
      <c r="E242" s="91"/>
      <c r="F242" s="5"/>
      <c r="G242" s="1"/>
      <c r="H242" s="1"/>
      <c r="I242" s="92"/>
    </row>
    <row r="243" spans="2:9" ht="14.25" customHeight="1" x14ac:dyDescent="0.25">
      <c r="B243" s="89"/>
      <c r="C243" s="90"/>
      <c r="E243" s="91"/>
      <c r="F243" s="5"/>
      <c r="G243" s="1"/>
      <c r="H243" s="1"/>
      <c r="I243" s="92"/>
    </row>
    <row r="244" spans="2:9" ht="14.25" customHeight="1" x14ac:dyDescent="0.25">
      <c r="B244" s="89"/>
      <c r="C244" s="90"/>
      <c r="E244" s="91"/>
      <c r="F244" s="5"/>
      <c r="G244" s="1"/>
      <c r="H244" s="1"/>
      <c r="I244" s="92"/>
    </row>
    <row r="245" spans="2:9" ht="14.25" customHeight="1" x14ac:dyDescent="0.25">
      <c r="B245" s="89"/>
      <c r="C245" s="90"/>
      <c r="E245" s="91"/>
      <c r="F245" s="5"/>
      <c r="G245" s="1"/>
      <c r="H245" s="1"/>
      <c r="I245" s="92"/>
    </row>
    <row r="246" spans="2:9" ht="14.25" customHeight="1" x14ac:dyDescent="0.25">
      <c r="B246" s="89"/>
      <c r="C246" s="90"/>
      <c r="E246" s="91"/>
      <c r="F246" s="5"/>
      <c r="G246" s="1"/>
      <c r="H246" s="1"/>
      <c r="I246" s="92"/>
    </row>
    <row r="247" spans="2:9" ht="14.25" customHeight="1" x14ac:dyDescent="0.25">
      <c r="B247" s="89"/>
      <c r="C247" s="90"/>
      <c r="E247" s="91"/>
      <c r="F247" s="5"/>
      <c r="G247" s="1"/>
      <c r="H247" s="1"/>
      <c r="I247" s="92"/>
    </row>
    <row r="248" spans="2:9" ht="14.25" customHeight="1" x14ac:dyDescent="0.25">
      <c r="B248" s="89"/>
      <c r="C248" s="90"/>
      <c r="E248" s="91"/>
      <c r="F248" s="5"/>
      <c r="G248" s="1"/>
      <c r="H248" s="1"/>
      <c r="I248" s="92"/>
    </row>
    <row r="249" spans="2:9" ht="14.25" customHeight="1" x14ac:dyDescent="0.25">
      <c r="B249" s="89"/>
      <c r="C249" s="90"/>
      <c r="E249" s="91"/>
      <c r="F249" s="5"/>
      <c r="G249" s="1"/>
      <c r="H249" s="1"/>
      <c r="I249" s="92"/>
    </row>
    <row r="250" spans="2:9" ht="14.25" customHeight="1" x14ac:dyDescent="0.25">
      <c r="B250" s="89"/>
      <c r="C250" s="90"/>
      <c r="E250" s="91"/>
      <c r="F250" s="5"/>
      <c r="G250" s="1"/>
      <c r="H250" s="1"/>
      <c r="I250" s="92"/>
    </row>
    <row r="251" spans="2:9" ht="14.25" customHeight="1" x14ac:dyDescent="0.25">
      <c r="B251" s="89"/>
      <c r="C251" s="90"/>
      <c r="E251" s="91"/>
      <c r="F251" s="5"/>
      <c r="G251" s="1"/>
      <c r="H251" s="1"/>
      <c r="I251" s="92"/>
    </row>
    <row r="252" spans="2:9" ht="14.25" customHeight="1" x14ac:dyDescent="0.25">
      <c r="B252" s="89"/>
      <c r="C252" s="90"/>
      <c r="E252" s="91"/>
      <c r="F252" s="5"/>
      <c r="G252" s="1"/>
      <c r="H252" s="1"/>
      <c r="I252" s="92"/>
    </row>
    <row r="253" spans="2:9" ht="14.25" customHeight="1" x14ac:dyDescent="0.25">
      <c r="B253" s="89"/>
      <c r="C253" s="90"/>
      <c r="E253" s="91"/>
      <c r="F253" s="5"/>
      <c r="G253" s="1"/>
      <c r="H253" s="1"/>
      <c r="I253" s="92"/>
    </row>
    <row r="254" spans="2:9" ht="14.25" customHeight="1" x14ac:dyDescent="0.25">
      <c r="B254" s="89"/>
      <c r="C254" s="90"/>
      <c r="E254" s="91"/>
      <c r="F254" s="5"/>
      <c r="G254" s="1"/>
      <c r="H254" s="1"/>
      <c r="I254" s="92"/>
    </row>
    <row r="255" spans="2:9" ht="14.25" customHeight="1" x14ac:dyDescent="0.25">
      <c r="B255" s="89"/>
      <c r="C255" s="90"/>
      <c r="E255" s="91"/>
      <c r="F255" s="5"/>
      <c r="G255" s="1"/>
      <c r="H255" s="1"/>
      <c r="I255" s="92"/>
    </row>
    <row r="256" spans="2:9" ht="14.25" customHeight="1" x14ac:dyDescent="0.25">
      <c r="B256" s="89"/>
      <c r="C256" s="90"/>
      <c r="E256" s="91"/>
      <c r="F256" s="5"/>
      <c r="G256" s="1"/>
      <c r="H256" s="1"/>
      <c r="I256" s="92"/>
    </row>
    <row r="257" spans="2:9" ht="14.25" customHeight="1" x14ac:dyDescent="0.25">
      <c r="B257" s="89"/>
      <c r="C257" s="90"/>
      <c r="E257" s="91"/>
      <c r="F257" s="5"/>
      <c r="G257" s="1"/>
      <c r="H257" s="1"/>
      <c r="I257" s="92"/>
    </row>
    <row r="258" spans="2:9" ht="14.25" customHeight="1" x14ac:dyDescent="0.25">
      <c r="B258" s="89"/>
      <c r="C258" s="90"/>
      <c r="E258" s="91"/>
      <c r="F258" s="5"/>
      <c r="G258" s="1"/>
      <c r="H258" s="1"/>
      <c r="I258" s="92"/>
    </row>
    <row r="259" spans="2:9" ht="14.25" customHeight="1" x14ac:dyDescent="0.25">
      <c r="B259" s="89"/>
      <c r="C259" s="90"/>
      <c r="E259" s="91"/>
      <c r="F259" s="5"/>
      <c r="G259" s="1"/>
      <c r="H259" s="1"/>
      <c r="I259" s="92"/>
    </row>
    <row r="260" spans="2:9" ht="14.25" customHeight="1" x14ac:dyDescent="0.25">
      <c r="B260" s="89"/>
      <c r="C260" s="90"/>
      <c r="E260" s="91"/>
      <c r="F260" s="5"/>
      <c r="G260" s="1"/>
      <c r="H260" s="1"/>
      <c r="I260" s="92"/>
    </row>
    <row r="261" spans="2:9" ht="14.25" customHeight="1" x14ac:dyDescent="0.25">
      <c r="B261" s="89"/>
      <c r="C261" s="90"/>
      <c r="E261" s="91"/>
      <c r="F261" s="5"/>
      <c r="G261" s="1"/>
      <c r="H261" s="1"/>
      <c r="I261" s="92"/>
    </row>
    <row r="262" spans="2:9" ht="14.25" customHeight="1" x14ac:dyDescent="0.25">
      <c r="B262" s="89"/>
      <c r="C262" s="90"/>
      <c r="E262" s="91"/>
      <c r="F262" s="5"/>
      <c r="G262" s="1"/>
      <c r="H262" s="1"/>
      <c r="I262" s="92"/>
    </row>
    <row r="263" spans="2:9" ht="14.25" customHeight="1" x14ac:dyDescent="0.25">
      <c r="B263" s="89"/>
      <c r="C263" s="90"/>
      <c r="E263" s="91"/>
      <c r="F263" s="5"/>
      <c r="G263" s="1"/>
      <c r="H263" s="1"/>
      <c r="I263" s="92"/>
    </row>
    <row r="264" spans="2:9" ht="14.25" customHeight="1" x14ac:dyDescent="0.25">
      <c r="B264" s="89"/>
      <c r="C264" s="90"/>
      <c r="E264" s="91"/>
      <c r="F264" s="5"/>
      <c r="G264" s="1"/>
      <c r="H264" s="1"/>
      <c r="I264" s="92"/>
    </row>
    <row r="265" spans="2:9" ht="14.25" customHeight="1" x14ac:dyDescent="0.25">
      <c r="B265" s="89"/>
      <c r="C265" s="90"/>
      <c r="E265" s="91"/>
      <c r="F265" s="5"/>
      <c r="G265" s="1"/>
      <c r="H265" s="1"/>
      <c r="I265" s="92"/>
    </row>
    <row r="266" spans="2:9" ht="14.25" customHeight="1" x14ac:dyDescent="0.25">
      <c r="B266" s="89"/>
      <c r="C266" s="90"/>
      <c r="E266" s="91"/>
      <c r="F266" s="5"/>
      <c r="G266" s="1"/>
      <c r="H266" s="1"/>
      <c r="I266" s="92"/>
    </row>
    <row r="267" spans="2:9" ht="14.25" customHeight="1" x14ac:dyDescent="0.25">
      <c r="B267" s="89"/>
      <c r="C267" s="90"/>
      <c r="E267" s="91"/>
      <c r="F267" s="5"/>
      <c r="G267" s="1"/>
      <c r="H267" s="1"/>
      <c r="I267" s="92"/>
    </row>
    <row r="268" spans="2:9" ht="14.25" customHeight="1" x14ac:dyDescent="0.25">
      <c r="B268" s="89"/>
      <c r="C268" s="90"/>
      <c r="E268" s="91"/>
      <c r="F268" s="5"/>
      <c r="G268" s="1"/>
      <c r="H268" s="1"/>
      <c r="I268" s="92"/>
    </row>
    <row r="269" spans="2:9" ht="14.25" customHeight="1" x14ac:dyDescent="0.25">
      <c r="B269" s="89"/>
      <c r="C269" s="90"/>
      <c r="E269" s="91"/>
      <c r="F269" s="5"/>
      <c r="G269" s="1"/>
      <c r="H269" s="1"/>
      <c r="I269" s="92"/>
    </row>
    <row r="270" spans="2:9" ht="14.25" customHeight="1" x14ac:dyDescent="0.25">
      <c r="B270" s="89"/>
      <c r="C270" s="90"/>
      <c r="E270" s="91"/>
      <c r="F270" s="5"/>
      <c r="G270" s="1"/>
      <c r="H270" s="1"/>
      <c r="I270" s="92"/>
    </row>
    <row r="271" spans="2:9" ht="14.25" customHeight="1" x14ac:dyDescent="0.25">
      <c r="B271" s="89"/>
      <c r="C271" s="90"/>
      <c r="E271" s="91"/>
      <c r="F271" s="5"/>
      <c r="G271" s="1"/>
      <c r="H271" s="1"/>
      <c r="I271" s="92"/>
    </row>
    <row r="272" spans="2:9" ht="14.25" customHeight="1" x14ac:dyDescent="0.25">
      <c r="B272" s="89"/>
      <c r="C272" s="90"/>
      <c r="E272" s="91"/>
      <c r="F272" s="5"/>
      <c r="G272" s="1"/>
      <c r="H272" s="1"/>
      <c r="I272" s="92"/>
    </row>
    <row r="273" spans="2:9" ht="14.25" customHeight="1" x14ac:dyDescent="0.25">
      <c r="B273" s="89"/>
      <c r="C273" s="90"/>
      <c r="E273" s="91"/>
      <c r="F273" s="5"/>
      <c r="G273" s="1"/>
      <c r="H273" s="1"/>
      <c r="I273" s="92"/>
    </row>
    <row r="274" spans="2:9" ht="14.25" customHeight="1" x14ac:dyDescent="0.25">
      <c r="B274" s="89"/>
      <c r="C274" s="90"/>
      <c r="E274" s="91"/>
      <c r="F274" s="5"/>
      <c r="G274" s="1"/>
      <c r="H274" s="1"/>
      <c r="I274" s="92"/>
    </row>
    <row r="275" spans="2:9" ht="14.25" customHeight="1" x14ac:dyDescent="0.25">
      <c r="B275" s="89"/>
      <c r="C275" s="90"/>
      <c r="E275" s="91"/>
      <c r="F275" s="5"/>
      <c r="G275" s="1"/>
      <c r="H275" s="1"/>
      <c r="I275" s="92"/>
    </row>
    <row r="276" spans="2:9" ht="14.25" customHeight="1" x14ac:dyDescent="0.25">
      <c r="B276" s="89"/>
      <c r="C276" s="90"/>
      <c r="E276" s="91"/>
      <c r="F276" s="5"/>
      <c r="G276" s="1"/>
      <c r="H276" s="1"/>
      <c r="I276" s="92"/>
    </row>
    <row r="277" spans="2:9" ht="14.25" customHeight="1" x14ac:dyDescent="0.25">
      <c r="B277" s="89"/>
      <c r="C277" s="90"/>
      <c r="E277" s="91"/>
      <c r="F277" s="5"/>
      <c r="G277" s="1"/>
      <c r="H277" s="1"/>
      <c r="I277" s="92"/>
    </row>
    <row r="278" spans="2:9" ht="14.25" customHeight="1" x14ac:dyDescent="0.25">
      <c r="B278" s="89"/>
      <c r="C278" s="90"/>
      <c r="E278" s="91"/>
      <c r="F278" s="5"/>
      <c r="G278" s="1"/>
      <c r="H278" s="1"/>
      <c r="I278" s="92"/>
    </row>
    <row r="279" spans="2:9" ht="14.25" customHeight="1" x14ac:dyDescent="0.25">
      <c r="B279" s="89"/>
      <c r="C279" s="90"/>
      <c r="E279" s="91"/>
      <c r="F279" s="5"/>
      <c r="G279" s="1"/>
      <c r="H279" s="1"/>
      <c r="I279" s="92"/>
    </row>
    <row r="280" spans="2:9" ht="14.25" customHeight="1" x14ac:dyDescent="0.25">
      <c r="B280" s="89"/>
      <c r="C280" s="90"/>
      <c r="E280" s="91"/>
      <c r="F280" s="5"/>
      <c r="G280" s="1"/>
      <c r="H280" s="1"/>
      <c r="I280" s="92"/>
    </row>
    <row r="281" spans="2:9" ht="14.25" customHeight="1" x14ac:dyDescent="0.25">
      <c r="B281" s="89"/>
      <c r="C281" s="90"/>
      <c r="E281" s="91"/>
      <c r="F281" s="5"/>
      <c r="G281" s="1"/>
      <c r="H281" s="1"/>
      <c r="I281" s="92"/>
    </row>
    <row r="282" spans="2:9" ht="14.25" customHeight="1" x14ac:dyDescent="0.25">
      <c r="B282" s="89"/>
      <c r="C282" s="90"/>
      <c r="E282" s="91"/>
      <c r="F282" s="5"/>
      <c r="G282" s="1"/>
      <c r="H282" s="1"/>
      <c r="I282" s="92"/>
    </row>
    <row r="283" spans="2:9" ht="14.25" customHeight="1" x14ac:dyDescent="0.25">
      <c r="B283" s="89"/>
      <c r="C283" s="90"/>
      <c r="E283" s="91"/>
      <c r="F283" s="5"/>
      <c r="G283" s="1"/>
      <c r="H283" s="1"/>
      <c r="I283" s="92"/>
    </row>
    <row r="284" spans="2:9" ht="14.25" customHeight="1" x14ac:dyDescent="0.25">
      <c r="B284" s="89"/>
      <c r="C284" s="90"/>
      <c r="E284" s="91"/>
      <c r="F284" s="5"/>
      <c r="G284" s="1"/>
      <c r="H284" s="1"/>
      <c r="I284" s="92"/>
    </row>
    <row r="285" spans="2:9" ht="14.25" customHeight="1" x14ac:dyDescent="0.25">
      <c r="B285" s="89"/>
      <c r="C285" s="90"/>
      <c r="E285" s="91"/>
      <c r="F285" s="5"/>
      <c r="G285" s="1"/>
      <c r="H285" s="1"/>
      <c r="I285" s="92"/>
    </row>
    <row r="286" spans="2:9" ht="14.25" customHeight="1" x14ac:dyDescent="0.25">
      <c r="B286" s="89"/>
      <c r="C286" s="90"/>
      <c r="E286" s="91"/>
      <c r="F286" s="5"/>
      <c r="G286" s="1"/>
      <c r="H286" s="1"/>
      <c r="I286" s="92"/>
    </row>
    <row r="287" spans="2:9" ht="14.25" customHeight="1" x14ac:dyDescent="0.25">
      <c r="B287" s="89"/>
      <c r="C287" s="90"/>
      <c r="E287" s="91"/>
      <c r="F287" s="5"/>
      <c r="G287" s="1"/>
      <c r="H287" s="1"/>
      <c r="I287" s="92"/>
    </row>
    <row r="288" spans="2:9" ht="14.25" customHeight="1" x14ac:dyDescent="0.25">
      <c r="B288" s="89"/>
      <c r="C288" s="90"/>
      <c r="E288" s="91"/>
      <c r="F288" s="5"/>
      <c r="G288" s="1"/>
      <c r="H288" s="1"/>
      <c r="I288" s="92"/>
    </row>
    <row r="289" spans="2:9" ht="14.25" customHeight="1" x14ac:dyDescent="0.25">
      <c r="B289" s="89"/>
      <c r="C289" s="90"/>
      <c r="E289" s="91"/>
      <c r="F289" s="5"/>
      <c r="G289" s="1"/>
      <c r="H289" s="1"/>
      <c r="I289" s="92"/>
    </row>
    <row r="290" spans="2:9" ht="14.25" customHeight="1" x14ac:dyDescent="0.25">
      <c r="B290" s="89"/>
      <c r="C290" s="90"/>
      <c r="E290" s="91"/>
      <c r="F290" s="5"/>
      <c r="G290" s="1"/>
      <c r="H290" s="1"/>
      <c r="I290" s="92"/>
    </row>
    <row r="291" spans="2:9" ht="14.25" customHeight="1" x14ac:dyDescent="0.25">
      <c r="B291" s="89"/>
      <c r="C291" s="90"/>
      <c r="E291" s="91"/>
      <c r="F291" s="5"/>
      <c r="G291" s="1"/>
      <c r="H291" s="1"/>
      <c r="I291" s="92"/>
    </row>
    <row r="292" spans="2:9" ht="14.25" customHeight="1" x14ac:dyDescent="0.25">
      <c r="B292" s="89"/>
      <c r="C292" s="90"/>
      <c r="E292" s="91"/>
      <c r="F292" s="5"/>
      <c r="G292" s="1"/>
      <c r="H292" s="1"/>
      <c r="I292" s="92"/>
    </row>
    <row r="293" spans="2:9" ht="14.25" customHeight="1" x14ac:dyDescent="0.25">
      <c r="B293" s="89"/>
      <c r="C293" s="90"/>
      <c r="E293" s="91"/>
      <c r="F293" s="5"/>
      <c r="G293" s="1"/>
      <c r="H293" s="1"/>
      <c r="I293" s="92"/>
    </row>
    <row r="294" spans="2:9" ht="14.25" customHeight="1" x14ac:dyDescent="0.25">
      <c r="B294" s="89"/>
      <c r="C294" s="90"/>
      <c r="E294" s="91"/>
      <c r="F294" s="5"/>
      <c r="G294" s="1"/>
      <c r="H294" s="1"/>
      <c r="I294" s="92"/>
    </row>
    <row r="295" spans="2:9" ht="14.25" customHeight="1" x14ac:dyDescent="0.25">
      <c r="B295" s="89"/>
      <c r="C295" s="90"/>
      <c r="E295" s="91"/>
      <c r="F295" s="5"/>
      <c r="G295" s="1"/>
      <c r="H295" s="1"/>
      <c r="I295" s="92"/>
    </row>
    <row r="296" spans="2:9" ht="14.25" customHeight="1" x14ac:dyDescent="0.25">
      <c r="B296" s="89"/>
      <c r="C296" s="90"/>
      <c r="E296" s="91"/>
      <c r="F296" s="5"/>
      <c r="G296" s="1"/>
      <c r="H296" s="1"/>
      <c r="I296" s="92"/>
    </row>
    <row r="297" spans="2:9" ht="14.25" customHeight="1" x14ac:dyDescent="0.25">
      <c r="B297" s="89"/>
      <c r="C297" s="90"/>
      <c r="E297" s="91"/>
      <c r="F297" s="5"/>
      <c r="G297" s="1"/>
      <c r="H297" s="1"/>
      <c r="I297" s="92"/>
    </row>
    <row r="298" spans="2:9" ht="14.25" customHeight="1" x14ac:dyDescent="0.25">
      <c r="B298" s="89"/>
      <c r="C298" s="90"/>
      <c r="E298" s="91"/>
      <c r="F298" s="5"/>
      <c r="G298" s="1"/>
      <c r="H298" s="1"/>
      <c r="I298" s="92"/>
    </row>
    <row r="299" spans="2:9" ht="14.25" customHeight="1" x14ac:dyDescent="0.25">
      <c r="B299" s="89"/>
      <c r="C299" s="90"/>
      <c r="E299" s="91"/>
      <c r="F299" s="5"/>
      <c r="G299" s="1"/>
      <c r="H299" s="1"/>
      <c r="I299" s="92"/>
    </row>
    <row r="300" spans="2:9" ht="14.25" customHeight="1" x14ac:dyDescent="0.25">
      <c r="B300" s="89"/>
      <c r="C300" s="90"/>
      <c r="E300" s="91"/>
      <c r="F300" s="5"/>
      <c r="G300" s="1"/>
      <c r="H300" s="1"/>
      <c r="I300" s="92"/>
    </row>
    <row r="301" spans="2:9" ht="14.25" customHeight="1" x14ac:dyDescent="0.25">
      <c r="B301" s="89"/>
      <c r="C301" s="90"/>
      <c r="E301" s="91"/>
      <c r="F301" s="5"/>
      <c r="G301" s="1"/>
      <c r="H301" s="1"/>
      <c r="I301" s="92"/>
    </row>
    <row r="302" spans="2:9" ht="14.25" customHeight="1" x14ac:dyDescent="0.25">
      <c r="B302" s="89"/>
      <c r="C302" s="90"/>
      <c r="E302" s="91"/>
      <c r="F302" s="5"/>
      <c r="G302" s="1"/>
      <c r="H302" s="1"/>
      <c r="I302" s="92"/>
    </row>
    <row r="303" spans="2:9" ht="14.25" customHeight="1" x14ac:dyDescent="0.25">
      <c r="B303" s="89"/>
      <c r="C303" s="90"/>
      <c r="E303" s="91"/>
      <c r="F303" s="5"/>
      <c r="G303" s="1"/>
      <c r="H303" s="1"/>
      <c r="I303" s="92"/>
    </row>
    <row r="304" spans="2:9" ht="14.25" customHeight="1" x14ac:dyDescent="0.25">
      <c r="B304" s="89"/>
      <c r="C304" s="90"/>
      <c r="E304" s="91"/>
      <c r="F304" s="5"/>
      <c r="G304" s="1"/>
      <c r="H304" s="1"/>
      <c r="I304" s="92"/>
    </row>
    <row r="305" spans="2:9" ht="14.25" customHeight="1" x14ac:dyDescent="0.25">
      <c r="B305" s="89"/>
      <c r="C305" s="90"/>
      <c r="E305" s="91"/>
      <c r="F305" s="5"/>
      <c r="G305" s="1"/>
      <c r="H305" s="1"/>
      <c r="I305" s="92"/>
    </row>
    <row r="306" spans="2:9" ht="14.25" customHeight="1" x14ac:dyDescent="0.25">
      <c r="B306" s="89"/>
      <c r="C306" s="90"/>
      <c r="E306" s="91"/>
      <c r="F306" s="5"/>
      <c r="G306" s="1"/>
      <c r="H306" s="1"/>
      <c r="I306" s="92"/>
    </row>
    <row r="307" spans="2:9" ht="14.25" customHeight="1" x14ac:dyDescent="0.25">
      <c r="B307" s="89"/>
      <c r="C307" s="90"/>
      <c r="E307" s="91"/>
      <c r="F307" s="5"/>
      <c r="G307" s="1"/>
      <c r="H307" s="1"/>
      <c r="I307" s="92"/>
    </row>
    <row r="308" spans="2:9" ht="14.25" customHeight="1" x14ac:dyDescent="0.25">
      <c r="B308" s="89"/>
      <c r="C308" s="90"/>
      <c r="E308" s="91"/>
      <c r="F308" s="5"/>
      <c r="G308" s="1"/>
      <c r="H308" s="1"/>
      <c r="I308" s="92"/>
    </row>
    <row r="309" spans="2:9" ht="14.25" customHeight="1" x14ac:dyDescent="0.25">
      <c r="B309" s="89"/>
      <c r="C309" s="90"/>
      <c r="E309" s="91"/>
      <c r="F309" s="5"/>
      <c r="G309" s="1"/>
      <c r="H309" s="1"/>
      <c r="I309" s="92"/>
    </row>
    <row r="310" spans="2:9" ht="14.25" customHeight="1" x14ac:dyDescent="0.25">
      <c r="B310" s="89"/>
      <c r="C310" s="90"/>
      <c r="E310" s="91"/>
      <c r="F310" s="5"/>
      <c r="G310" s="1"/>
      <c r="H310" s="1"/>
      <c r="I310" s="92"/>
    </row>
    <row r="311" spans="2:9" ht="14.25" customHeight="1" x14ac:dyDescent="0.25">
      <c r="B311" s="89"/>
      <c r="C311" s="90"/>
      <c r="E311" s="91"/>
      <c r="F311" s="5"/>
      <c r="G311" s="1"/>
      <c r="H311" s="1"/>
      <c r="I311" s="92"/>
    </row>
    <row r="312" spans="2:9" ht="14.25" customHeight="1" x14ac:dyDescent="0.25">
      <c r="B312" s="89"/>
      <c r="C312" s="90"/>
      <c r="E312" s="91"/>
      <c r="F312" s="5"/>
      <c r="G312" s="1"/>
      <c r="H312" s="1"/>
      <c r="I312" s="92"/>
    </row>
    <row r="313" spans="2:9" ht="14.25" customHeight="1" x14ac:dyDescent="0.25">
      <c r="B313" s="89"/>
      <c r="C313" s="90"/>
      <c r="E313" s="91"/>
      <c r="F313" s="5"/>
      <c r="G313" s="1"/>
      <c r="H313" s="1"/>
      <c r="I313" s="92"/>
    </row>
    <row r="314" spans="2:9" ht="14.25" customHeight="1" x14ac:dyDescent="0.25">
      <c r="B314" s="89"/>
      <c r="C314" s="90"/>
      <c r="E314" s="91"/>
      <c r="F314" s="5"/>
      <c r="G314" s="1"/>
      <c r="H314" s="1"/>
      <c r="I314" s="92"/>
    </row>
    <row r="315" spans="2:9" ht="14.25" customHeight="1" x14ac:dyDescent="0.25">
      <c r="B315" s="89"/>
      <c r="C315" s="90"/>
      <c r="E315" s="91"/>
      <c r="F315" s="5"/>
      <c r="G315" s="1"/>
      <c r="H315" s="1"/>
      <c r="I315" s="92"/>
    </row>
    <row r="316" spans="2:9" ht="14.25" customHeight="1" x14ac:dyDescent="0.25">
      <c r="B316" s="89"/>
      <c r="C316" s="90"/>
      <c r="E316" s="91"/>
      <c r="F316" s="5"/>
      <c r="G316" s="1"/>
      <c r="H316" s="1"/>
      <c r="I316" s="92"/>
    </row>
    <row r="317" spans="2:9" ht="14.25" customHeight="1" x14ac:dyDescent="0.25">
      <c r="B317" s="89"/>
      <c r="C317" s="90"/>
      <c r="E317" s="91"/>
      <c r="F317" s="5"/>
      <c r="G317" s="1"/>
      <c r="H317" s="1"/>
      <c r="I317" s="92"/>
    </row>
    <row r="318" spans="2:9" ht="14.25" customHeight="1" x14ac:dyDescent="0.25">
      <c r="B318" s="89"/>
      <c r="C318" s="90"/>
      <c r="E318" s="91"/>
      <c r="F318" s="5"/>
      <c r="G318" s="1"/>
      <c r="H318" s="1"/>
      <c r="I318" s="92"/>
    </row>
    <row r="319" spans="2:9" ht="14.25" customHeight="1" x14ac:dyDescent="0.25">
      <c r="B319" s="89"/>
      <c r="C319" s="90"/>
      <c r="E319" s="91"/>
      <c r="F319" s="5"/>
      <c r="G319" s="1"/>
      <c r="H319" s="1"/>
      <c r="I319" s="92"/>
    </row>
    <row r="320" spans="2:9" ht="14.25" customHeight="1" x14ac:dyDescent="0.25">
      <c r="B320" s="89"/>
      <c r="C320" s="90"/>
      <c r="E320" s="91"/>
      <c r="F320" s="5"/>
      <c r="G320" s="1"/>
      <c r="H320" s="1"/>
      <c r="I320" s="92"/>
    </row>
    <row r="321" spans="2:9" ht="14.25" customHeight="1" x14ac:dyDescent="0.25">
      <c r="B321" s="89"/>
      <c r="C321" s="90"/>
      <c r="E321" s="91"/>
      <c r="F321" s="5"/>
      <c r="G321" s="1"/>
      <c r="H321" s="1"/>
      <c r="I321" s="92"/>
    </row>
    <row r="322" spans="2:9" ht="14.25" customHeight="1" x14ac:dyDescent="0.25">
      <c r="B322" s="89"/>
      <c r="C322" s="90"/>
      <c r="E322" s="91"/>
      <c r="F322" s="5"/>
      <c r="G322" s="1"/>
      <c r="H322" s="1"/>
      <c r="I322" s="92"/>
    </row>
    <row r="323" spans="2:9" ht="14.25" customHeight="1" x14ac:dyDescent="0.25">
      <c r="B323" s="89"/>
      <c r="C323" s="90"/>
      <c r="E323" s="91"/>
      <c r="F323" s="5"/>
      <c r="G323" s="1"/>
      <c r="H323" s="1"/>
      <c r="I323" s="92"/>
    </row>
    <row r="324" spans="2:9" ht="14.25" customHeight="1" x14ac:dyDescent="0.25">
      <c r="B324" s="89"/>
      <c r="C324" s="90"/>
      <c r="E324" s="91"/>
      <c r="F324" s="5"/>
      <c r="G324" s="1"/>
      <c r="H324" s="1"/>
      <c r="I324" s="92"/>
    </row>
    <row r="325" spans="2:9" ht="14.25" customHeight="1" x14ac:dyDescent="0.25">
      <c r="B325" s="89"/>
      <c r="C325" s="90"/>
      <c r="E325" s="91"/>
      <c r="F325" s="5"/>
      <c r="G325" s="1"/>
      <c r="H325" s="1"/>
      <c r="I325" s="92"/>
    </row>
    <row r="326" spans="2:9" ht="14.25" customHeight="1" x14ac:dyDescent="0.25">
      <c r="B326" s="89"/>
      <c r="C326" s="90"/>
      <c r="E326" s="91"/>
      <c r="F326" s="5"/>
      <c r="G326" s="1"/>
      <c r="H326" s="1"/>
      <c r="I326" s="92"/>
    </row>
    <row r="327" spans="2:9" ht="14.25" customHeight="1" x14ac:dyDescent="0.25">
      <c r="B327" s="89"/>
      <c r="C327" s="90"/>
      <c r="E327" s="91"/>
      <c r="F327" s="5"/>
      <c r="G327" s="1"/>
      <c r="H327" s="1"/>
      <c r="I327" s="92"/>
    </row>
    <row r="328" spans="2:9" ht="14.25" customHeight="1" x14ac:dyDescent="0.25">
      <c r="B328" s="89"/>
      <c r="C328" s="90"/>
      <c r="E328" s="91"/>
      <c r="F328" s="5"/>
      <c r="G328" s="1"/>
      <c r="H328" s="1"/>
      <c r="I328" s="92"/>
    </row>
    <row r="329" spans="2:9" ht="14.25" customHeight="1" x14ac:dyDescent="0.25">
      <c r="B329" s="89"/>
      <c r="C329" s="90"/>
      <c r="E329" s="91"/>
      <c r="F329" s="5"/>
      <c r="G329" s="1"/>
      <c r="H329" s="1"/>
      <c r="I329" s="92"/>
    </row>
    <row r="330" spans="2:9" ht="14.25" customHeight="1" x14ac:dyDescent="0.25">
      <c r="B330" s="89"/>
      <c r="C330" s="90"/>
      <c r="E330" s="91"/>
      <c r="F330" s="5"/>
      <c r="G330" s="1"/>
      <c r="H330" s="1"/>
      <c r="I330" s="92"/>
    </row>
    <row r="331" spans="2:9" ht="14.25" customHeight="1" x14ac:dyDescent="0.25">
      <c r="B331" s="89"/>
      <c r="C331" s="90"/>
      <c r="E331" s="91"/>
      <c r="F331" s="5"/>
      <c r="G331" s="1"/>
      <c r="H331" s="1"/>
      <c r="I331" s="92"/>
    </row>
    <row r="332" spans="2:9" ht="14.25" customHeight="1" x14ac:dyDescent="0.25">
      <c r="B332" s="89"/>
      <c r="C332" s="90"/>
      <c r="E332" s="91"/>
      <c r="F332" s="5"/>
      <c r="G332" s="1"/>
      <c r="H332" s="1"/>
      <c r="I332" s="92"/>
    </row>
    <row r="333" spans="2:9" ht="14.25" customHeight="1" x14ac:dyDescent="0.25">
      <c r="B333" s="89"/>
      <c r="C333" s="90"/>
      <c r="E333" s="91"/>
      <c r="F333" s="5"/>
      <c r="G333" s="1"/>
      <c r="H333" s="1"/>
      <c r="I333" s="92"/>
    </row>
    <row r="334" spans="2:9" ht="14.25" customHeight="1" x14ac:dyDescent="0.25">
      <c r="B334" s="89"/>
      <c r="C334" s="90"/>
      <c r="E334" s="91"/>
      <c r="F334" s="5"/>
      <c r="G334" s="1"/>
      <c r="H334" s="1"/>
      <c r="I334" s="92"/>
    </row>
    <row r="335" spans="2:9" ht="14.25" customHeight="1" x14ac:dyDescent="0.25">
      <c r="B335" s="89"/>
      <c r="C335" s="90"/>
      <c r="E335" s="91"/>
      <c r="F335" s="5"/>
      <c r="G335" s="1"/>
      <c r="H335" s="1"/>
      <c r="I335" s="92"/>
    </row>
    <row r="336" spans="2:9" ht="14.25" customHeight="1" x14ac:dyDescent="0.25">
      <c r="B336" s="89"/>
      <c r="C336" s="90"/>
      <c r="E336" s="91"/>
      <c r="F336" s="5"/>
      <c r="G336" s="1"/>
      <c r="H336" s="1"/>
      <c r="I336" s="92"/>
    </row>
    <row r="337" spans="2:9" ht="14.25" customHeight="1" x14ac:dyDescent="0.25">
      <c r="B337" s="89"/>
      <c r="C337" s="90"/>
      <c r="E337" s="91"/>
      <c r="F337" s="5"/>
      <c r="G337" s="1"/>
      <c r="H337" s="1"/>
      <c r="I337" s="92"/>
    </row>
    <row r="338" spans="2:9" ht="14.25" customHeight="1" x14ac:dyDescent="0.25">
      <c r="B338" s="89"/>
      <c r="C338" s="90"/>
      <c r="E338" s="91"/>
      <c r="F338" s="5"/>
      <c r="G338" s="1"/>
      <c r="H338" s="1"/>
      <c r="I338" s="92"/>
    </row>
    <row r="339" spans="2:9" ht="14.25" customHeight="1" x14ac:dyDescent="0.25">
      <c r="B339" s="89"/>
      <c r="C339" s="90"/>
      <c r="E339" s="91"/>
      <c r="F339" s="5"/>
      <c r="G339" s="1"/>
      <c r="H339" s="1"/>
      <c r="I339" s="92"/>
    </row>
    <row r="340" spans="2:9" ht="14.25" customHeight="1" x14ac:dyDescent="0.25">
      <c r="B340" s="89"/>
      <c r="C340" s="90"/>
      <c r="E340" s="91"/>
      <c r="F340" s="5"/>
      <c r="G340" s="1"/>
      <c r="H340" s="1"/>
      <c r="I340" s="92"/>
    </row>
    <row r="341" spans="2:9" ht="14.25" customHeight="1" x14ac:dyDescent="0.25">
      <c r="B341" s="89"/>
      <c r="C341" s="90"/>
      <c r="E341" s="91"/>
      <c r="F341" s="5"/>
      <c r="G341" s="1"/>
      <c r="H341" s="1"/>
      <c r="I341" s="92"/>
    </row>
    <row r="342" spans="2:9" ht="14.25" customHeight="1" x14ac:dyDescent="0.25">
      <c r="B342" s="89"/>
      <c r="C342" s="90"/>
      <c r="E342" s="91"/>
      <c r="F342" s="5"/>
      <c r="G342" s="1"/>
      <c r="H342" s="1"/>
      <c r="I342" s="92"/>
    </row>
    <row r="343" spans="2:9" ht="14.25" customHeight="1" x14ac:dyDescent="0.25">
      <c r="B343" s="89"/>
      <c r="C343" s="90"/>
      <c r="E343" s="91"/>
      <c r="F343" s="5"/>
      <c r="G343" s="1"/>
      <c r="H343" s="1"/>
      <c r="I343" s="92"/>
    </row>
    <row r="344" spans="2:9" ht="14.25" customHeight="1" x14ac:dyDescent="0.25">
      <c r="B344" s="89"/>
      <c r="C344" s="90"/>
      <c r="E344" s="91"/>
      <c r="F344" s="5"/>
      <c r="G344" s="1"/>
      <c r="H344" s="1"/>
      <c r="I344" s="92"/>
    </row>
    <row r="345" spans="2:9" ht="14.25" customHeight="1" x14ac:dyDescent="0.25">
      <c r="B345" s="89"/>
      <c r="C345" s="90"/>
      <c r="E345" s="91"/>
      <c r="F345" s="5"/>
      <c r="G345" s="1"/>
      <c r="H345" s="1"/>
      <c r="I345" s="92"/>
    </row>
    <row r="346" spans="2:9" ht="14.25" customHeight="1" x14ac:dyDescent="0.25">
      <c r="B346" s="89"/>
      <c r="C346" s="90"/>
      <c r="E346" s="91"/>
      <c r="F346" s="5"/>
      <c r="G346" s="1"/>
      <c r="H346" s="1"/>
      <c r="I346" s="92"/>
    </row>
    <row r="347" spans="2:9" ht="14.25" customHeight="1" x14ac:dyDescent="0.25">
      <c r="B347" s="89"/>
      <c r="C347" s="90"/>
      <c r="E347" s="91"/>
      <c r="F347" s="5"/>
      <c r="G347" s="1"/>
      <c r="H347" s="1"/>
      <c r="I347" s="92"/>
    </row>
    <row r="348" spans="2:9" ht="14.25" customHeight="1" x14ac:dyDescent="0.25">
      <c r="B348" s="89"/>
      <c r="C348" s="90"/>
      <c r="E348" s="91"/>
      <c r="F348" s="5"/>
      <c r="G348" s="1"/>
      <c r="H348" s="1"/>
      <c r="I348" s="92"/>
    </row>
    <row r="349" spans="2:9" ht="14.25" customHeight="1" x14ac:dyDescent="0.25">
      <c r="B349" s="89"/>
      <c r="C349" s="90"/>
      <c r="E349" s="91"/>
      <c r="F349" s="5"/>
      <c r="G349" s="1"/>
      <c r="H349" s="1"/>
      <c r="I349" s="92"/>
    </row>
    <row r="350" spans="2:9" ht="14.25" customHeight="1" x14ac:dyDescent="0.25">
      <c r="B350" s="89"/>
      <c r="C350" s="90"/>
      <c r="E350" s="91"/>
      <c r="F350" s="5"/>
      <c r="G350" s="1"/>
      <c r="H350" s="1"/>
      <c r="I350" s="92"/>
    </row>
    <row r="351" spans="2:9" ht="14.25" customHeight="1" x14ac:dyDescent="0.25">
      <c r="B351" s="89"/>
      <c r="C351" s="90"/>
      <c r="E351" s="91"/>
      <c r="F351" s="5"/>
      <c r="G351" s="1"/>
      <c r="H351" s="1"/>
      <c r="I351" s="92"/>
    </row>
    <row r="352" spans="2:9" ht="14.25" customHeight="1" x14ac:dyDescent="0.25">
      <c r="B352" s="89"/>
      <c r="C352" s="90"/>
      <c r="E352" s="91"/>
      <c r="F352" s="5"/>
      <c r="G352" s="1"/>
      <c r="H352" s="1"/>
      <c r="I352" s="92"/>
    </row>
    <row r="353" spans="2:9" ht="14.25" customHeight="1" x14ac:dyDescent="0.25">
      <c r="B353" s="89"/>
      <c r="C353" s="90"/>
      <c r="E353" s="91"/>
      <c r="F353" s="5"/>
      <c r="G353" s="1"/>
      <c r="H353" s="1"/>
      <c r="I353" s="92"/>
    </row>
    <row r="354" spans="2:9" ht="14.25" customHeight="1" x14ac:dyDescent="0.25">
      <c r="B354" s="89"/>
      <c r="C354" s="90"/>
      <c r="E354" s="91"/>
      <c r="F354" s="5"/>
      <c r="G354" s="1"/>
      <c r="H354" s="1"/>
      <c r="I354" s="92"/>
    </row>
    <row r="355" spans="2:9" ht="14.25" customHeight="1" x14ac:dyDescent="0.25">
      <c r="B355" s="89"/>
      <c r="C355" s="90"/>
      <c r="E355" s="91"/>
      <c r="F355" s="5"/>
      <c r="G355" s="1"/>
      <c r="H355" s="1"/>
      <c r="I355" s="92"/>
    </row>
    <row r="356" spans="2:9" ht="14.25" customHeight="1" x14ac:dyDescent="0.25">
      <c r="B356" s="89"/>
      <c r="C356" s="90"/>
      <c r="E356" s="91"/>
      <c r="F356" s="5"/>
      <c r="G356" s="1"/>
      <c r="H356" s="1"/>
      <c r="I356" s="92"/>
    </row>
    <row r="357" spans="2:9" ht="14.25" customHeight="1" x14ac:dyDescent="0.25">
      <c r="B357" s="89"/>
      <c r="C357" s="90"/>
      <c r="E357" s="91"/>
      <c r="F357" s="5"/>
      <c r="G357" s="1"/>
      <c r="H357" s="1"/>
      <c r="I357" s="92"/>
    </row>
    <row r="358" spans="2:9" ht="14.25" customHeight="1" x14ac:dyDescent="0.25">
      <c r="B358" s="89"/>
      <c r="C358" s="90"/>
      <c r="E358" s="91"/>
      <c r="F358" s="5"/>
      <c r="G358" s="1"/>
      <c r="H358" s="1"/>
      <c r="I358" s="92"/>
    </row>
    <row r="359" spans="2:9" ht="14.25" customHeight="1" x14ac:dyDescent="0.25">
      <c r="B359" s="89"/>
      <c r="C359" s="90"/>
      <c r="E359" s="91"/>
      <c r="F359" s="5"/>
      <c r="G359" s="1"/>
      <c r="H359" s="1"/>
      <c r="I359" s="92"/>
    </row>
    <row r="360" spans="2:9" ht="14.25" customHeight="1" x14ac:dyDescent="0.25">
      <c r="B360" s="89"/>
      <c r="C360" s="90"/>
      <c r="E360" s="91"/>
      <c r="F360" s="5"/>
      <c r="G360" s="1"/>
      <c r="H360" s="1"/>
      <c r="I360" s="92"/>
    </row>
    <row r="361" spans="2:9" ht="14.25" customHeight="1" x14ac:dyDescent="0.25">
      <c r="B361" s="89"/>
      <c r="C361" s="90"/>
      <c r="E361" s="91"/>
      <c r="F361" s="5"/>
      <c r="G361" s="1"/>
      <c r="H361" s="1"/>
      <c r="I361" s="92"/>
    </row>
    <row r="362" spans="2:9" ht="14.25" customHeight="1" x14ac:dyDescent="0.25">
      <c r="B362" s="89"/>
      <c r="C362" s="90"/>
      <c r="E362" s="91"/>
      <c r="F362" s="5"/>
      <c r="G362" s="1"/>
      <c r="H362" s="1"/>
      <c r="I362" s="92"/>
    </row>
    <row r="363" spans="2:9" ht="14.25" customHeight="1" x14ac:dyDescent="0.25">
      <c r="B363" s="89"/>
      <c r="C363" s="90"/>
      <c r="E363" s="91"/>
      <c r="F363" s="5"/>
      <c r="G363" s="1"/>
      <c r="H363" s="1"/>
      <c r="I363" s="92"/>
    </row>
    <row r="364" spans="2:9" ht="14.25" customHeight="1" x14ac:dyDescent="0.25">
      <c r="B364" s="89"/>
      <c r="C364" s="90"/>
      <c r="E364" s="91"/>
      <c r="F364" s="5"/>
      <c r="G364" s="1"/>
      <c r="H364" s="1"/>
      <c r="I364" s="92"/>
    </row>
    <row r="365" spans="2:9" ht="14.25" customHeight="1" x14ac:dyDescent="0.25">
      <c r="B365" s="89"/>
      <c r="C365" s="90"/>
      <c r="E365" s="91"/>
      <c r="F365" s="5"/>
      <c r="G365" s="1"/>
      <c r="H365" s="1"/>
      <c r="I365" s="92"/>
    </row>
    <row r="366" spans="2:9" ht="14.25" customHeight="1" x14ac:dyDescent="0.25">
      <c r="B366" s="89"/>
      <c r="C366" s="90"/>
      <c r="E366" s="91"/>
      <c r="F366" s="5"/>
      <c r="G366" s="1"/>
      <c r="H366" s="1"/>
      <c r="I366" s="92"/>
    </row>
    <row r="367" spans="2:9" ht="14.25" customHeight="1" x14ac:dyDescent="0.25">
      <c r="B367" s="89"/>
      <c r="C367" s="90"/>
      <c r="E367" s="91"/>
      <c r="F367" s="5"/>
      <c r="G367" s="1"/>
      <c r="H367" s="1"/>
      <c r="I367" s="92"/>
    </row>
    <row r="368" spans="2:9" ht="14.25" customHeight="1" x14ac:dyDescent="0.25">
      <c r="B368" s="89"/>
      <c r="C368" s="90"/>
      <c r="E368" s="91"/>
      <c r="F368" s="5"/>
      <c r="G368" s="1"/>
      <c r="H368" s="1"/>
      <c r="I368" s="92"/>
    </row>
    <row r="369" spans="2:9" ht="14.25" customHeight="1" x14ac:dyDescent="0.25">
      <c r="B369" s="89"/>
      <c r="C369" s="90"/>
      <c r="E369" s="91"/>
      <c r="F369" s="5"/>
      <c r="G369" s="1"/>
      <c r="H369" s="1"/>
      <c r="I369" s="92"/>
    </row>
    <row r="370" spans="2:9" ht="14.25" customHeight="1" x14ac:dyDescent="0.25">
      <c r="B370" s="89"/>
      <c r="C370" s="90"/>
      <c r="E370" s="91"/>
      <c r="F370" s="5"/>
      <c r="G370" s="1"/>
      <c r="H370" s="1"/>
      <c r="I370" s="92"/>
    </row>
    <row r="371" spans="2:9" ht="14.25" customHeight="1" x14ac:dyDescent="0.25">
      <c r="B371" s="89"/>
      <c r="C371" s="90"/>
      <c r="E371" s="91"/>
      <c r="F371" s="5"/>
      <c r="G371" s="1"/>
      <c r="H371" s="1"/>
      <c r="I371" s="92"/>
    </row>
    <row r="372" spans="2:9" ht="14.25" customHeight="1" x14ac:dyDescent="0.25">
      <c r="B372" s="89"/>
      <c r="C372" s="90"/>
      <c r="E372" s="91"/>
      <c r="F372" s="5"/>
      <c r="G372" s="1"/>
      <c r="H372" s="1"/>
      <c r="I372" s="92"/>
    </row>
    <row r="373" spans="2:9" ht="14.25" customHeight="1" x14ac:dyDescent="0.25">
      <c r="B373" s="89"/>
      <c r="C373" s="90"/>
      <c r="E373" s="91"/>
      <c r="F373" s="5"/>
      <c r="G373" s="1"/>
      <c r="H373" s="1"/>
      <c r="I373" s="92"/>
    </row>
    <row r="374" spans="2:9" ht="14.25" customHeight="1" x14ac:dyDescent="0.25">
      <c r="B374" s="89"/>
      <c r="C374" s="90"/>
      <c r="E374" s="91"/>
      <c r="F374" s="5"/>
      <c r="G374" s="1"/>
      <c r="H374" s="1"/>
      <c r="I374" s="92"/>
    </row>
    <row r="375" spans="2:9" ht="14.25" customHeight="1" x14ac:dyDescent="0.25">
      <c r="B375" s="89"/>
      <c r="C375" s="90"/>
      <c r="E375" s="91"/>
      <c r="F375" s="5"/>
      <c r="G375" s="1"/>
      <c r="H375" s="1"/>
      <c r="I375" s="92"/>
    </row>
    <row r="376" spans="2:9" ht="14.25" customHeight="1" x14ac:dyDescent="0.25">
      <c r="B376" s="89"/>
      <c r="C376" s="90"/>
      <c r="E376" s="91"/>
      <c r="F376" s="5"/>
      <c r="G376" s="1"/>
      <c r="H376" s="1"/>
      <c r="I376" s="92"/>
    </row>
    <row r="377" spans="2:9" ht="14.25" customHeight="1" x14ac:dyDescent="0.25">
      <c r="B377" s="89"/>
      <c r="C377" s="90"/>
      <c r="E377" s="91"/>
      <c r="F377" s="5"/>
      <c r="G377" s="1"/>
      <c r="H377" s="1"/>
      <c r="I377" s="92"/>
    </row>
    <row r="378" spans="2:9" ht="14.25" customHeight="1" x14ac:dyDescent="0.25">
      <c r="B378" s="89"/>
      <c r="C378" s="90"/>
      <c r="E378" s="91"/>
      <c r="F378" s="5"/>
      <c r="G378" s="1"/>
      <c r="H378" s="1"/>
      <c r="I378" s="92"/>
    </row>
    <row r="379" spans="2:9" ht="14.25" customHeight="1" x14ac:dyDescent="0.25">
      <c r="B379" s="89"/>
      <c r="C379" s="90"/>
      <c r="E379" s="91"/>
      <c r="F379" s="5"/>
      <c r="G379" s="1"/>
      <c r="H379" s="1"/>
      <c r="I379" s="92"/>
    </row>
    <row r="380" spans="2:9" ht="14.25" customHeight="1" x14ac:dyDescent="0.25">
      <c r="B380" s="89"/>
      <c r="C380" s="90"/>
      <c r="E380" s="91"/>
      <c r="F380" s="5"/>
      <c r="G380" s="1"/>
      <c r="H380" s="1"/>
      <c r="I380" s="92"/>
    </row>
    <row r="381" spans="2:9" ht="14.25" customHeight="1" x14ac:dyDescent="0.25">
      <c r="B381" s="89"/>
      <c r="C381" s="90"/>
      <c r="E381" s="91"/>
      <c r="F381" s="5"/>
      <c r="G381" s="1"/>
      <c r="H381" s="1"/>
      <c r="I381" s="92"/>
    </row>
    <row r="382" spans="2:9" ht="14.25" customHeight="1" x14ac:dyDescent="0.25">
      <c r="B382" s="89"/>
      <c r="C382" s="90"/>
      <c r="E382" s="91"/>
      <c r="F382" s="5"/>
      <c r="G382" s="1"/>
      <c r="H382" s="1"/>
      <c r="I382" s="92"/>
    </row>
    <row r="383" spans="2:9" ht="14.25" customHeight="1" x14ac:dyDescent="0.25">
      <c r="B383" s="89"/>
      <c r="C383" s="90"/>
      <c r="E383" s="91"/>
      <c r="F383" s="5"/>
      <c r="G383" s="1"/>
      <c r="H383" s="1"/>
      <c r="I383" s="92"/>
    </row>
    <row r="384" spans="2:9" ht="14.25" customHeight="1" x14ac:dyDescent="0.25">
      <c r="B384" s="89"/>
      <c r="C384" s="90"/>
      <c r="E384" s="91"/>
      <c r="F384" s="5"/>
      <c r="G384" s="1"/>
      <c r="H384" s="1"/>
      <c r="I384" s="92"/>
    </row>
    <row r="385" spans="2:9" ht="14.25" customHeight="1" x14ac:dyDescent="0.25">
      <c r="B385" s="89"/>
      <c r="C385" s="90"/>
      <c r="E385" s="91"/>
      <c r="F385" s="5"/>
      <c r="G385" s="1"/>
      <c r="H385" s="1"/>
      <c r="I385" s="92"/>
    </row>
    <row r="386" spans="2:9" ht="14.25" customHeight="1" x14ac:dyDescent="0.25">
      <c r="B386" s="89"/>
      <c r="C386" s="90"/>
      <c r="E386" s="91"/>
      <c r="F386" s="5"/>
      <c r="G386" s="1"/>
      <c r="H386" s="1"/>
      <c r="I386" s="92"/>
    </row>
    <row r="387" spans="2:9" ht="14.25" customHeight="1" x14ac:dyDescent="0.25">
      <c r="B387" s="89"/>
      <c r="C387" s="90"/>
      <c r="E387" s="91"/>
      <c r="F387" s="5"/>
      <c r="G387" s="1"/>
      <c r="H387" s="1"/>
      <c r="I387" s="92"/>
    </row>
    <row r="388" spans="2:9" ht="14.25" customHeight="1" x14ac:dyDescent="0.25">
      <c r="B388" s="89"/>
      <c r="C388" s="90"/>
      <c r="E388" s="91"/>
      <c r="F388" s="5"/>
      <c r="G388" s="1"/>
      <c r="H388" s="1"/>
      <c r="I388" s="92"/>
    </row>
    <row r="389" spans="2:9" ht="14.25" customHeight="1" x14ac:dyDescent="0.25">
      <c r="B389" s="89"/>
      <c r="C389" s="90"/>
      <c r="E389" s="91"/>
      <c r="F389" s="5"/>
      <c r="G389" s="1"/>
      <c r="H389" s="1"/>
      <c r="I389" s="92"/>
    </row>
    <row r="390" spans="2:9" ht="14.25" customHeight="1" x14ac:dyDescent="0.25">
      <c r="B390" s="89"/>
      <c r="C390" s="90"/>
      <c r="E390" s="91"/>
      <c r="F390" s="5"/>
      <c r="G390" s="1"/>
      <c r="H390" s="1"/>
      <c r="I390" s="92"/>
    </row>
    <row r="391" spans="2:9" ht="14.25" customHeight="1" x14ac:dyDescent="0.25">
      <c r="B391" s="89"/>
      <c r="C391" s="90"/>
      <c r="E391" s="91"/>
      <c r="F391" s="5"/>
      <c r="G391" s="1"/>
      <c r="H391" s="1"/>
      <c r="I391" s="92"/>
    </row>
    <row r="392" spans="2:9" ht="14.25" customHeight="1" x14ac:dyDescent="0.25">
      <c r="B392" s="89"/>
      <c r="C392" s="90"/>
      <c r="E392" s="91"/>
      <c r="F392" s="5"/>
      <c r="G392" s="1"/>
      <c r="H392" s="1"/>
      <c r="I392" s="92"/>
    </row>
    <row r="393" spans="2:9" ht="14.25" customHeight="1" x14ac:dyDescent="0.25">
      <c r="B393" s="89"/>
      <c r="C393" s="90"/>
      <c r="E393" s="91"/>
      <c r="F393" s="5"/>
      <c r="G393" s="1"/>
      <c r="H393" s="1"/>
      <c r="I393" s="92"/>
    </row>
    <row r="394" spans="2:9" ht="14.25" customHeight="1" x14ac:dyDescent="0.25">
      <c r="B394" s="89"/>
      <c r="C394" s="90"/>
      <c r="E394" s="91"/>
      <c r="F394" s="5"/>
      <c r="G394" s="1"/>
      <c r="H394" s="1"/>
      <c r="I394" s="92"/>
    </row>
    <row r="395" spans="2:9" ht="14.25" customHeight="1" x14ac:dyDescent="0.25">
      <c r="B395" s="89"/>
      <c r="C395" s="90"/>
      <c r="E395" s="91"/>
      <c r="F395" s="5"/>
      <c r="G395" s="1"/>
      <c r="H395" s="1"/>
      <c r="I395" s="92"/>
    </row>
    <row r="396" spans="2:9" ht="14.25" customHeight="1" x14ac:dyDescent="0.25">
      <c r="B396" s="89"/>
      <c r="C396" s="90"/>
      <c r="E396" s="91"/>
      <c r="F396" s="5"/>
      <c r="G396" s="1"/>
      <c r="H396" s="1"/>
      <c r="I396" s="92"/>
    </row>
    <row r="397" spans="2:9" ht="14.25" customHeight="1" x14ac:dyDescent="0.25">
      <c r="B397" s="89"/>
      <c r="C397" s="90"/>
      <c r="E397" s="91"/>
      <c r="F397" s="5"/>
      <c r="G397" s="1"/>
      <c r="H397" s="1"/>
      <c r="I397" s="92"/>
    </row>
    <row r="398" spans="2:9" ht="14.25" customHeight="1" x14ac:dyDescent="0.25">
      <c r="B398" s="89"/>
      <c r="C398" s="90"/>
      <c r="E398" s="91"/>
      <c r="F398" s="5"/>
      <c r="G398" s="1"/>
      <c r="H398" s="1"/>
      <c r="I398" s="92"/>
    </row>
    <row r="399" spans="2:9" ht="14.25" customHeight="1" x14ac:dyDescent="0.25">
      <c r="B399" s="89"/>
      <c r="C399" s="90"/>
      <c r="E399" s="91"/>
      <c r="F399" s="5"/>
      <c r="G399" s="1"/>
      <c r="H399" s="1"/>
      <c r="I399" s="92"/>
    </row>
    <row r="400" spans="2:9" ht="14.25" customHeight="1" x14ac:dyDescent="0.25">
      <c r="B400" s="89"/>
      <c r="C400" s="90"/>
      <c r="E400" s="91"/>
      <c r="F400" s="5"/>
      <c r="G400" s="1"/>
      <c r="H400" s="1"/>
      <c r="I400" s="92"/>
    </row>
    <row r="401" spans="2:9" ht="14.25" customHeight="1" x14ac:dyDescent="0.25">
      <c r="B401" s="89"/>
      <c r="C401" s="90"/>
      <c r="E401" s="91"/>
      <c r="F401" s="5"/>
      <c r="G401" s="1"/>
      <c r="H401" s="1"/>
      <c r="I401" s="92"/>
    </row>
    <row r="402" spans="2:9" ht="14.25" customHeight="1" x14ac:dyDescent="0.25">
      <c r="B402" s="89"/>
      <c r="C402" s="90"/>
      <c r="E402" s="91"/>
      <c r="F402" s="5"/>
      <c r="G402" s="1"/>
      <c r="H402" s="1"/>
      <c r="I402" s="92"/>
    </row>
    <row r="403" spans="2:9" ht="14.25" customHeight="1" x14ac:dyDescent="0.25">
      <c r="B403" s="89"/>
      <c r="C403" s="90"/>
      <c r="E403" s="91"/>
      <c r="F403" s="5"/>
      <c r="G403" s="1"/>
      <c r="H403" s="1"/>
      <c r="I403" s="92"/>
    </row>
    <row r="404" spans="2:9" ht="14.25" customHeight="1" x14ac:dyDescent="0.25">
      <c r="B404" s="89"/>
      <c r="C404" s="90"/>
      <c r="E404" s="91"/>
      <c r="F404" s="5"/>
      <c r="G404" s="1"/>
      <c r="H404" s="1"/>
      <c r="I404" s="92"/>
    </row>
    <row r="405" spans="2:9" ht="14.25" customHeight="1" x14ac:dyDescent="0.25">
      <c r="B405" s="89"/>
      <c r="C405" s="90"/>
      <c r="E405" s="91"/>
      <c r="F405" s="5"/>
      <c r="G405" s="1"/>
      <c r="H405" s="1"/>
      <c r="I405" s="92"/>
    </row>
    <row r="406" spans="2:9" ht="14.25" customHeight="1" x14ac:dyDescent="0.25">
      <c r="B406" s="89"/>
      <c r="C406" s="90"/>
      <c r="E406" s="91"/>
      <c r="F406" s="5"/>
      <c r="G406" s="1"/>
      <c r="H406" s="1"/>
      <c r="I406" s="92"/>
    </row>
    <row r="407" spans="2:9" ht="14.25" customHeight="1" x14ac:dyDescent="0.25">
      <c r="B407" s="89"/>
      <c r="C407" s="90"/>
      <c r="E407" s="91"/>
      <c r="F407" s="5"/>
      <c r="G407" s="1"/>
      <c r="H407" s="1"/>
      <c r="I407" s="92"/>
    </row>
    <row r="408" spans="2:9" ht="14.25" customHeight="1" x14ac:dyDescent="0.25">
      <c r="B408" s="89"/>
      <c r="C408" s="90"/>
      <c r="E408" s="91"/>
      <c r="F408" s="5"/>
      <c r="G408" s="1"/>
      <c r="H408" s="1"/>
      <c r="I408" s="92"/>
    </row>
    <row r="409" spans="2:9" ht="14.25" customHeight="1" x14ac:dyDescent="0.25">
      <c r="B409" s="89"/>
      <c r="C409" s="90"/>
      <c r="E409" s="91"/>
      <c r="F409" s="5"/>
      <c r="G409" s="1"/>
      <c r="H409" s="1"/>
      <c r="I409" s="92"/>
    </row>
    <row r="410" spans="2:9" ht="14.25" customHeight="1" x14ac:dyDescent="0.25">
      <c r="B410" s="89"/>
      <c r="C410" s="90"/>
      <c r="E410" s="91"/>
      <c r="F410" s="5"/>
      <c r="G410" s="1"/>
      <c r="H410" s="1"/>
      <c r="I410" s="92"/>
    </row>
    <row r="411" spans="2:9" ht="14.25" customHeight="1" x14ac:dyDescent="0.25">
      <c r="B411" s="89"/>
      <c r="C411" s="90"/>
      <c r="E411" s="91"/>
      <c r="F411" s="5"/>
      <c r="G411" s="1"/>
      <c r="H411" s="1"/>
      <c r="I411" s="92"/>
    </row>
    <row r="412" spans="2:9" ht="14.25" customHeight="1" x14ac:dyDescent="0.25">
      <c r="B412" s="89"/>
      <c r="C412" s="90"/>
      <c r="E412" s="91"/>
      <c r="F412" s="5"/>
      <c r="G412" s="1"/>
      <c r="H412" s="1"/>
      <c r="I412" s="92"/>
    </row>
    <row r="413" spans="2:9" ht="14.25" customHeight="1" x14ac:dyDescent="0.25">
      <c r="B413" s="89"/>
      <c r="C413" s="90"/>
      <c r="E413" s="91"/>
      <c r="F413" s="5"/>
      <c r="G413" s="1"/>
      <c r="H413" s="1"/>
      <c r="I413" s="92"/>
    </row>
    <row r="414" spans="2:9" ht="14.25" customHeight="1" x14ac:dyDescent="0.25">
      <c r="B414" s="89"/>
      <c r="C414" s="90"/>
      <c r="E414" s="91"/>
      <c r="F414" s="5"/>
      <c r="G414" s="1"/>
      <c r="H414" s="1"/>
      <c r="I414" s="92"/>
    </row>
    <row r="415" spans="2:9" ht="14.25" customHeight="1" x14ac:dyDescent="0.25">
      <c r="B415" s="89"/>
      <c r="C415" s="90"/>
      <c r="E415" s="91"/>
      <c r="F415" s="5"/>
      <c r="G415" s="1"/>
      <c r="H415" s="1"/>
      <c r="I415" s="92"/>
    </row>
    <row r="416" spans="2:9" ht="14.25" customHeight="1" x14ac:dyDescent="0.25">
      <c r="B416" s="89"/>
      <c r="C416" s="90"/>
      <c r="E416" s="91"/>
      <c r="F416" s="5"/>
      <c r="G416" s="1"/>
      <c r="H416" s="1"/>
      <c r="I416" s="92"/>
    </row>
    <row r="417" spans="2:9" ht="14.25" customHeight="1" x14ac:dyDescent="0.25">
      <c r="B417" s="89"/>
      <c r="C417" s="90"/>
      <c r="E417" s="91"/>
      <c r="F417" s="5"/>
      <c r="G417" s="1"/>
      <c r="H417" s="1"/>
      <c r="I417" s="92"/>
    </row>
    <row r="418" spans="2:9" ht="14.25" customHeight="1" x14ac:dyDescent="0.25">
      <c r="B418" s="89"/>
      <c r="C418" s="90"/>
      <c r="E418" s="91"/>
      <c r="F418" s="5"/>
      <c r="G418" s="1"/>
      <c r="H418" s="1"/>
      <c r="I418" s="92"/>
    </row>
    <row r="419" spans="2:9" ht="14.25" customHeight="1" x14ac:dyDescent="0.25">
      <c r="B419" s="89"/>
      <c r="C419" s="90"/>
      <c r="E419" s="91"/>
      <c r="F419" s="5"/>
      <c r="G419" s="1"/>
      <c r="H419" s="1"/>
      <c r="I419" s="92"/>
    </row>
    <row r="420" spans="2:9" ht="14.25" customHeight="1" x14ac:dyDescent="0.25">
      <c r="B420" s="89"/>
      <c r="C420" s="90"/>
      <c r="E420" s="91"/>
      <c r="F420" s="5"/>
      <c r="G420" s="1"/>
      <c r="H420" s="1"/>
      <c r="I420" s="92"/>
    </row>
    <row r="421" spans="2:9" ht="14.25" customHeight="1" x14ac:dyDescent="0.25">
      <c r="B421" s="89"/>
      <c r="C421" s="90"/>
      <c r="E421" s="91"/>
      <c r="F421" s="5"/>
      <c r="G421" s="1"/>
      <c r="H421" s="1"/>
      <c r="I421" s="92"/>
    </row>
    <row r="422" spans="2:9" ht="14.25" customHeight="1" x14ac:dyDescent="0.25">
      <c r="B422" s="89"/>
      <c r="C422" s="90"/>
      <c r="E422" s="91"/>
      <c r="F422" s="5"/>
      <c r="G422" s="1"/>
      <c r="H422" s="1"/>
      <c r="I422" s="92"/>
    </row>
    <row r="423" spans="2:9" ht="14.25" customHeight="1" x14ac:dyDescent="0.25">
      <c r="B423" s="89"/>
      <c r="C423" s="90"/>
      <c r="E423" s="91"/>
      <c r="F423" s="5"/>
      <c r="G423" s="1"/>
      <c r="H423" s="1"/>
      <c r="I423" s="92"/>
    </row>
    <row r="424" spans="2:9" ht="14.25" customHeight="1" x14ac:dyDescent="0.25">
      <c r="B424" s="89"/>
      <c r="C424" s="90"/>
      <c r="E424" s="91"/>
      <c r="F424" s="5"/>
      <c r="G424" s="1"/>
      <c r="H424" s="1"/>
      <c r="I424" s="92"/>
    </row>
    <row r="425" spans="2:9" ht="14.25" customHeight="1" x14ac:dyDescent="0.25">
      <c r="B425" s="89"/>
      <c r="C425" s="90"/>
      <c r="E425" s="91"/>
      <c r="F425" s="5"/>
      <c r="G425" s="1"/>
      <c r="H425" s="1"/>
      <c r="I425" s="92"/>
    </row>
    <row r="426" spans="2:9" ht="14.25" customHeight="1" x14ac:dyDescent="0.25">
      <c r="B426" s="89"/>
      <c r="C426" s="90"/>
      <c r="E426" s="91"/>
      <c r="F426" s="5"/>
      <c r="G426" s="1"/>
      <c r="H426" s="1"/>
      <c r="I426" s="92"/>
    </row>
    <row r="427" spans="2:9" ht="14.25" customHeight="1" x14ac:dyDescent="0.25">
      <c r="B427" s="89"/>
      <c r="C427" s="90"/>
      <c r="E427" s="91"/>
      <c r="F427" s="5"/>
      <c r="G427" s="1"/>
      <c r="H427" s="1"/>
      <c r="I427" s="92"/>
    </row>
    <row r="428" spans="2:9" ht="14.25" customHeight="1" x14ac:dyDescent="0.25">
      <c r="B428" s="89"/>
      <c r="C428" s="90"/>
      <c r="E428" s="91"/>
      <c r="F428" s="5"/>
      <c r="G428" s="1"/>
      <c r="H428" s="1"/>
      <c r="I428" s="92"/>
    </row>
    <row r="429" spans="2:9" ht="14.25" customHeight="1" x14ac:dyDescent="0.25">
      <c r="B429" s="89"/>
      <c r="C429" s="90"/>
      <c r="E429" s="91"/>
      <c r="F429" s="5"/>
      <c r="G429" s="1"/>
      <c r="H429" s="1"/>
      <c r="I429" s="92"/>
    </row>
    <row r="430" spans="2:9" ht="14.25" customHeight="1" x14ac:dyDescent="0.25">
      <c r="B430" s="89"/>
      <c r="C430" s="90"/>
      <c r="E430" s="91"/>
      <c r="F430" s="5"/>
      <c r="G430" s="1"/>
      <c r="H430" s="1"/>
      <c r="I430" s="92"/>
    </row>
    <row r="431" spans="2:9" ht="14.25" customHeight="1" x14ac:dyDescent="0.25">
      <c r="B431" s="89"/>
      <c r="C431" s="90"/>
      <c r="E431" s="91"/>
      <c r="F431" s="5"/>
      <c r="G431" s="1"/>
      <c r="H431" s="1"/>
      <c r="I431" s="92"/>
    </row>
    <row r="432" spans="2:9" ht="14.25" customHeight="1" x14ac:dyDescent="0.25">
      <c r="B432" s="89"/>
      <c r="C432" s="90"/>
      <c r="E432" s="91"/>
      <c r="F432" s="5"/>
      <c r="G432" s="1"/>
      <c r="H432" s="1"/>
      <c r="I432" s="92"/>
    </row>
    <row r="433" spans="2:9" ht="14.25" customHeight="1" x14ac:dyDescent="0.25">
      <c r="B433" s="89"/>
      <c r="C433" s="90"/>
      <c r="E433" s="91"/>
      <c r="F433" s="5"/>
      <c r="G433" s="1"/>
      <c r="H433" s="1"/>
      <c r="I433" s="92"/>
    </row>
    <row r="434" spans="2:9" ht="14.25" customHeight="1" x14ac:dyDescent="0.25">
      <c r="B434" s="89"/>
      <c r="C434" s="90"/>
      <c r="E434" s="91"/>
      <c r="F434" s="5"/>
      <c r="G434" s="1"/>
      <c r="H434" s="1"/>
      <c r="I434" s="92"/>
    </row>
    <row r="435" spans="2:9" ht="14.25" customHeight="1" x14ac:dyDescent="0.25">
      <c r="B435" s="89"/>
      <c r="C435" s="90"/>
      <c r="E435" s="91"/>
      <c r="F435" s="5"/>
      <c r="G435" s="1"/>
      <c r="H435" s="1"/>
      <c r="I435" s="92"/>
    </row>
    <row r="436" spans="2:9" ht="14.25" customHeight="1" x14ac:dyDescent="0.25">
      <c r="B436" s="89"/>
      <c r="C436" s="90"/>
      <c r="E436" s="91"/>
      <c r="F436" s="5"/>
      <c r="G436" s="1"/>
      <c r="H436" s="1"/>
      <c r="I436" s="92"/>
    </row>
    <row r="437" spans="2:9" ht="14.25" customHeight="1" x14ac:dyDescent="0.25">
      <c r="B437" s="89"/>
      <c r="C437" s="90"/>
      <c r="E437" s="91"/>
      <c r="F437" s="5"/>
      <c r="G437" s="1"/>
      <c r="H437" s="1"/>
      <c r="I437" s="92"/>
    </row>
    <row r="438" spans="2:9" ht="14.25" customHeight="1" x14ac:dyDescent="0.25">
      <c r="B438" s="89"/>
      <c r="C438" s="90"/>
      <c r="E438" s="91"/>
      <c r="F438" s="5"/>
      <c r="G438" s="1"/>
      <c r="H438" s="1"/>
      <c r="I438" s="92"/>
    </row>
    <row r="439" spans="2:9" ht="14.25" customHeight="1" x14ac:dyDescent="0.25">
      <c r="B439" s="89"/>
      <c r="C439" s="90"/>
      <c r="E439" s="91"/>
      <c r="F439" s="5"/>
      <c r="G439" s="1"/>
      <c r="H439" s="1"/>
      <c r="I439" s="92"/>
    </row>
    <row r="440" spans="2:9" ht="14.25" customHeight="1" x14ac:dyDescent="0.25">
      <c r="B440" s="89"/>
      <c r="C440" s="90"/>
      <c r="E440" s="91"/>
      <c r="F440" s="5"/>
      <c r="G440" s="1"/>
      <c r="H440" s="1"/>
      <c r="I440" s="92"/>
    </row>
    <row r="441" spans="2:9" ht="14.25" customHeight="1" x14ac:dyDescent="0.25">
      <c r="B441" s="89"/>
      <c r="C441" s="90"/>
      <c r="E441" s="91"/>
      <c r="F441" s="5"/>
      <c r="G441" s="1"/>
      <c r="H441" s="1"/>
      <c r="I441" s="92"/>
    </row>
    <row r="442" spans="2:9" ht="14.25" customHeight="1" x14ac:dyDescent="0.25">
      <c r="B442" s="89"/>
      <c r="C442" s="90"/>
      <c r="E442" s="91"/>
      <c r="F442" s="5"/>
      <c r="G442" s="1"/>
      <c r="H442" s="1"/>
      <c r="I442" s="92"/>
    </row>
    <row r="443" spans="2:9" ht="14.25" customHeight="1" x14ac:dyDescent="0.25">
      <c r="B443" s="89"/>
      <c r="C443" s="90"/>
      <c r="E443" s="91"/>
      <c r="F443" s="5"/>
      <c r="G443" s="1"/>
      <c r="H443" s="1"/>
      <c r="I443" s="92"/>
    </row>
    <row r="444" spans="2:9" ht="14.25" customHeight="1" x14ac:dyDescent="0.25">
      <c r="B444" s="89"/>
      <c r="C444" s="90"/>
      <c r="E444" s="91"/>
      <c r="F444" s="5"/>
      <c r="G444" s="1"/>
      <c r="H444" s="1"/>
      <c r="I444" s="92"/>
    </row>
    <row r="445" spans="2:9" ht="14.25" customHeight="1" x14ac:dyDescent="0.25">
      <c r="B445" s="89"/>
      <c r="C445" s="90"/>
      <c r="E445" s="91"/>
      <c r="F445" s="5"/>
      <c r="G445" s="1"/>
      <c r="H445" s="1"/>
      <c r="I445" s="92"/>
    </row>
    <row r="446" spans="2:9" ht="14.25" customHeight="1" x14ac:dyDescent="0.25">
      <c r="B446" s="89"/>
      <c r="C446" s="90"/>
      <c r="E446" s="91"/>
      <c r="F446" s="5"/>
      <c r="G446" s="1"/>
      <c r="H446" s="1"/>
      <c r="I446" s="92"/>
    </row>
    <row r="447" spans="2:9" ht="14.25" customHeight="1" x14ac:dyDescent="0.25">
      <c r="B447" s="89"/>
      <c r="C447" s="90"/>
      <c r="E447" s="91"/>
      <c r="F447" s="5"/>
      <c r="G447" s="1"/>
      <c r="H447" s="1"/>
      <c r="I447" s="92"/>
    </row>
    <row r="448" spans="2:9" ht="14.25" customHeight="1" x14ac:dyDescent="0.25">
      <c r="B448" s="89"/>
      <c r="C448" s="90"/>
      <c r="E448" s="91"/>
      <c r="F448" s="5"/>
      <c r="G448" s="1"/>
      <c r="H448" s="1"/>
      <c r="I448" s="92"/>
    </row>
    <row r="449" spans="2:9" ht="14.25" customHeight="1" x14ac:dyDescent="0.25">
      <c r="B449" s="89"/>
      <c r="C449" s="90"/>
      <c r="E449" s="91"/>
      <c r="F449" s="5"/>
      <c r="G449" s="1"/>
      <c r="H449" s="1"/>
      <c r="I449" s="92"/>
    </row>
    <row r="450" spans="2:9" ht="14.25" customHeight="1" x14ac:dyDescent="0.25">
      <c r="B450" s="89"/>
      <c r="C450" s="90"/>
      <c r="E450" s="91"/>
      <c r="F450" s="5"/>
      <c r="G450" s="1"/>
      <c r="H450" s="1"/>
      <c r="I450" s="92"/>
    </row>
    <row r="451" spans="2:9" ht="14.25" customHeight="1" x14ac:dyDescent="0.25">
      <c r="B451" s="89"/>
      <c r="C451" s="90"/>
      <c r="E451" s="91"/>
      <c r="F451" s="5"/>
      <c r="G451" s="1"/>
      <c r="H451" s="1"/>
      <c r="I451" s="92"/>
    </row>
    <row r="452" spans="2:9" ht="14.25" customHeight="1" x14ac:dyDescent="0.25">
      <c r="B452" s="89"/>
      <c r="C452" s="90"/>
      <c r="E452" s="91"/>
      <c r="F452" s="5"/>
      <c r="G452" s="1"/>
      <c r="H452" s="1"/>
      <c r="I452" s="92"/>
    </row>
    <row r="453" spans="2:9" ht="14.25" customHeight="1" x14ac:dyDescent="0.25">
      <c r="B453" s="89"/>
      <c r="C453" s="90"/>
      <c r="E453" s="91"/>
      <c r="F453" s="5"/>
      <c r="G453" s="1"/>
      <c r="H453" s="1"/>
      <c r="I453" s="92"/>
    </row>
    <row r="454" spans="2:9" ht="14.25" customHeight="1" x14ac:dyDescent="0.25">
      <c r="B454" s="89"/>
      <c r="C454" s="90"/>
      <c r="E454" s="91"/>
      <c r="F454" s="5"/>
      <c r="G454" s="1"/>
      <c r="H454" s="1"/>
      <c r="I454" s="92"/>
    </row>
    <row r="455" spans="2:9" ht="14.25" customHeight="1" x14ac:dyDescent="0.25">
      <c r="B455" s="89"/>
      <c r="C455" s="90"/>
      <c r="E455" s="91"/>
      <c r="F455" s="5"/>
      <c r="G455" s="1"/>
      <c r="H455" s="1"/>
      <c r="I455" s="92"/>
    </row>
    <row r="456" spans="2:9" ht="14.25" customHeight="1" x14ac:dyDescent="0.25">
      <c r="B456" s="89"/>
      <c r="C456" s="90"/>
      <c r="E456" s="91"/>
      <c r="F456" s="5"/>
      <c r="G456" s="1"/>
      <c r="H456" s="1"/>
      <c r="I456" s="92"/>
    </row>
    <row r="457" spans="2:9" ht="14.25" customHeight="1" x14ac:dyDescent="0.25">
      <c r="B457" s="89"/>
      <c r="C457" s="90"/>
      <c r="E457" s="91"/>
      <c r="F457" s="5"/>
      <c r="G457" s="1"/>
      <c r="H457" s="1"/>
      <c r="I457" s="92"/>
    </row>
    <row r="458" spans="2:9" ht="14.25" customHeight="1" x14ac:dyDescent="0.25">
      <c r="B458" s="89"/>
      <c r="C458" s="90"/>
      <c r="E458" s="91"/>
      <c r="F458" s="5"/>
      <c r="G458" s="1"/>
      <c r="H458" s="1"/>
      <c r="I458" s="92"/>
    </row>
    <row r="459" spans="2:9" ht="14.25" customHeight="1" x14ac:dyDescent="0.25">
      <c r="B459" s="89"/>
      <c r="C459" s="90"/>
      <c r="E459" s="91"/>
      <c r="F459" s="5"/>
      <c r="G459" s="1"/>
      <c r="H459" s="1"/>
      <c r="I459" s="92"/>
    </row>
    <row r="460" spans="2:9" ht="14.25" customHeight="1" x14ac:dyDescent="0.25">
      <c r="B460" s="89"/>
      <c r="C460" s="90"/>
      <c r="E460" s="91"/>
      <c r="F460" s="5"/>
      <c r="G460" s="1"/>
      <c r="H460" s="1"/>
      <c r="I460" s="92"/>
    </row>
    <row r="461" spans="2:9" ht="14.25" customHeight="1" x14ac:dyDescent="0.25">
      <c r="B461" s="89"/>
      <c r="C461" s="90"/>
      <c r="E461" s="91"/>
      <c r="F461" s="5"/>
      <c r="G461" s="1"/>
      <c r="H461" s="1"/>
      <c r="I461" s="92"/>
    </row>
    <row r="462" spans="2:9" ht="14.25" customHeight="1" x14ac:dyDescent="0.25">
      <c r="B462" s="89"/>
      <c r="C462" s="90"/>
      <c r="E462" s="91"/>
      <c r="F462" s="5"/>
      <c r="G462" s="1"/>
      <c r="H462" s="1"/>
      <c r="I462" s="92"/>
    </row>
    <row r="463" spans="2:9" ht="14.25" customHeight="1" x14ac:dyDescent="0.25">
      <c r="B463" s="89"/>
      <c r="C463" s="90"/>
      <c r="E463" s="91"/>
      <c r="F463" s="5"/>
      <c r="G463" s="1"/>
      <c r="H463" s="1"/>
      <c r="I463" s="92"/>
    </row>
    <row r="464" spans="2:9" ht="14.25" customHeight="1" x14ac:dyDescent="0.25">
      <c r="B464" s="89"/>
      <c r="C464" s="90"/>
      <c r="E464" s="91"/>
      <c r="F464" s="5"/>
      <c r="G464" s="1"/>
      <c r="H464" s="1"/>
      <c r="I464" s="92"/>
    </row>
    <row r="465" spans="2:9" ht="14.25" customHeight="1" x14ac:dyDescent="0.25">
      <c r="B465" s="89"/>
      <c r="C465" s="90"/>
      <c r="E465" s="91"/>
      <c r="F465" s="5"/>
      <c r="G465" s="1"/>
      <c r="H465" s="1"/>
      <c r="I465" s="92"/>
    </row>
    <row r="466" spans="2:9" ht="14.25" customHeight="1" x14ac:dyDescent="0.25">
      <c r="B466" s="89"/>
      <c r="C466" s="90"/>
      <c r="E466" s="91"/>
      <c r="F466" s="5"/>
      <c r="G466" s="1"/>
      <c r="H466" s="1"/>
      <c r="I466" s="92"/>
    </row>
    <row r="467" spans="2:9" ht="14.25" customHeight="1" x14ac:dyDescent="0.25">
      <c r="B467" s="89"/>
      <c r="C467" s="90"/>
      <c r="E467" s="91"/>
      <c r="F467" s="5"/>
      <c r="G467" s="1"/>
      <c r="H467" s="1"/>
      <c r="I467" s="92"/>
    </row>
    <row r="468" spans="2:9" ht="14.25" customHeight="1" x14ac:dyDescent="0.25">
      <c r="B468" s="89"/>
      <c r="C468" s="90"/>
      <c r="E468" s="91"/>
      <c r="F468" s="5"/>
      <c r="G468" s="1"/>
      <c r="H468" s="1"/>
      <c r="I468" s="92"/>
    </row>
    <row r="469" spans="2:9" ht="14.25" customHeight="1" x14ac:dyDescent="0.25">
      <c r="B469" s="89"/>
      <c r="C469" s="90"/>
      <c r="E469" s="91"/>
      <c r="F469" s="5"/>
      <c r="G469" s="1"/>
      <c r="H469" s="1"/>
      <c r="I469" s="92"/>
    </row>
    <row r="470" spans="2:9" ht="14.25" customHeight="1" x14ac:dyDescent="0.25">
      <c r="B470" s="89"/>
      <c r="C470" s="90"/>
      <c r="E470" s="91"/>
      <c r="F470" s="5"/>
      <c r="G470" s="1"/>
      <c r="H470" s="1"/>
      <c r="I470" s="92"/>
    </row>
    <row r="471" spans="2:9" ht="14.25" customHeight="1" x14ac:dyDescent="0.25">
      <c r="B471" s="89"/>
      <c r="C471" s="90"/>
      <c r="E471" s="91"/>
      <c r="F471" s="5"/>
      <c r="G471" s="1"/>
      <c r="H471" s="1"/>
      <c r="I471" s="92"/>
    </row>
    <row r="472" spans="2:9" ht="14.25" customHeight="1" x14ac:dyDescent="0.25">
      <c r="B472" s="89"/>
      <c r="C472" s="90"/>
      <c r="E472" s="91"/>
      <c r="F472" s="5"/>
      <c r="G472" s="1"/>
      <c r="H472" s="1"/>
      <c r="I472" s="92"/>
    </row>
    <row r="473" spans="2:9" ht="14.25" customHeight="1" x14ac:dyDescent="0.25">
      <c r="B473" s="89"/>
      <c r="C473" s="90"/>
      <c r="E473" s="91"/>
      <c r="F473" s="5"/>
      <c r="G473" s="1"/>
      <c r="H473" s="1"/>
      <c r="I473" s="92"/>
    </row>
    <row r="474" spans="2:9" ht="14.25" customHeight="1" x14ac:dyDescent="0.25">
      <c r="B474" s="89"/>
      <c r="C474" s="90"/>
      <c r="E474" s="91"/>
      <c r="F474" s="5"/>
      <c r="G474" s="1"/>
      <c r="H474" s="1"/>
      <c r="I474" s="92"/>
    </row>
    <row r="475" spans="2:9" ht="14.25" customHeight="1" x14ac:dyDescent="0.25">
      <c r="B475" s="89"/>
      <c r="C475" s="90"/>
      <c r="E475" s="91"/>
      <c r="F475" s="5"/>
      <c r="G475" s="1"/>
      <c r="H475" s="1"/>
      <c r="I475" s="92"/>
    </row>
    <row r="476" spans="2:9" ht="14.25" customHeight="1" x14ac:dyDescent="0.25">
      <c r="B476" s="89"/>
      <c r="C476" s="90"/>
      <c r="E476" s="91"/>
      <c r="F476" s="5"/>
      <c r="G476" s="1"/>
      <c r="H476" s="1"/>
      <c r="I476" s="92"/>
    </row>
    <row r="477" spans="2:9" ht="14.25" customHeight="1" x14ac:dyDescent="0.25">
      <c r="B477" s="89"/>
      <c r="C477" s="90"/>
      <c r="E477" s="91"/>
      <c r="F477" s="5"/>
      <c r="G477" s="1"/>
      <c r="H477" s="1"/>
      <c r="I477" s="92"/>
    </row>
    <row r="478" spans="2:9" ht="14.25" customHeight="1" x14ac:dyDescent="0.25">
      <c r="B478" s="89"/>
      <c r="C478" s="90"/>
      <c r="E478" s="91"/>
      <c r="F478" s="5"/>
      <c r="G478" s="1"/>
      <c r="H478" s="1"/>
      <c r="I478" s="92"/>
    </row>
    <row r="479" spans="2:9" ht="14.25" customHeight="1" x14ac:dyDescent="0.25">
      <c r="B479" s="89"/>
      <c r="C479" s="90"/>
      <c r="E479" s="91"/>
      <c r="F479" s="5"/>
      <c r="G479" s="1"/>
      <c r="H479" s="1"/>
      <c r="I479" s="92"/>
    </row>
    <row r="480" spans="2:9" ht="14.25" customHeight="1" x14ac:dyDescent="0.25">
      <c r="B480" s="89"/>
      <c r="C480" s="90"/>
      <c r="E480" s="91"/>
      <c r="F480" s="5"/>
      <c r="G480" s="1"/>
      <c r="H480" s="1"/>
      <c r="I480" s="92"/>
    </row>
    <row r="481" spans="2:9" ht="14.25" customHeight="1" x14ac:dyDescent="0.25">
      <c r="B481" s="89"/>
      <c r="C481" s="90"/>
      <c r="E481" s="91"/>
      <c r="F481" s="5"/>
      <c r="G481" s="1"/>
      <c r="H481" s="1"/>
      <c r="I481" s="92"/>
    </row>
    <row r="482" spans="2:9" ht="14.25" customHeight="1" x14ac:dyDescent="0.25">
      <c r="B482" s="89"/>
      <c r="C482" s="90"/>
      <c r="E482" s="91"/>
      <c r="F482" s="5"/>
      <c r="G482" s="1"/>
      <c r="H482" s="1"/>
      <c r="I482" s="92"/>
    </row>
    <row r="483" spans="2:9" ht="14.25" customHeight="1" x14ac:dyDescent="0.25">
      <c r="B483" s="89"/>
      <c r="C483" s="90"/>
      <c r="E483" s="91"/>
      <c r="F483" s="5"/>
      <c r="G483" s="1"/>
      <c r="H483" s="1"/>
      <c r="I483" s="92"/>
    </row>
    <row r="484" spans="2:9" ht="14.25" customHeight="1" x14ac:dyDescent="0.25">
      <c r="B484" s="89"/>
      <c r="C484" s="90"/>
      <c r="E484" s="91"/>
      <c r="F484" s="5"/>
      <c r="G484" s="1"/>
      <c r="H484" s="1"/>
      <c r="I484" s="92"/>
    </row>
    <row r="485" spans="2:9" ht="14.25" customHeight="1" x14ac:dyDescent="0.25">
      <c r="B485" s="89"/>
      <c r="C485" s="90"/>
      <c r="E485" s="91"/>
      <c r="F485" s="5"/>
      <c r="G485" s="1"/>
      <c r="H485" s="1"/>
      <c r="I485" s="92"/>
    </row>
    <row r="486" spans="2:9" ht="14.25" customHeight="1" x14ac:dyDescent="0.25">
      <c r="B486" s="89"/>
      <c r="C486" s="90"/>
      <c r="E486" s="91"/>
      <c r="F486" s="5"/>
      <c r="G486" s="1"/>
      <c r="H486" s="1"/>
      <c r="I486" s="92"/>
    </row>
    <row r="487" spans="2:9" ht="14.25" customHeight="1" x14ac:dyDescent="0.25">
      <c r="B487" s="89"/>
      <c r="C487" s="90"/>
      <c r="E487" s="91"/>
      <c r="F487" s="5"/>
      <c r="G487" s="1"/>
      <c r="H487" s="1"/>
      <c r="I487" s="92"/>
    </row>
    <row r="488" spans="2:9" ht="14.25" customHeight="1" x14ac:dyDescent="0.25">
      <c r="B488" s="89"/>
      <c r="C488" s="90"/>
      <c r="E488" s="91"/>
      <c r="F488" s="5"/>
      <c r="G488" s="1"/>
      <c r="H488" s="1"/>
      <c r="I488" s="92"/>
    </row>
    <row r="489" spans="2:9" ht="14.25" customHeight="1" x14ac:dyDescent="0.25">
      <c r="B489" s="89"/>
      <c r="C489" s="90"/>
      <c r="E489" s="91"/>
      <c r="F489" s="5"/>
      <c r="G489" s="1"/>
      <c r="H489" s="1"/>
      <c r="I489" s="92"/>
    </row>
    <row r="490" spans="2:9" ht="14.25" customHeight="1" x14ac:dyDescent="0.25">
      <c r="B490" s="89"/>
      <c r="C490" s="90"/>
      <c r="E490" s="91"/>
      <c r="F490" s="5"/>
      <c r="G490" s="1"/>
      <c r="H490" s="1"/>
      <c r="I490" s="92"/>
    </row>
    <row r="491" spans="2:9" ht="14.25" customHeight="1" x14ac:dyDescent="0.25">
      <c r="B491" s="89"/>
      <c r="C491" s="90"/>
      <c r="E491" s="91"/>
      <c r="F491" s="5"/>
      <c r="G491" s="1"/>
      <c r="H491" s="1"/>
      <c r="I491" s="92"/>
    </row>
    <row r="492" spans="2:9" ht="14.25" customHeight="1" x14ac:dyDescent="0.25">
      <c r="B492" s="89"/>
      <c r="C492" s="90"/>
      <c r="E492" s="91"/>
      <c r="F492" s="5"/>
      <c r="G492" s="1"/>
      <c r="H492" s="1"/>
      <c r="I492" s="92"/>
    </row>
    <row r="493" spans="2:9" ht="14.25" customHeight="1" x14ac:dyDescent="0.25">
      <c r="B493" s="89"/>
      <c r="C493" s="90"/>
      <c r="E493" s="91"/>
      <c r="F493" s="5"/>
      <c r="G493" s="1"/>
      <c r="H493" s="1"/>
      <c r="I493" s="92"/>
    </row>
    <row r="494" spans="2:9" ht="14.25" customHeight="1" x14ac:dyDescent="0.25">
      <c r="B494" s="89"/>
      <c r="C494" s="90"/>
      <c r="E494" s="91"/>
      <c r="F494" s="5"/>
      <c r="G494" s="1"/>
      <c r="H494" s="1"/>
      <c r="I494" s="92"/>
    </row>
    <row r="495" spans="2:9" ht="14.25" customHeight="1" x14ac:dyDescent="0.25">
      <c r="B495" s="89"/>
      <c r="C495" s="90"/>
      <c r="E495" s="91"/>
      <c r="F495" s="5"/>
      <c r="G495" s="1"/>
      <c r="H495" s="1"/>
      <c r="I495" s="92"/>
    </row>
    <row r="496" spans="2:9" ht="14.25" customHeight="1" x14ac:dyDescent="0.25">
      <c r="B496" s="89"/>
      <c r="C496" s="90"/>
      <c r="E496" s="91"/>
      <c r="F496" s="5"/>
      <c r="G496" s="1"/>
      <c r="H496" s="1"/>
      <c r="I496" s="92"/>
    </row>
    <row r="497" spans="2:9" ht="14.25" customHeight="1" x14ac:dyDescent="0.25">
      <c r="B497" s="89"/>
      <c r="C497" s="90"/>
      <c r="E497" s="91"/>
      <c r="F497" s="5"/>
      <c r="G497" s="1"/>
      <c r="H497" s="1"/>
      <c r="I497" s="92"/>
    </row>
    <row r="498" spans="2:9" ht="14.25" customHeight="1" x14ac:dyDescent="0.25">
      <c r="B498" s="89"/>
      <c r="C498" s="90"/>
      <c r="E498" s="91"/>
      <c r="F498" s="5"/>
      <c r="G498" s="1"/>
      <c r="H498" s="1"/>
      <c r="I498" s="92"/>
    </row>
    <row r="499" spans="2:9" ht="14.25" customHeight="1" x14ac:dyDescent="0.25">
      <c r="B499" s="89"/>
      <c r="C499" s="90"/>
      <c r="E499" s="91"/>
      <c r="F499" s="5"/>
      <c r="G499" s="1"/>
      <c r="H499" s="1"/>
      <c r="I499" s="92"/>
    </row>
    <row r="500" spans="2:9" ht="14.25" customHeight="1" x14ac:dyDescent="0.25">
      <c r="B500" s="89"/>
      <c r="C500" s="90"/>
      <c r="E500" s="91"/>
      <c r="F500" s="5"/>
      <c r="G500" s="1"/>
      <c r="H500" s="1"/>
      <c r="I500" s="92"/>
    </row>
    <row r="501" spans="2:9" ht="14.25" customHeight="1" x14ac:dyDescent="0.25">
      <c r="B501" s="89"/>
      <c r="C501" s="90"/>
      <c r="E501" s="91"/>
      <c r="F501" s="5"/>
      <c r="G501" s="1"/>
      <c r="H501" s="1"/>
      <c r="I501" s="92"/>
    </row>
    <row r="502" spans="2:9" ht="14.25" customHeight="1" x14ac:dyDescent="0.25">
      <c r="B502" s="89"/>
      <c r="C502" s="90"/>
      <c r="E502" s="91"/>
      <c r="F502" s="5"/>
      <c r="G502" s="1"/>
      <c r="H502" s="1"/>
      <c r="I502" s="92"/>
    </row>
    <row r="503" spans="2:9" ht="14.25" customHeight="1" x14ac:dyDescent="0.25">
      <c r="B503" s="89"/>
      <c r="C503" s="90"/>
      <c r="E503" s="91"/>
      <c r="F503" s="5"/>
      <c r="G503" s="1"/>
      <c r="H503" s="1"/>
      <c r="I503" s="92"/>
    </row>
    <row r="504" spans="2:9" ht="14.25" customHeight="1" x14ac:dyDescent="0.25">
      <c r="B504" s="89"/>
      <c r="C504" s="90"/>
      <c r="E504" s="91"/>
      <c r="F504" s="5"/>
      <c r="G504" s="1"/>
      <c r="H504" s="1"/>
      <c r="I504" s="92"/>
    </row>
    <row r="505" spans="2:9" ht="14.25" customHeight="1" x14ac:dyDescent="0.25">
      <c r="B505" s="89"/>
      <c r="C505" s="90"/>
      <c r="E505" s="91"/>
      <c r="F505" s="5"/>
      <c r="G505" s="1"/>
      <c r="H505" s="1"/>
      <c r="I505" s="92"/>
    </row>
    <row r="506" spans="2:9" ht="14.25" customHeight="1" x14ac:dyDescent="0.25">
      <c r="B506" s="89"/>
      <c r="C506" s="90"/>
      <c r="E506" s="91"/>
      <c r="F506" s="5"/>
      <c r="G506" s="1"/>
      <c r="H506" s="1"/>
      <c r="I506" s="92"/>
    </row>
    <row r="507" spans="2:9" ht="14.25" customHeight="1" x14ac:dyDescent="0.25">
      <c r="B507" s="89"/>
      <c r="C507" s="90"/>
      <c r="E507" s="91"/>
      <c r="F507" s="5"/>
      <c r="G507" s="1"/>
      <c r="H507" s="1"/>
      <c r="I507" s="92"/>
    </row>
    <row r="508" spans="2:9" ht="14.25" customHeight="1" x14ac:dyDescent="0.25">
      <c r="B508" s="89"/>
      <c r="C508" s="90"/>
      <c r="E508" s="91"/>
      <c r="F508" s="5"/>
      <c r="G508" s="1"/>
      <c r="H508" s="1"/>
      <c r="I508" s="92"/>
    </row>
    <row r="509" spans="2:9" ht="14.25" customHeight="1" x14ac:dyDescent="0.25">
      <c r="B509" s="89"/>
      <c r="C509" s="90"/>
      <c r="E509" s="91"/>
      <c r="F509" s="5"/>
      <c r="G509" s="1"/>
      <c r="H509" s="1"/>
      <c r="I509" s="92"/>
    </row>
    <row r="510" spans="2:9" ht="14.25" customHeight="1" x14ac:dyDescent="0.25">
      <c r="B510" s="89"/>
      <c r="C510" s="90"/>
      <c r="E510" s="91"/>
      <c r="F510" s="5"/>
      <c r="G510" s="1"/>
      <c r="H510" s="1"/>
      <c r="I510" s="92"/>
    </row>
    <row r="511" spans="2:9" ht="14.25" customHeight="1" x14ac:dyDescent="0.25">
      <c r="B511" s="89"/>
      <c r="C511" s="90"/>
      <c r="E511" s="91"/>
      <c r="F511" s="5"/>
      <c r="G511" s="1"/>
      <c r="H511" s="1"/>
      <c r="I511" s="92"/>
    </row>
    <row r="512" spans="2:9" ht="14.25" customHeight="1" x14ac:dyDescent="0.25">
      <c r="B512" s="89"/>
      <c r="C512" s="90"/>
      <c r="E512" s="91"/>
      <c r="F512" s="5"/>
      <c r="G512" s="1"/>
      <c r="H512" s="1"/>
      <c r="I512" s="92"/>
    </row>
    <row r="513" spans="2:9" ht="14.25" customHeight="1" x14ac:dyDescent="0.25">
      <c r="B513" s="89"/>
      <c r="C513" s="90"/>
      <c r="E513" s="91"/>
      <c r="F513" s="5"/>
      <c r="G513" s="1"/>
      <c r="H513" s="1"/>
      <c r="I513" s="92"/>
    </row>
    <row r="514" spans="2:9" ht="14.25" customHeight="1" x14ac:dyDescent="0.25">
      <c r="B514" s="89"/>
      <c r="C514" s="90"/>
      <c r="E514" s="91"/>
      <c r="F514" s="5"/>
      <c r="G514" s="1"/>
      <c r="H514" s="1"/>
      <c r="I514" s="92"/>
    </row>
    <row r="515" spans="2:9" ht="14.25" customHeight="1" x14ac:dyDescent="0.25">
      <c r="B515" s="89"/>
      <c r="C515" s="90"/>
      <c r="E515" s="91"/>
      <c r="F515" s="5"/>
      <c r="G515" s="1"/>
      <c r="H515" s="1"/>
      <c r="I515" s="92"/>
    </row>
    <row r="516" spans="2:9" ht="14.25" customHeight="1" x14ac:dyDescent="0.25">
      <c r="B516" s="89"/>
      <c r="C516" s="90"/>
      <c r="E516" s="91"/>
      <c r="F516" s="5"/>
      <c r="G516" s="1"/>
      <c r="H516" s="1"/>
      <c r="I516" s="92"/>
    </row>
    <row r="517" spans="2:9" ht="14.25" customHeight="1" x14ac:dyDescent="0.25">
      <c r="B517" s="89"/>
      <c r="C517" s="90"/>
      <c r="E517" s="91"/>
      <c r="F517" s="5"/>
      <c r="G517" s="1"/>
      <c r="H517" s="1"/>
      <c r="I517" s="92"/>
    </row>
    <row r="518" spans="2:9" ht="14.25" customHeight="1" x14ac:dyDescent="0.25">
      <c r="B518" s="89"/>
      <c r="C518" s="90"/>
      <c r="E518" s="91"/>
      <c r="F518" s="5"/>
      <c r="G518" s="1"/>
      <c r="H518" s="1"/>
      <c r="I518" s="92"/>
    </row>
    <row r="519" spans="2:9" ht="14.25" customHeight="1" x14ac:dyDescent="0.25">
      <c r="B519" s="89"/>
      <c r="C519" s="90"/>
      <c r="E519" s="91"/>
      <c r="F519" s="5"/>
      <c r="G519" s="1"/>
      <c r="H519" s="1"/>
      <c r="I519" s="92"/>
    </row>
    <row r="520" spans="2:9" ht="14.25" customHeight="1" x14ac:dyDescent="0.25">
      <c r="B520" s="89"/>
      <c r="C520" s="90"/>
      <c r="E520" s="91"/>
      <c r="F520" s="5"/>
      <c r="G520" s="1"/>
      <c r="H520" s="1"/>
      <c r="I520" s="92"/>
    </row>
    <row r="521" spans="2:9" ht="14.25" customHeight="1" x14ac:dyDescent="0.25">
      <c r="B521" s="89"/>
      <c r="C521" s="90"/>
      <c r="E521" s="91"/>
      <c r="F521" s="5"/>
      <c r="G521" s="1"/>
      <c r="H521" s="1"/>
      <c r="I521" s="92"/>
    </row>
    <row r="522" spans="2:9" ht="14.25" customHeight="1" x14ac:dyDescent="0.25">
      <c r="B522" s="89"/>
      <c r="C522" s="90"/>
      <c r="E522" s="91"/>
      <c r="F522" s="5"/>
      <c r="G522" s="1"/>
      <c r="H522" s="1"/>
      <c r="I522" s="92"/>
    </row>
    <row r="523" spans="2:9" ht="14.25" customHeight="1" x14ac:dyDescent="0.25">
      <c r="B523" s="89"/>
      <c r="C523" s="90"/>
      <c r="E523" s="91"/>
      <c r="F523" s="5"/>
      <c r="G523" s="1"/>
      <c r="H523" s="1"/>
      <c r="I523" s="92"/>
    </row>
    <row r="524" spans="2:9" ht="14.25" customHeight="1" x14ac:dyDescent="0.25">
      <c r="B524" s="89"/>
      <c r="C524" s="90"/>
      <c r="E524" s="91"/>
      <c r="F524" s="5"/>
      <c r="G524" s="1"/>
      <c r="H524" s="1"/>
      <c r="I524" s="92"/>
    </row>
    <row r="525" spans="2:9" ht="14.25" customHeight="1" x14ac:dyDescent="0.25">
      <c r="B525" s="89"/>
      <c r="C525" s="90"/>
      <c r="E525" s="91"/>
      <c r="F525" s="5"/>
      <c r="G525" s="1"/>
      <c r="H525" s="1"/>
      <c r="I525" s="92"/>
    </row>
    <row r="526" spans="2:9" ht="14.25" customHeight="1" x14ac:dyDescent="0.25">
      <c r="B526" s="89"/>
      <c r="C526" s="90"/>
      <c r="E526" s="91"/>
      <c r="F526" s="5"/>
      <c r="G526" s="1"/>
      <c r="H526" s="1"/>
      <c r="I526" s="92"/>
    </row>
    <row r="527" spans="2:9" ht="14.25" customHeight="1" x14ac:dyDescent="0.25">
      <c r="B527" s="89"/>
      <c r="C527" s="90"/>
      <c r="E527" s="91"/>
      <c r="F527" s="5"/>
      <c r="G527" s="1"/>
      <c r="H527" s="1"/>
      <c r="I527" s="92"/>
    </row>
    <row r="528" spans="2:9" ht="14.25" customHeight="1" x14ac:dyDescent="0.25">
      <c r="B528" s="89"/>
      <c r="C528" s="90"/>
      <c r="E528" s="91"/>
      <c r="F528" s="5"/>
      <c r="G528" s="1"/>
      <c r="H528" s="1"/>
      <c r="I528" s="92"/>
    </row>
    <row r="529" spans="2:9" ht="14.25" customHeight="1" x14ac:dyDescent="0.25">
      <c r="B529" s="89"/>
      <c r="C529" s="90"/>
      <c r="E529" s="91"/>
      <c r="F529" s="5"/>
      <c r="G529" s="1"/>
      <c r="H529" s="1"/>
      <c r="I529" s="92"/>
    </row>
    <row r="530" spans="2:9" ht="14.25" customHeight="1" x14ac:dyDescent="0.25">
      <c r="B530" s="89"/>
      <c r="C530" s="90"/>
      <c r="E530" s="91"/>
      <c r="F530" s="5"/>
      <c r="G530" s="1"/>
      <c r="H530" s="1"/>
      <c r="I530" s="92"/>
    </row>
    <row r="531" spans="2:9" ht="14.25" customHeight="1" x14ac:dyDescent="0.25">
      <c r="B531" s="89"/>
      <c r="C531" s="90"/>
      <c r="E531" s="91"/>
      <c r="F531" s="5"/>
      <c r="G531" s="1"/>
      <c r="H531" s="1"/>
      <c r="I531" s="92"/>
    </row>
    <row r="532" spans="2:9" ht="14.25" customHeight="1" x14ac:dyDescent="0.25">
      <c r="B532" s="89"/>
      <c r="C532" s="90"/>
      <c r="E532" s="91"/>
      <c r="F532" s="5"/>
      <c r="G532" s="1"/>
      <c r="H532" s="1"/>
      <c r="I532" s="92"/>
    </row>
    <row r="533" spans="2:9" ht="14.25" customHeight="1" x14ac:dyDescent="0.25">
      <c r="B533" s="89"/>
      <c r="C533" s="90"/>
      <c r="E533" s="91"/>
      <c r="F533" s="5"/>
      <c r="G533" s="1"/>
      <c r="H533" s="1"/>
      <c r="I533" s="92"/>
    </row>
    <row r="534" spans="2:9" ht="14.25" customHeight="1" x14ac:dyDescent="0.25">
      <c r="B534" s="89"/>
      <c r="C534" s="90"/>
      <c r="E534" s="91"/>
      <c r="F534" s="5"/>
      <c r="G534" s="1"/>
      <c r="H534" s="1"/>
      <c r="I534" s="92"/>
    </row>
    <row r="535" spans="2:9" ht="14.25" customHeight="1" x14ac:dyDescent="0.25">
      <c r="B535" s="89"/>
      <c r="C535" s="90"/>
      <c r="E535" s="91"/>
      <c r="F535" s="5"/>
      <c r="G535" s="1"/>
      <c r="H535" s="1"/>
      <c r="I535" s="92"/>
    </row>
    <row r="536" spans="2:9" ht="14.25" customHeight="1" x14ac:dyDescent="0.25">
      <c r="B536" s="89"/>
      <c r="C536" s="90"/>
      <c r="E536" s="91"/>
      <c r="F536" s="5"/>
      <c r="G536" s="1"/>
      <c r="H536" s="1"/>
      <c r="I536" s="92"/>
    </row>
    <row r="537" spans="2:9" ht="14.25" customHeight="1" x14ac:dyDescent="0.25">
      <c r="B537" s="89"/>
      <c r="C537" s="90"/>
      <c r="E537" s="91"/>
      <c r="F537" s="5"/>
      <c r="G537" s="1"/>
      <c r="H537" s="1"/>
      <c r="I537" s="92"/>
    </row>
    <row r="538" spans="2:9" ht="14.25" customHeight="1" x14ac:dyDescent="0.25">
      <c r="B538" s="89"/>
      <c r="C538" s="90"/>
      <c r="E538" s="91"/>
      <c r="F538" s="5"/>
      <c r="G538" s="1"/>
      <c r="H538" s="1"/>
      <c r="I538" s="92"/>
    </row>
    <row r="539" spans="2:9" ht="14.25" customHeight="1" x14ac:dyDescent="0.25">
      <c r="B539" s="89"/>
      <c r="C539" s="90"/>
      <c r="E539" s="91"/>
      <c r="F539" s="5"/>
      <c r="G539" s="1"/>
      <c r="H539" s="1"/>
      <c r="I539" s="92"/>
    </row>
    <row r="540" spans="2:9" ht="14.25" customHeight="1" x14ac:dyDescent="0.25">
      <c r="B540" s="89"/>
      <c r="C540" s="90"/>
      <c r="E540" s="91"/>
      <c r="F540" s="5"/>
      <c r="G540" s="1"/>
      <c r="H540" s="1"/>
      <c r="I540" s="92"/>
    </row>
    <row r="541" spans="2:9" ht="14.25" customHeight="1" x14ac:dyDescent="0.25">
      <c r="B541" s="89"/>
      <c r="C541" s="90"/>
      <c r="E541" s="91"/>
      <c r="F541" s="5"/>
      <c r="G541" s="1"/>
      <c r="H541" s="1"/>
      <c r="I541" s="92"/>
    </row>
    <row r="542" spans="2:9" ht="14.25" customHeight="1" x14ac:dyDescent="0.25">
      <c r="B542" s="89"/>
      <c r="C542" s="90"/>
      <c r="E542" s="91"/>
      <c r="F542" s="5"/>
      <c r="G542" s="1"/>
      <c r="H542" s="1"/>
      <c r="I542" s="92"/>
    </row>
    <row r="543" spans="2:9" ht="14.25" customHeight="1" x14ac:dyDescent="0.25">
      <c r="B543" s="89"/>
      <c r="C543" s="90"/>
      <c r="E543" s="91"/>
      <c r="F543" s="5"/>
      <c r="G543" s="1"/>
      <c r="H543" s="1"/>
      <c r="I543" s="92"/>
    </row>
    <row r="544" spans="2:9" ht="14.25" customHeight="1" x14ac:dyDescent="0.25">
      <c r="B544" s="89"/>
      <c r="C544" s="90"/>
      <c r="E544" s="91"/>
      <c r="F544" s="5"/>
      <c r="G544" s="1"/>
      <c r="H544" s="1"/>
      <c r="I544" s="92"/>
    </row>
    <row r="545" spans="2:9" ht="14.25" customHeight="1" x14ac:dyDescent="0.25">
      <c r="B545" s="89"/>
      <c r="C545" s="90"/>
      <c r="E545" s="91"/>
      <c r="F545" s="5"/>
      <c r="G545" s="1"/>
      <c r="H545" s="1"/>
      <c r="I545" s="92"/>
    </row>
    <row r="546" spans="2:9" ht="14.25" customHeight="1" x14ac:dyDescent="0.25">
      <c r="B546" s="89"/>
      <c r="C546" s="90"/>
      <c r="E546" s="91"/>
      <c r="F546" s="5"/>
      <c r="G546" s="1"/>
      <c r="H546" s="1"/>
      <c r="I546" s="92"/>
    </row>
    <row r="547" spans="2:9" ht="14.25" customHeight="1" x14ac:dyDescent="0.25">
      <c r="B547" s="89"/>
      <c r="C547" s="90"/>
      <c r="E547" s="91"/>
      <c r="F547" s="5"/>
      <c r="G547" s="1"/>
      <c r="H547" s="1"/>
      <c r="I547" s="92"/>
    </row>
    <row r="548" spans="2:9" ht="14.25" customHeight="1" x14ac:dyDescent="0.25">
      <c r="B548" s="89"/>
      <c r="C548" s="90"/>
      <c r="E548" s="91"/>
      <c r="F548" s="5"/>
      <c r="G548" s="1"/>
      <c r="H548" s="1"/>
      <c r="I548" s="92"/>
    </row>
    <row r="549" spans="2:9" ht="14.25" customHeight="1" x14ac:dyDescent="0.25">
      <c r="B549" s="89"/>
      <c r="C549" s="90"/>
      <c r="E549" s="91"/>
      <c r="F549" s="5"/>
      <c r="G549" s="1"/>
      <c r="H549" s="1"/>
      <c r="I549" s="92"/>
    </row>
    <row r="550" spans="2:9" ht="14.25" customHeight="1" x14ac:dyDescent="0.25">
      <c r="B550" s="89"/>
      <c r="C550" s="90"/>
      <c r="E550" s="91"/>
      <c r="F550" s="5"/>
      <c r="G550" s="1"/>
      <c r="H550" s="1"/>
      <c r="I550" s="92"/>
    </row>
    <row r="551" spans="2:9" ht="14.25" customHeight="1" x14ac:dyDescent="0.25">
      <c r="B551" s="89"/>
      <c r="C551" s="90"/>
      <c r="E551" s="91"/>
      <c r="F551" s="5"/>
      <c r="G551" s="1"/>
      <c r="H551" s="1"/>
      <c r="I551" s="92"/>
    </row>
    <row r="552" spans="2:9" ht="14.25" customHeight="1" x14ac:dyDescent="0.25">
      <c r="B552" s="89"/>
      <c r="C552" s="90"/>
      <c r="E552" s="91"/>
      <c r="F552" s="5"/>
      <c r="G552" s="1"/>
      <c r="H552" s="1"/>
      <c r="I552" s="92"/>
    </row>
    <row r="553" spans="2:9" ht="14.25" customHeight="1" x14ac:dyDescent="0.25">
      <c r="B553" s="89"/>
      <c r="C553" s="90"/>
      <c r="E553" s="91"/>
      <c r="F553" s="5"/>
      <c r="G553" s="1"/>
      <c r="H553" s="1"/>
      <c r="I553" s="92"/>
    </row>
    <row r="554" spans="2:9" ht="14.25" customHeight="1" x14ac:dyDescent="0.25">
      <c r="B554" s="89"/>
      <c r="C554" s="90"/>
      <c r="E554" s="91"/>
      <c r="F554" s="5"/>
      <c r="G554" s="1"/>
      <c r="H554" s="1"/>
      <c r="I554" s="92"/>
    </row>
    <row r="555" spans="2:9" ht="14.25" customHeight="1" x14ac:dyDescent="0.25">
      <c r="B555" s="89"/>
      <c r="C555" s="90"/>
      <c r="E555" s="91"/>
      <c r="F555" s="5"/>
      <c r="G555" s="1"/>
      <c r="H555" s="1"/>
      <c r="I555" s="92"/>
    </row>
    <row r="556" spans="2:9" ht="14.25" customHeight="1" x14ac:dyDescent="0.25">
      <c r="B556" s="89"/>
      <c r="C556" s="90"/>
      <c r="E556" s="91"/>
      <c r="F556" s="5"/>
      <c r="G556" s="1"/>
      <c r="H556" s="1"/>
      <c r="I556" s="92"/>
    </row>
    <row r="557" spans="2:9" ht="14.25" customHeight="1" x14ac:dyDescent="0.25">
      <c r="B557" s="89"/>
      <c r="C557" s="90"/>
      <c r="E557" s="91"/>
      <c r="F557" s="5"/>
      <c r="G557" s="1"/>
      <c r="H557" s="1"/>
      <c r="I557" s="92"/>
    </row>
    <row r="558" spans="2:9" ht="14.25" customHeight="1" x14ac:dyDescent="0.25">
      <c r="B558" s="89"/>
      <c r="C558" s="90"/>
      <c r="E558" s="91"/>
      <c r="F558" s="5"/>
      <c r="G558" s="1"/>
      <c r="H558" s="1"/>
      <c r="I558" s="92"/>
    </row>
    <row r="559" spans="2:9" ht="14.25" customHeight="1" x14ac:dyDescent="0.25">
      <c r="B559" s="89"/>
      <c r="C559" s="90"/>
      <c r="E559" s="91"/>
      <c r="F559" s="5"/>
      <c r="G559" s="1"/>
      <c r="H559" s="1"/>
      <c r="I559" s="92"/>
    </row>
    <row r="560" spans="2:9" ht="14.25" customHeight="1" x14ac:dyDescent="0.25">
      <c r="B560" s="89"/>
      <c r="C560" s="90"/>
      <c r="E560" s="91"/>
      <c r="F560" s="5"/>
      <c r="G560" s="1"/>
      <c r="H560" s="1"/>
      <c r="I560" s="92"/>
    </row>
    <row r="561" spans="2:9" ht="14.25" customHeight="1" x14ac:dyDescent="0.25">
      <c r="B561" s="89"/>
      <c r="C561" s="90"/>
      <c r="E561" s="91"/>
      <c r="F561" s="5"/>
      <c r="G561" s="1"/>
      <c r="H561" s="1"/>
      <c r="I561" s="92"/>
    </row>
    <row r="562" spans="2:9" ht="14.25" customHeight="1" x14ac:dyDescent="0.25">
      <c r="B562" s="89"/>
      <c r="C562" s="90"/>
      <c r="E562" s="91"/>
      <c r="F562" s="5"/>
      <c r="G562" s="1"/>
      <c r="H562" s="1"/>
      <c r="I562" s="92"/>
    </row>
    <row r="563" spans="2:9" ht="14.25" customHeight="1" x14ac:dyDescent="0.25">
      <c r="B563" s="89"/>
      <c r="C563" s="90"/>
      <c r="E563" s="91"/>
      <c r="F563" s="5"/>
      <c r="G563" s="1"/>
      <c r="H563" s="1"/>
      <c r="I563" s="92"/>
    </row>
    <row r="564" spans="2:9" ht="14.25" customHeight="1" x14ac:dyDescent="0.25">
      <c r="B564" s="89"/>
      <c r="C564" s="90"/>
      <c r="E564" s="91"/>
      <c r="F564" s="5"/>
      <c r="G564" s="1"/>
      <c r="H564" s="1"/>
      <c r="I564" s="92"/>
    </row>
    <row r="565" spans="2:9" ht="14.25" customHeight="1" x14ac:dyDescent="0.25">
      <c r="B565" s="89"/>
      <c r="C565" s="90"/>
      <c r="E565" s="91"/>
      <c r="F565" s="5"/>
      <c r="G565" s="1"/>
      <c r="H565" s="1"/>
      <c r="I565" s="92"/>
    </row>
    <row r="566" spans="2:9" ht="14.25" customHeight="1" x14ac:dyDescent="0.25">
      <c r="B566" s="89"/>
      <c r="C566" s="90"/>
      <c r="E566" s="91"/>
      <c r="F566" s="5"/>
      <c r="G566" s="1"/>
      <c r="H566" s="1"/>
      <c r="I566" s="92"/>
    </row>
    <row r="567" spans="2:9" ht="14.25" customHeight="1" x14ac:dyDescent="0.25">
      <c r="B567" s="89"/>
      <c r="C567" s="90"/>
      <c r="E567" s="91"/>
      <c r="F567" s="5"/>
      <c r="G567" s="1"/>
      <c r="H567" s="1"/>
      <c r="I567" s="92"/>
    </row>
    <row r="568" spans="2:9" ht="14.25" customHeight="1" x14ac:dyDescent="0.25">
      <c r="B568" s="89"/>
      <c r="C568" s="90"/>
      <c r="E568" s="91"/>
      <c r="F568" s="5"/>
      <c r="G568" s="1"/>
      <c r="H568" s="1"/>
      <c r="I568" s="92"/>
    </row>
    <row r="569" spans="2:9" ht="14.25" customHeight="1" x14ac:dyDescent="0.25">
      <c r="B569" s="89"/>
      <c r="C569" s="90"/>
      <c r="E569" s="91"/>
      <c r="F569" s="5"/>
      <c r="G569" s="1"/>
      <c r="H569" s="1"/>
      <c r="I569" s="92"/>
    </row>
    <row r="570" spans="2:9" ht="14.25" customHeight="1" x14ac:dyDescent="0.25">
      <c r="B570" s="89"/>
      <c r="C570" s="90"/>
      <c r="E570" s="91"/>
      <c r="F570" s="5"/>
      <c r="G570" s="1"/>
      <c r="H570" s="1"/>
      <c r="I570" s="92"/>
    </row>
    <row r="571" spans="2:9" ht="14.25" customHeight="1" x14ac:dyDescent="0.25">
      <c r="B571" s="89"/>
      <c r="C571" s="90"/>
      <c r="E571" s="91"/>
      <c r="F571" s="5"/>
      <c r="G571" s="1"/>
      <c r="H571" s="1"/>
      <c r="I571" s="92"/>
    </row>
    <row r="572" spans="2:9" ht="14.25" customHeight="1" x14ac:dyDescent="0.25">
      <c r="B572" s="89"/>
      <c r="C572" s="90"/>
      <c r="E572" s="91"/>
      <c r="F572" s="5"/>
      <c r="G572" s="1"/>
      <c r="H572" s="1"/>
      <c r="I572" s="92"/>
    </row>
    <row r="573" spans="2:9" ht="14.25" customHeight="1" x14ac:dyDescent="0.25">
      <c r="B573" s="89"/>
      <c r="C573" s="90"/>
      <c r="E573" s="91"/>
      <c r="F573" s="5"/>
      <c r="G573" s="1"/>
      <c r="H573" s="1"/>
      <c r="I573" s="92"/>
    </row>
    <row r="574" spans="2:9" ht="14.25" customHeight="1" x14ac:dyDescent="0.25">
      <c r="B574" s="89"/>
      <c r="C574" s="90"/>
      <c r="E574" s="91"/>
      <c r="F574" s="5"/>
      <c r="G574" s="1"/>
      <c r="H574" s="1"/>
      <c r="I574" s="92"/>
    </row>
    <row r="575" spans="2:9" ht="14.25" customHeight="1" x14ac:dyDescent="0.25">
      <c r="B575" s="89"/>
      <c r="C575" s="90"/>
      <c r="E575" s="91"/>
      <c r="F575" s="5"/>
      <c r="G575" s="1"/>
      <c r="H575" s="1"/>
      <c r="I575" s="92"/>
    </row>
    <row r="576" spans="2:9" ht="14.25" customHeight="1" x14ac:dyDescent="0.25">
      <c r="B576" s="89"/>
      <c r="C576" s="90"/>
      <c r="E576" s="91"/>
      <c r="F576" s="5"/>
      <c r="G576" s="1"/>
      <c r="H576" s="1"/>
      <c r="I576" s="92"/>
    </row>
    <row r="577" spans="2:9" ht="14.25" customHeight="1" x14ac:dyDescent="0.25">
      <c r="B577" s="89"/>
      <c r="C577" s="90"/>
      <c r="E577" s="91"/>
      <c r="F577" s="5"/>
      <c r="G577" s="1"/>
      <c r="H577" s="1"/>
      <c r="I577" s="92"/>
    </row>
    <row r="578" spans="2:9" ht="14.25" customHeight="1" x14ac:dyDescent="0.25">
      <c r="B578" s="89"/>
      <c r="C578" s="90"/>
      <c r="E578" s="91"/>
      <c r="F578" s="5"/>
      <c r="G578" s="1"/>
      <c r="H578" s="1"/>
      <c r="I578" s="92"/>
    </row>
    <row r="579" spans="2:9" ht="14.25" customHeight="1" x14ac:dyDescent="0.25">
      <c r="B579" s="89"/>
      <c r="C579" s="90"/>
      <c r="E579" s="91"/>
      <c r="F579" s="5"/>
      <c r="G579" s="1"/>
      <c r="H579" s="1"/>
      <c r="I579" s="92"/>
    </row>
    <row r="580" spans="2:9" ht="14.25" customHeight="1" x14ac:dyDescent="0.25">
      <c r="B580" s="89"/>
      <c r="C580" s="90"/>
      <c r="E580" s="91"/>
      <c r="F580" s="5"/>
      <c r="G580" s="1"/>
      <c r="H580" s="1"/>
      <c r="I580" s="92"/>
    </row>
    <row r="581" spans="2:9" ht="14.25" customHeight="1" x14ac:dyDescent="0.25">
      <c r="B581" s="89"/>
      <c r="C581" s="90"/>
      <c r="E581" s="91"/>
      <c r="F581" s="5"/>
      <c r="G581" s="1"/>
      <c r="H581" s="1"/>
      <c r="I581" s="92"/>
    </row>
    <row r="582" spans="2:9" ht="14.25" customHeight="1" x14ac:dyDescent="0.25">
      <c r="B582" s="89"/>
      <c r="C582" s="90"/>
      <c r="E582" s="91"/>
      <c r="F582" s="5"/>
      <c r="G582" s="1"/>
      <c r="H582" s="1"/>
      <c r="I582" s="92"/>
    </row>
    <row r="583" spans="2:9" ht="14.25" customHeight="1" x14ac:dyDescent="0.25">
      <c r="B583" s="89"/>
      <c r="C583" s="90"/>
      <c r="E583" s="91"/>
      <c r="F583" s="5"/>
      <c r="G583" s="1"/>
      <c r="H583" s="1"/>
      <c r="I583" s="92"/>
    </row>
    <row r="584" spans="2:9" ht="14.25" customHeight="1" x14ac:dyDescent="0.25">
      <c r="B584" s="89"/>
      <c r="C584" s="90"/>
      <c r="E584" s="91"/>
      <c r="F584" s="5"/>
      <c r="G584" s="1"/>
      <c r="H584" s="1"/>
      <c r="I584" s="92"/>
    </row>
    <row r="585" spans="2:9" ht="14.25" customHeight="1" x14ac:dyDescent="0.25">
      <c r="B585" s="89"/>
      <c r="C585" s="90"/>
      <c r="E585" s="91"/>
      <c r="F585" s="5"/>
      <c r="G585" s="1"/>
      <c r="H585" s="1"/>
      <c r="I585" s="92"/>
    </row>
    <row r="586" spans="2:9" ht="14.25" customHeight="1" x14ac:dyDescent="0.25">
      <c r="B586" s="89"/>
      <c r="C586" s="90"/>
      <c r="E586" s="91"/>
      <c r="F586" s="5"/>
      <c r="G586" s="1"/>
      <c r="H586" s="1"/>
      <c r="I586" s="92"/>
    </row>
    <row r="587" spans="2:9" ht="14.25" customHeight="1" x14ac:dyDescent="0.25">
      <c r="B587" s="89"/>
      <c r="C587" s="90"/>
      <c r="E587" s="91"/>
      <c r="F587" s="5"/>
      <c r="G587" s="1"/>
      <c r="H587" s="1"/>
      <c r="I587" s="92"/>
    </row>
    <row r="588" spans="2:9" ht="14.25" customHeight="1" x14ac:dyDescent="0.25">
      <c r="B588" s="89"/>
      <c r="C588" s="90"/>
      <c r="E588" s="91"/>
      <c r="F588" s="5"/>
      <c r="G588" s="1"/>
      <c r="H588" s="1"/>
      <c r="I588" s="92"/>
    </row>
    <row r="589" spans="2:9" ht="14.25" customHeight="1" x14ac:dyDescent="0.25">
      <c r="B589" s="89"/>
      <c r="C589" s="90"/>
      <c r="E589" s="91"/>
      <c r="F589" s="5"/>
      <c r="G589" s="1"/>
      <c r="H589" s="1"/>
      <c r="I589" s="92"/>
    </row>
    <row r="590" spans="2:9" ht="14.25" customHeight="1" x14ac:dyDescent="0.25">
      <c r="B590" s="89"/>
      <c r="C590" s="90"/>
      <c r="E590" s="91"/>
      <c r="F590" s="5"/>
      <c r="G590" s="1"/>
      <c r="H590" s="1"/>
      <c r="I590" s="92"/>
    </row>
    <row r="591" spans="2:9" ht="14.25" customHeight="1" x14ac:dyDescent="0.25">
      <c r="B591" s="89"/>
      <c r="C591" s="90"/>
      <c r="E591" s="91"/>
      <c r="F591" s="5"/>
      <c r="G591" s="1"/>
      <c r="H591" s="1"/>
      <c r="I591" s="92"/>
    </row>
    <row r="592" spans="2:9" ht="14.25" customHeight="1" x14ac:dyDescent="0.25">
      <c r="B592" s="89"/>
      <c r="C592" s="90"/>
      <c r="E592" s="91"/>
      <c r="F592" s="5"/>
      <c r="G592" s="1"/>
      <c r="H592" s="1"/>
      <c r="I592" s="92"/>
    </row>
    <row r="593" spans="2:9" ht="14.25" customHeight="1" x14ac:dyDescent="0.25">
      <c r="B593" s="89"/>
      <c r="C593" s="90"/>
      <c r="E593" s="91"/>
      <c r="F593" s="5"/>
      <c r="G593" s="1"/>
      <c r="H593" s="1"/>
      <c r="I593" s="92"/>
    </row>
    <row r="594" spans="2:9" ht="14.25" customHeight="1" x14ac:dyDescent="0.25">
      <c r="B594" s="89"/>
      <c r="C594" s="90"/>
      <c r="E594" s="91"/>
      <c r="F594" s="5"/>
      <c r="G594" s="1"/>
      <c r="H594" s="1"/>
      <c r="I594" s="92"/>
    </row>
    <row r="595" spans="2:9" ht="14.25" customHeight="1" x14ac:dyDescent="0.25">
      <c r="B595" s="89"/>
      <c r="C595" s="90"/>
      <c r="E595" s="91"/>
      <c r="F595" s="5"/>
      <c r="G595" s="1"/>
      <c r="H595" s="1"/>
      <c r="I595" s="92"/>
    </row>
    <row r="596" spans="2:9" ht="14.25" customHeight="1" x14ac:dyDescent="0.25">
      <c r="B596" s="89"/>
      <c r="C596" s="90"/>
      <c r="E596" s="91"/>
      <c r="F596" s="5"/>
      <c r="G596" s="1"/>
      <c r="H596" s="1"/>
      <c r="I596" s="92"/>
    </row>
    <row r="597" spans="2:9" ht="14.25" customHeight="1" x14ac:dyDescent="0.25">
      <c r="B597" s="89"/>
      <c r="C597" s="90"/>
      <c r="E597" s="91"/>
      <c r="F597" s="5"/>
      <c r="G597" s="1"/>
      <c r="H597" s="1"/>
      <c r="I597" s="92"/>
    </row>
    <row r="598" spans="2:9" ht="14.25" customHeight="1" x14ac:dyDescent="0.25">
      <c r="B598" s="89"/>
      <c r="C598" s="90"/>
      <c r="E598" s="91"/>
      <c r="F598" s="5"/>
      <c r="G598" s="1"/>
      <c r="H598" s="1"/>
      <c r="I598" s="92"/>
    </row>
    <row r="599" spans="2:9" ht="14.25" customHeight="1" x14ac:dyDescent="0.25">
      <c r="B599" s="89"/>
      <c r="C599" s="90"/>
      <c r="E599" s="91"/>
      <c r="F599" s="5"/>
      <c r="G599" s="1"/>
      <c r="H599" s="1"/>
      <c r="I599" s="92"/>
    </row>
    <row r="600" spans="2:9" ht="14.25" customHeight="1" x14ac:dyDescent="0.25">
      <c r="B600" s="89"/>
      <c r="C600" s="90"/>
      <c r="E600" s="91"/>
      <c r="F600" s="5"/>
      <c r="G600" s="1"/>
      <c r="H600" s="1"/>
      <c r="I600" s="92"/>
    </row>
    <row r="601" spans="2:9" ht="14.25" customHeight="1" x14ac:dyDescent="0.25">
      <c r="B601" s="89"/>
      <c r="C601" s="90"/>
      <c r="E601" s="91"/>
      <c r="F601" s="5"/>
      <c r="G601" s="1"/>
      <c r="H601" s="1"/>
      <c r="I601" s="92"/>
    </row>
    <row r="602" spans="2:9" ht="14.25" customHeight="1" x14ac:dyDescent="0.25">
      <c r="B602" s="89"/>
      <c r="C602" s="90"/>
      <c r="E602" s="91"/>
      <c r="F602" s="5"/>
      <c r="G602" s="1"/>
      <c r="H602" s="1"/>
      <c r="I602" s="92"/>
    </row>
    <row r="603" spans="2:9" ht="14.25" customHeight="1" x14ac:dyDescent="0.25">
      <c r="B603" s="89"/>
      <c r="C603" s="90"/>
      <c r="E603" s="91"/>
      <c r="F603" s="5"/>
      <c r="G603" s="1"/>
      <c r="H603" s="1"/>
      <c r="I603" s="92"/>
    </row>
    <row r="604" spans="2:9" ht="14.25" customHeight="1" x14ac:dyDescent="0.25">
      <c r="B604" s="89"/>
      <c r="C604" s="90"/>
      <c r="E604" s="91"/>
      <c r="F604" s="5"/>
      <c r="G604" s="1"/>
      <c r="H604" s="1"/>
      <c r="I604" s="92"/>
    </row>
    <row r="605" spans="2:9" ht="14.25" customHeight="1" x14ac:dyDescent="0.25">
      <c r="B605" s="89"/>
      <c r="C605" s="90"/>
      <c r="E605" s="91"/>
      <c r="F605" s="5"/>
      <c r="G605" s="1"/>
      <c r="H605" s="1"/>
      <c r="I605" s="92"/>
    </row>
    <row r="606" spans="2:9" ht="14.25" customHeight="1" x14ac:dyDescent="0.25">
      <c r="B606" s="89"/>
      <c r="C606" s="90"/>
      <c r="E606" s="91"/>
      <c r="F606" s="5"/>
      <c r="G606" s="1"/>
      <c r="H606" s="1"/>
      <c r="I606" s="92"/>
    </row>
    <row r="607" spans="2:9" ht="14.25" customHeight="1" x14ac:dyDescent="0.25">
      <c r="B607" s="89"/>
      <c r="C607" s="90"/>
      <c r="E607" s="91"/>
      <c r="F607" s="5"/>
      <c r="G607" s="1"/>
      <c r="H607" s="1"/>
      <c r="I607" s="92"/>
    </row>
    <row r="608" spans="2:9" ht="14.25" customHeight="1" x14ac:dyDescent="0.25">
      <c r="B608" s="89"/>
      <c r="C608" s="90"/>
      <c r="E608" s="91"/>
      <c r="F608" s="5"/>
      <c r="G608" s="1"/>
      <c r="H608" s="1"/>
      <c r="I608" s="92"/>
    </row>
    <row r="609" spans="2:9" ht="14.25" customHeight="1" x14ac:dyDescent="0.25">
      <c r="B609" s="89"/>
      <c r="C609" s="90"/>
      <c r="E609" s="91"/>
      <c r="F609" s="5"/>
      <c r="G609" s="1"/>
      <c r="H609" s="1"/>
      <c r="I609" s="92"/>
    </row>
    <row r="610" spans="2:9" ht="14.25" customHeight="1" x14ac:dyDescent="0.25">
      <c r="B610" s="89"/>
      <c r="C610" s="90"/>
      <c r="E610" s="91"/>
      <c r="F610" s="5"/>
      <c r="G610" s="1"/>
      <c r="H610" s="1"/>
      <c r="I610" s="92"/>
    </row>
    <row r="611" spans="2:9" ht="14.25" customHeight="1" x14ac:dyDescent="0.25">
      <c r="B611" s="89"/>
      <c r="C611" s="90"/>
      <c r="E611" s="91"/>
      <c r="F611" s="5"/>
      <c r="G611" s="1"/>
      <c r="H611" s="1"/>
      <c r="I611" s="92"/>
    </row>
    <row r="612" spans="2:9" ht="14.25" customHeight="1" x14ac:dyDescent="0.25">
      <c r="B612" s="89"/>
      <c r="C612" s="90"/>
      <c r="E612" s="91"/>
      <c r="F612" s="5"/>
      <c r="G612" s="1"/>
      <c r="H612" s="1"/>
      <c r="I612" s="92"/>
    </row>
    <row r="613" spans="2:9" ht="14.25" customHeight="1" x14ac:dyDescent="0.25">
      <c r="B613" s="89"/>
      <c r="C613" s="90"/>
      <c r="E613" s="91"/>
      <c r="F613" s="5"/>
      <c r="G613" s="1"/>
      <c r="H613" s="1"/>
      <c r="I613" s="92"/>
    </row>
    <row r="614" spans="2:9" ht="14.25" customHeight="1" x14ac:dyDescent="0.25">
      <c r="B614" s="89"/>
      <c r="C614" s="90"/>
      <c r="E614" s="91"/>
      <c r="F614" s="5"/>
      <c r="G614" s="1"/>
      <c r="H614" s="1"/>
      <c r="I614" s="92"/>
    </row>
    <row r="615" spans="2:9" ht="14.25" customHeight="1" x14ac:dyDescent="0.25">
      <c r="B615" s="89"/>
      <c r="C615" s="90"/>
      <c r="E615" s="91"/>
      <c r="F615" s="5"/>
      <c r="G615" s="1"/>
      <c r="H615" s="1"/>
      <c r="I615" s="92"/>
    </row>
    <row r="616" spans="2:9" ht="14.25" customHeight="1" x14ac:dyDescent="0.25">
      <c r="B616" s="89"/>
      <c r="C616" s="90"/>
      <c r="E616" s="91"/>
      <c r="F616" s="5"/>
      <c r="G616" s="1"/>
      <c r="H616" s="1"/>
      <c r="I616" s="92"/>
    </row>
    <row r="617" spans="2:9" ht="14.25" customHeight="1" x14ac:dyDescent="0.25">
      <c r="B617" s="89"/>
      <c r="C617" s="90"/>
      <c r="E617" s="91"/>
      <c r="F617" s="5"/>
      <c r="G617" s="1"/>
      <c r="H617" s="1"/>
      <c r="I617" s="92"/>
    </row>
    <row r="618" spans="2:9" ht="14.25" customHeight="1" x14ac:dyDescent="0.25">
      <c r="B618" s="89"/>
      <c r="C618" s="90"/>
      <c r="E618" s="91"/>
      <c r="F618" s="5"/>
      <c r="G618" s="1"/>
      <c r="H618" s="1"/>
      <c r="I618" s="92"/>
    </row>
    <row r="619" spans="2:9" ht="14.25" customHeight="1" x14ac:dyDescent="0.25">
      <c r="B619" s="89"/>
      <c r="C619" s="90"/>
      <c r="E619" s="91"/>
      <c r="F619" s="5"/>
      <c r="G619" s="1"/>
      <c r="H619" s="1"/>
      <c r="I619" s="92"/>
    </row>
    <row r="620" spans="2:9" ht="14.25" customHeight="1" x14ac:dyDescent="0.25">
      <c r="B620" s="89"/>
      <c r="C620" s="90"/>
      <c r="E620" s="91"/>
      <c r="F620" s="5"/>
      <c r="G620" s="1"/>
      <c r="H620" s="1"/>
      <c r="I620" s="92"/>
    </row>
    <row r="621" spans="2:9" ht="14.25" customHeight="1" x14ac:dyDescent="0.25">
      <c r="B621" s="89"/>
      <c r="C621" s="90"/>
      <c r="E621" s="91"/>
      <c r="F621" s="5"/>
      <c r="G621" s="1"/>
      <c r="H621" s="1"/>
      <c r="I621" s="92"/>
    </row>
    <row r="622" spans="2:9" ht="14.25" customHeight="1" x14ac:dyDescent="0.25">
      <c r="B622" s="89"/>
      <c r="C622" s="90"/>
      <c r="E622" s="91"/>
      <c r="F622" s="5"/>
      <c r="G622" s="1"/>
      <c r="H622" s="1"/>
      <c r="I622" s="92"/>
    </row>
    <row r="623" spans="2:9" ht="14.25" customHeight="1" x14ac:dyDescent="0.25">
      <c r="B623" s="89"/>
      <c r="C623" s="90"/>
      <c r="E623" s="91"/>
      <c r="F623" s="5"/>
      <c r="G623" s="1"/>
      <c r="H623" s="1"/>
      <c r="I623" s="92"/>
    </row>
    <row r="624" spans="2:9" ht="14.25" customHeight="1" x14ac:dyDescent="0.25">
      <c r="B624" s="89"/>
      <c r="C624" s="90"/>
      <c r="E624" s="91"/>
      <c r="F624" s="5"/>
      <c r="G624" s="1"/>
      <c r="H624" s="1"/>
      <c r="I624" s="92"/>
    </row>
    <row r="625" spans="2:9" ht="14.25" customHeight="1" x14ac:dyDescent="0.25">
      <c r="B625" s="89"/>
      <c r="C625" s="90"/>
      <c r="E625" s="91"/>
      <c r="F625" s="5"/>
      <c r="G625" s="1"/>
      <c r="H625" s="1"/>
      <c r="I625" s="92"/>
    </row>
    <row r="626" spans="2:9" ht="14.25" customHeight="1" x14ac:dyDescent="0.25">
      <c r="B626" s="89"/>
      <c r="C626" s="90"/>
      <c r="E626" s="91"/>
      <c r="F626" s="5"/>
      <c r="G626" s="1"/>
      <c r="H626" s="1"/>
      <c r="I626" s="92"/>
    </row>
    <row r="627" spans="2:9" ht="14.25" customHeight="1" x14ac:dyDescent="0.25">
      <c r="B627" s="89"/>
      <c r="C627" s="90"/>
      <c r="E627" s="91"/>
      <c r="F627" s="5"/>
      <c r="G627" s="1"/>
      <c r="H627" s="1"/>
      <c r="I627" s="92"/>
    </row>
    <row r="628" spans="2:9" ht="14.25" customHeight="1" x14ac:dyDescent="0.25">
      <c r="B628" s="89"/>
      <c r="C628" s="90"/>
      <c r="E628" s="91"/>
      <c r="F628" s="5"/>
      <c r="G628" s="1"/>
      <c r="H628" s="1"/>
      <c r="I628" s="92"/>
    </row>
    <row r="629" spans="2:9" ht="14.25" customHeight="1" x14ac:dyDescent="0.25">
      <c r="B629" s="89"/>
      <c r="C629" s="90"/>
      <c r="E629" s="91"/>
      <c r="F629" s="5"/>
      <c r="G629" s="1"/>
      <c r="H629" s="1"/>
      <c r="I629" s="92"/>
    </row>
    <row r="630" spans="2:9" ht="14.25" customHeight="1" x14ac:dyDescent="0.25">
      <c r="B630" s="89"/>
      <c r="C630" s="90"/>
      <c r="E630" s="91"/>
      <c r="F630" s="5"/>
      <c r="G630" s="1"/>
      <c r="H630" s="1"/>
      <c r="I630" s="92"/>
    </row>
    <row r="631" spans="2:9" ht="14.25" customHeight="1" x14ac:dyDescent="0.25">
      <c r="B631" s="89"/>
      <c r="C631" s="90"/>
      <c r="E631" s="91"/>
      <c r="F631" s="5"/>
      <c r="G631" s="1"/>
      <c r="H631" s="1"/>
      <c r="I631" s="92"/>
    </row>
    <row r="632" spans="2:9" ht="14.25" customHeight="1" x14ac:dyDescent="0.25">
      <c r="B632" s="89"/>
      <c r="C632" s="90"/>
      <c r="E632" s="91"/>
      <c r="F632" s="5"/>
      <c r="G632" s="1"/>
      <c r="H632" s="1"/>
      <c r="I632" s="92"/>
    </row>
    <row r="633" spans="2:9" ht="14.25" customHeight="1" x14ac:dyDescent="0.25">
      <c r="B633" s="89"/>
      <c r="C633" s="90"/>
      <c r="E633" s="91"/>
      <c r="F633" s="5"/>
      <c r="G633" s="1"/>
      <c r="H633" s="1"/>
      <c r="I633" s="92"/>
    </row>
    <row r="634" spans="2:9" ht="14.25" customHeight="1" x14ac:dyDescent="0.25">
      <c r="B634" s="89"/>
      <c r="C634" s="90"/>
      <c r="E634" s="91"/>
      <c r="F634" s="5"/>
      <c r="G634" s="1"/>
      <c r="H634" s="1"/>
      <c r="I634" s="92"/>
    </row>
    <row r="635" spans="2:9" ht="14.25" customHeight="1" x14ac:dyDescent="0.25">
      <c r="B635" s="89"/>
      <c r="C635" s="90"/>
      <c r="E635" s="91"/>
      <c r="F635" s="5"/>
      <c r="G635" s="1"/>
      <c r="H635" s="1"/>
      <c r="I635" s="92"/>
    </row>
    <row r="636" spans="2:9" ht="14.25" customHeight="1" x14ac:dyDescent="0.25">
      <c r="B636" s="89"/>
      <c r="C636" s="90"/>
      <c r="E636" s="91"/>
      <c r="F636" s="5"/>
      <c r="G636" s="1"/>
      <c r="H636" s="1"/>
      <c r="I636" s="92"/>
    </row>
    <row r="637" spans="2:9" ht="14.25" customHeight="1" x14ac:dyDescent="0.25">
      <c r="B637" s="89"/>
      <c r="C637" s="90"/>
      <c r="E637" s="91"/>
      <c r="F637" s="5"/>
      <c r="G637" s="1"/>
      <c r="H637" s="1"/>
      <c r="I637" s="92"/>
    </row>
    <row r="638" spans="2:9" ht="14.25" customHeight="1" x14ac:dyDescent="0.25">
      <c r="B638" s="89"/>
      <c r="C638" s="90"/>
      <c r="E638" s="91"/>
      <c r="F638" s="5"/>
      <c r="G638" s="1"/>
      <c r="H638" s="1"/>
      <c r="I638" s="92"/>
    </row>
    <row r="639" spans="2:9" ht="14.25" customHeight="1" x14ac:dyDescent="0.25">
      <c r="B639" s="89"/>
      <c r="C639" s="90"/>
      <c r="E639" s="91"/>
      <c r="F639" s="5"/>
      <c r="G639" s="1"/>
      <c r="H639" s="1"/>
      <c r="I639" s="92"/>
    </row>
    <row r="640" spans="2:9" ht="14.25" customHeight="1" x14ac:dyDescent="0.25">
      <c r="B640" s="89"/>
      <c r="C640" s="90"/>
      <c r="E640" s="91"/>
      <c r="F640" s="5"/>
      <c r="G640" s="1"/>
      <c r="H640" s="1"/>
      <c r="I640" s="92"/>
    </row>
    <row r="641" spans="2:9" ht="14.25" customHeight="1" x14ac:dyDescent="0.25">
      <c r="B641" s="89"/>
      <c r="C641" s="90"/>
      <c r="E641" s="91"/>
      <c r="F641" s="5"/>
      <c r="G641" s="1"/>
      <c r="H641" s="1"/>
      <c r="I641" s="92"/>
    </row>
    <row r="642" spans="2:9" ht="14.25" customHeight="1" x14ac:dyDescent="0.25">
      <c r="B642" s="89"/>
      <c r="C642" s="90"/>
      <c r="E642" s="91"/>
      <c r="F642" s="5"/>
      <c r="G642" s="1"/>
      <c r="H642" s="1"/>
      <c r="I642" s="92"/>
    </row>
    <row r="643" spans="2:9" ht="14.25" customHeight="1" x14ac:dyDescent="0.25">
      <c r="B643" s="89"/>
      <c r="C643" s="90"/>
      <c r="E643" s="91"/>
      <c r="F643" s="5"/>
      <c r="G643" s="1"/>
      <c r="H643" s="1"/>
      <c r="I643" s="92"/>
    </row>
    <row r="644" spans="2:9" ht="14.25" customHeight="1" x14ac:dyDescent="0.25">
      <c r="B644" s="89"/>
      <c r="C644" s="90"/>
      <c r="E644" s="91"/>
      <c r="F644" s="5"/>
      <c r="G644" s="1"/>
      <c r="H644" s="1"/>
      <c r="I644" s="92"/>
    </row>
    <row r="645" spans="2:9" ht="14.25" customHeight="1" x14ac:dyDescent="0.25">
      <c r="B645" s="89"/>
      <c r="C645" s="90"/>
      <c r="E645" s="91"/>
      <c r="F645" s="5"/>
      <c r="G645" s="1"/>
      <c r="H645" s="1"/>
      <c r="I645" s="92"/>
    </row>
    <row r="646" spans="2:9" ht="14.25" customHeight="1" x14ac:dyDescent="0.25">
      <c r="B646" s="89"/>
      <c r="C646" s="90"/>
      <c r="E646" s="91"/>
      <c r="F646" s="5"/>
      <c r="G646" s="1"/>
      <c r="H646" s="1"/>
      <c r="I646" s="92"/>
    </row>
    <row r="647" spans="2:9" ht="14.25" customHeight="1" x14ac:dyDescent="0.25">
      <c r="B647" s="89"/>
      <c r="C647" s="90"/>
      <c r="E647" s="91"/>
      <c r="F647" s="5"/>
      <c r="G647" s="1"/>
      <c r="H647" s="1"/>
      <c r="I647" s="92"/>
    </row>
    <row r="648" spans="2:9" ht="14.25" customHeight="1" x14ac:dyDescent="0.25">
      <c r="B648" s="89"/>
      <c r="C648" s="90"/>
      <c r="E648" s="91"/>
      <c r="F648" s="5"/>
      <c r="G648" s="1"/>
      <c r="H648" s="1"/>
      <c r="I648" s="92"/>
    </row>
    <row r="649" spans="2:9" ht="14.25" customHeight="1" x14ac:dyDescent="0.25">
      <c r="B649" s="89"/>
      <c r="C649" s="90"/>
      <c r="E649" s="91"/>
      <c r="F649" s="5"/>
      <c r="G649" s="1"/>
      <c r="H649" s="1"/>
      <c r="I649" s="92"/>
    </row>
    <row r="650" spans="2:9" ht="14.25" customHeight="1" x14ac:dyDescent="0.25">
      <c r="B650" s="89"/>
      <c r="C650" s="90"/>
      <c r="E650" s="91"/>
      <c r="F650" s="5"/>
      <c r="G650" s="1"/>
      <c r="H650" s="1"/>
      <c r="I650" s="92"/>
    </row>
    <row r="651" spans="2:9" ht="14.25" customHeight="1" x14ac:dyDescent="0.25">
      <c r="B651" s="89"/>
      <c r="C651" s="90"/>
      <c r="E651" s="91"/>
      <c r="F651" s="5"/>
      <c r="G651" s="1"/>
      <c r="H651" s="1"/>
      <c r="I651" s="92"/>
    </row>
    <row r="652" spans="2:9" ht="14.25" customHeight="1" x14ac:dyDescent="0.25">
      <c r="B652" s="89"/>
      <c r="C652" s="90"/>
      <c r="E652" s="91"/>
      <c r="F652" s="5"/>
      <c r="G652" s="1"/>
      <c r="H652" s="1"/>
      <c r="I652" s="92"/>
    </row>
    <row r="653" spans="2:9" ht="14.25" customHeight="1" x14ac:dyDescent="0.25">
      <c r="B653" s="89"/>
      <c r="C653" s="90"/>
      <c r="E653" s="91"/>
      <c r="F653" s="5"/>
      <c r="G653" s="1"/>
      <c r="H653" s="1"/>
      <c r="I653" s="92"/>
    </row>
    <row r="654" spans="2:9" ht="14.25" customHeight="1" x14ac:dyDescent="0.25">
      <c r="B654" s="89"/>
      <c r="C654" s="90"/>
      <c r="E654" s="91"/>
      <c r="F654" s="5"/>
      <c r="G654" s="1"/>
      <c r="H654" s="1"/>
      <c r="I654" s="92"/>
    </row>
    <row r="655" spans="2:9" ht="14.25" customHeight="1" x14ac:dyDescent="0.25">
      <c r="B655" s="89"/>
      <c r="C655" s="90"/>
      <c r="E655" s="91"/>
      <c r="F655" s="5"/>
      <c r="G655" s="1"/>
      <c r="H655" s="1"/>
      <c r="I655" s="92"/>
    </row>
    <row r="656" spans="2:9" ht="14.25" customHeight="1" x14ac:dyDescent="0.25">
      <c r="B656" s="89"/>
      <c r="C656" s="90"/>
      <c r="E656" s="91"/>
      <c r="F656" s="5"/>
      <c r="G656" s="1"/>
      <c r="H656" s="1"/>
      <c r="I656" s="92"/>
    </row>
    <row r="657" spans="2:9" ht="14.25" customHeight="1" x14ac:dyDescent="0.25">
      <c r="B657" s="89"/>
      <c r="C657" s="90"/>
      <c r="E657" s="91"/>
      <c r="F657" s="5"/>
      <c r="G657" s="1"/>
      <c r="H657" s="1"/>
      <c r="I657" s="92"/>
    </row>
    <row r="658" spans="2:9" ht="14.25" customHeight="1" x14ac:dyDescent="0.25">
      <c r="B658" s="89"/>
      <c r="C658" s="90"/>
      <c r="E658" s="91"/>
      <c r="F658" s="5"/>
      <c r="G658" s="1"/>
      <c r="H658" s="1"/>
      <c r="I658" s="92"/>
    </row>
    <row r="659" spans="2:9" ht="14.25" customHeight="1" x14ac:dyDescent="0.25">
      <c r="B659" s="89"/>
      <c r="C659" s="90"/>
      <c r="E659" s="91"/>
      <c r="F659" s="5"/>
      <c r="G659" s="1"/>
      <c r="H659" s="1"/>
      <c r="I659" s="92"/>
    </row>
    <row r="660" spans="2:9" ht="14.25" customHeight="1" x14ac:dyDescent="0.25">
      <c r="B660" s="89"/>
      <c r="C660" s="90"/>
      <c r="E660" s="91"/>
      <c r="F660" s="5"/>
      <c r="G660" s="1"/>
      <c r="H660" s="1"/>
      <c r="I660" s="92"/>
    </row>
    <row r="661" spans="2:9" ht="14.25" customHeight="1" x14ac:dyDescent="0.25">
      <c r="B661" s="89"/>
      <c r="C661" s="90"/>
      <c r="E661" s="91"/>
      <c r="F661" s="5"/>
      <c r="G661" s="1"/>
      <c r="H661" s="1"/>
      <c r="I661" s="92"/>
    </row>
    <row r="662" spans="2:9" ht="14.25" customHeight="1" x14ac:dyDescent="0.25">
      <c r="B662" s="89"/>
      <c r="C662" s="90"/>
      <c r="E662" s="91"/>
      <c r="F662" s="5"/>
      <c r="G662" s="1"/>
      <c r="H662" s="1"/>
      <c r="I662" s="92"/>
    </row>
    <row r="663" spans="2:9" ht="14.25" customHeight="1" x14ac:dyDescent="0.25">
      <c r="B663" s="89"/>
      <c r="C663" s="90"/>
      <c r="E663" s="91"/>
      <c r="F663" s="5"/>
      <c r="G663" s="1"/>
      <c r="H663" s="1"/>
      <c r="I663" s="92"/>
    </row>
    <row r="664" spans="2:9" ht="14.25" customHeight="1" x14ac:dyDescent="0.25">
      <c r="B664" s="89"/>
      <c r="C664" s="90"/>
      <c r="E664" s="91"/>
      <c r="F664" s="5"/>
      <c r="G664" s="1"/>
      <c r="H664" s="1"/>
      <c r="I664" s="92"/>
    </row>
    <row r="665" spans="2:9" ht="14.25" customHeight="1" x14ac:dyDescent="0.25">
      <c r="B665" s="89"/>
      <c r="C665" s="90"/>
      <c r="E665" s="91"/>
      <c r="F665" s="5"/>
      <c r="G665" s="1"/>
      <c r="H665" s="1"/>
      <c r="I665" s="92"/>
    </row>
    <row r="666" spans="2:9" ht="14.25" customHeight="1" x14ac:dyDescent="0.25">
      <c r="B666" s="89"/>
      <c r="C666" s="90"/>
      <c r="E666" s="91"/>
      <c r="F666" s="5"/>
      <c r="G666" s="1"/>
      <c r="H666" s="1"/>
      <c r="I666" s="92"/>
    </row>
    <row r="667" spans="2:9" ht="14.25" customHeight="1" x14ac:dyDescent="0.25">
      <c r="B667" s="89"/>
      <c r="C667" s="90"/>
      <c r="E667" s="91"/>
      <c r="F667" s="5"/>
      <c r="G667" s="1"/>
      <c r="H667" s="1"/>
      <c r="I667" s="92"/>
    </row>
    <row r="668" spans="2:9" ht="14.25" customHeight="1" x14ac:dyDescent="0.25">
      <c r="B668" s="89"/>
      <c r="C668" s="90"/>
      <c r="E668" s="91"/>
      <c r="F668" s="5"/>
      <c r="G668" s="1"/>
      <c r="H668" s="1"/>
      <c r="I668" s="92"/>
    </row>
    <row r="669" spans="2:9" ht="14.25" customHeight="1" x14ac:dyDescent="0.25">
      <c r="B669" s="89"/>
      <c r="C669" s="90"/>
      <c r="E669" s="91"/>
      <c r="F669" s="5"/>
      <c r="G669" s="1"/>
      <c r="H669" s="1"/>
      <c r="I669" s="92"/>
    </row>
    <row r="670" spans="2:9" ht="14.25" customHeight="1" x14ac:dyDescent="0.25">
      <c r="B670" s="89"/>
      <c r="C670" s="90"/>
      <c r="E670" s="91"/>
      <c r="F670" s="5"/>
      <c r="G670" s="1"/>
      <c r="H670" s="1"/>
      <c r="I670" s="92"/>
    </row>
    <row r="671" spans="2:9" ht="14.25" customHeight="1" x14ac:dyDescent="0.25">
      <c r="B671" s="89"/>
      <c r="C671" s="90"/>
      <c r="E671" s="91"/>
      <c r="F671" s="5"/>
      <c r="G671" s="1"/>
      <c r="H671" s="1"/>
      <c r="I671" s="92"/>
    </row>
    <row r="672" spans="2:9" ht="14.25" customHeight="1" x14ac:dyDescent="0.25">
      <c r="B672" s="89"/>
      <c r="C672" s="90"/>
      <c r="E672" s="91"/>
      <c r="F672" s="5"/>
      <c r="G672" s="1"/>
      <c r="H672" s="1"/>
      <c r="I672" s="92"/>
    </row>
    <row r="673" spans="2:9" ht="14.25" customHeight="1" x14ac:dyDescent="0.25">
      <c r="B673" s="89"/>
      <c r="C673" s="90"/>
      <c r="E673" s="91"/>
      <c r="F673" s="5"/>
      <c r="G673" s="1"/>
      <c r="H673" s="1"/>
      <c r="I673" s="92"/>
    </row>
    <row r="674" spans="2:9" ht="14.25" customHeight="1" x14ac:dyDescent="0.25">
      <c r="B674" s="89"/>
      <c r="C674" s="90"/>
      <c r="E674" s="91"/>
      <c r="F674" s="5"/>
      <c r="G674" s="1"/>
      <c r="H674" s="1"/>
      <c r="I674" s="92"/>
    </row>
    <row r="675" spans="2:9" ht="14.25" customHeight="1" x14ac:dyDescent="0.25">
      <c r="B675" s="89"/>
      <c r="C675" s="90"/>
      <c r="E675" s="91"/>
      <c r="F675" s="5"/>
      <c r="G675" s="1"/>
      <c r="H675" s="1"/>
      <c r="I675" s="92"/>
    </row>
    <row r="676" spans="2:9" ht="14.25" customHeight="1" x14ac:dyDescent="0.25">
      <c r="B676" s="89"/>
      <c r="C676" s="90"/>
      <c r="E676" s="91"/>
      <c r="F676" s="5"/>
      <c r="G676" s="1"/>
      <c r="H676" s="1"/>
      <c r="I676" s="92"/>
    </row>
    <row r="677" spans="2:9" ht="14.25" customHeight="1" x14ac:dyDescent="0.25">
      <c r="B677" s="89"/>
      <c r="C677" s="90"/>
      <c r="E677" s="91"/>
      <c r="F677" s="5"/>
      <c r="G677" s="1"/>
      <c r="H677" s="1"/>
      <c r="I677" s="92"/>
    </row>
    <row r="678" spans="2:9" ht="14.25" customHeight="1" x14ac:dyDescent="0.25">
      <c r="B678" s="89"/>
      <c r="C678" s="90"/>
      <c r="E678" s="91"/>
      <c r="F678" s="5"/>
      <c r="G678" s="1"/>
      <c r="H678" s="1"/>
      <c r="I678" s="92"/>
    </row>
    <row r="679" spans="2:9" ht="14.25" customHeight="1" x14ac:dyDescent="0.25">
      <c r="B679" s="89"/>
      <c r="C679" s="90"/>
      <c r="E679" s="91"/>
      <c r="F679" s="5"/>
      <c r="G679" s="1"/>
      <c r="H679" s="1"/>
      <c r="I679" s="92"/>
    </row>
    <row r="680" spans="2:9" ht="14.25" customHeight="1" x14ac:dyDescent="0.25">
      <c r="B680" s="89"/>
      <c r="C680" s="90"/>
      <c r="E680" s="91"/>
      <c r="F680" s="5"/>
      <c r="G680" s="1"/>
      <c r="H680" s="1"/>
      <c r="I680" s="92"/>
    </row>
    <row r="681" spans="2:9" ht="14.25" customHeight="1" x14ac:dyDescent="0.25">
      <c r="B681" s="89"/>
      <c r="C681" s="90"/>
      <c r="E681" s="91"/>
      <c r="F681" s="5"/>
      <c r="G681" s="1"/>
      <c r="H681" s="1"/>
      <c r="I681" s="92"/>
    </row>
    <row r="682" spans="2:9" ht="14.25" customHeight="1" x14ac:dyDescent="0.25">
      <c r="B682" s="89"/>
      <c r="C682" s="90"/>
      <c r="E682" s="91"/>
      <c r="F682" s="5"/>
      <c r="G682" s="1"/>
      <c r="H682" s="1"/>
      <c r="I682" s="92"/>
    </row>
    <row r="683" spans="2:9" ht="14.25" customHeight="1" x14ac:dyDescent="0.25">
      <c r="B683" s="89"/>
      <c r="C683" s="90"/>
      <c r="E683" s="91"/>
      <c r="F683" s="5"/>
      <c r="G683" s="1"/>
      <c r="H683" s="1"/>
      <c r="I683" s="92"/>
    </row>
    <row r="684" spans="2:9" ht="14.25" customHeight="1" x14ac:dyDescent="0.25">
      <c r="B684" s="89"/>
      <c r="C684" s="90"/>
      <c r="E684" s="91"/>
      <c r="F684" s="5"/>
      <c r="G684" s="1"/>
      <c r="H684" s="1"/>
      <c r="I684" s="92"/>
    </row>
    <row r="685" spans="2:9" ht="14.25" customHeight="1" x14ac:dyDescent="0.25">
      <c r="B685" s="89"/>
      <c r="C685" s="90"/>
      <c r="E685" s="91"/>
      <c r="F685" s="5"/>
      <c r="G685" s="1"/>
      <c r="H685" s="1"/>
      <c r="I685" s="92"/>
    </row>
    <row r="686" spans="2:9" ht="14.25" customHeight="1" x14ac:dyDescent="0.25">
      <c r="B686" s="89"/>
      <c r="C686" s="90"/>
      <c r="E686" s="91"/>
      <c r="F686" s="5"/>
      <c r="G686" s="1"/>
      <c r="H686" s="1"/>
      <c r="I686" s="92"/>
    </row>
    <row r="687" spans="2:9" ht="14.25" customHeight="1" x14ac:dyDescent="0.25">
      <c r="B687" s="89"/>
      <c r="C687" s="90"/>
      <c r="E687" s="91"/>
      <c r="F687" s="5"/>
      <c r="G687" s="1"/>
      <c r="H687" s="1"/>
      <c r="I687" s="92"/>
    </row>
    <row r="688" spans="2:9" ht="14.25" customHeight="1" x14ac:dyDescent="0.25">
      <c r="B688" s="89"/>
      <c r="C688" s="90"/>
      <c r="E688" s="91"/>
      <c r="F688" s="5"/>
      <c r="G688" s="1"/>
      <c r="H688" s="1"/>
      <c r="I688" s="92"/>
    </row>
    <row r="689" spans="2:9" ht="14.25" customHeight="1" x14ac:dyDescent="0.25">
      <c r="B689" s="89"/>
      <c r="C689" s="90"/>
      <c r="E689" s="91"/>
      <c r="F689" s="5"/>
      <c r="G689" s="1"/>
      <c r="H689" s="1"/>
      <c r="I689" s="92"/>
    </row>
    <row r="690" spans="2:9" ht="14.25" customHeight="1" x14ac:dyDescent="0.25">
      <c r="B690" s="89"/>
      <c r="C690" s="90"/>
      <c r="E690" s="91"/>
      <c r="F690" s="5"/>
      <c r="G690" s="1"/>
      <c r="H690" s="1"/>
      <c r="I690" s="92"/>
    </row>
    <row r="691" spans="2:9" ht="14.25" customHeight="1" x14ac:dyDescent="0.25">
      <c r="B691" s="89"/>
      <c r="C691" s="90"/>
      <c r="E691" s="91"/>
      <c r="F691" s="5"/>
      <c r="G691" s="1"/>
      <c r="H691" s="1"/>
      <c r="I691" s="92"/>
    </row>
    <row r="692" spans="2:9" ht="14.25" customHeight="1" x14ac:dyDescent="0.25">
      <c r="B692" s="89"/>
      <c r="C692" s="90"/>
      <c r="E692" s="91"/>
      <c r="F692" s="5"/>
      <c r="G692" s="1"/>
      <c r="H692" s="1"/>
      <c r="I692" s="92"/>
    </row>
    <row r="693" spans="2:9" ht="14.25" customHeight="1" x14ac:dyDescent="0.25">
      <c r="B693" s="89"/>
      <c r="C693" s="90"/>
      <c r="E693" s="91"/>
      <c r="F693" s="5"/>
      <c r="G693" s="1"/>
      <c r="H693" s="1"/>
      <c r="I693" s="92"/>
    </row>
    <row r="694" spans="2:9" ht="14.25" customHeight="1" x14ac:dyDescent="0.25">
      <c r="B694" s="89"/>
      <c r="C694" s="90"/>
      <c r="E694" s="91"/>
      <c r="F694" s="5"/>
      <c r="G694" s="1"/>
      <c r="H694" s="1"/>
      <c r="I694" s="92"/>
    </row>
    <row r="695" spans="2:9" ht="14.25" customHeight="1" x14ac:dyDescent="0.25">
      <c r="B695" s="89"/>
      <c r="C695" s="90"/>
      <c r="E695" s="91"/>
      <c r="F695" s="5"/>
      <c r="G695" s="1"/>
      <c r="H695" s="1"/>
      <c r="I695" s="92"/>
    </row>
    <row r="696" spans="2:9" ht="14.25" customHeight="1" x14ac:dyDescent="0.25">
      <c r="B696" s="89"/>
      <c r="C696" s="90"/>
      <c r="E696" s="91"/>
      <c r="F696" s="5"/>
      <c r="G696" s="1"/>
      <c r="H696" s="1"/>
      <c r="I696" s="92"/>
    </row>
    <row r="697" spans="2:9" ht="14.25" customHeight="1" x14ac:dyDescent="0.25">
      <c r="B697" s="89"/>
      <c r="C697" s="90"/>
      <c r="E697" s="91"/>
      <c r="F697" s="5"/>
      <c r="G697" s="1"/>
      <c r="H697" s="1"/>
      <c r="I697" s="92"/>
    </row>
    <row r="698" spans="2:9" ht="14.25" customHeight="1" x14ac:dyDescent="0.25">
      <c r="B698" s="89"/>
      <c r="C698" s="90"/>
      <c r="E698" s="91"/>
      <c r="F698" s="5"/>
      <c r="G698" s="1"/>
      <c r="H698" s="1"/>
      <c r="I698" s="92"/>
    </row>
    <row r="699" spans="2:9" ht="14.25" customHeight="1" x14ac:dyDescent="0.25">
      <c r="B699" s="89"/>
      <c r="C699" s="90"/>
      <c r="E699" s="91"/>
      <c r="F699" s="5"/>
      <c r="G699" s="1"/>
      <c r="H699" s="1"/>
      <c r="I699" s="92"/>
    </row>
    <row r="700" spans="2:9" ht="14.25" customHeight="1" x14ac:dyDescent="0.25">
      <c r="B700" s="89"/>
      <c r="C700" s="90"/>
      <c r="E700" s="91"/>
      <c r="F700" s="5"/>
      <c r="G700" s="1"/>
      <c r="H700" s="1"/>
      <c r="I700" s="92"/>
    </row>
    <row r="701" spans="2:9" ht="14.25" customHeight="1" x14ac:dyDescent="0.25">
      <c r="B701" s="89"/>
      <c r="C701" s="90"/>
      <c r="E701" s="91"/>
      <c r="F701" s="5"/>
      <c r="G701" s="1"/>
      <c r="H701" s="1"/>
      <c r="I701" s="92"/>
    </row>
    <row r="702" spans="2:9" ht="14.25" customHeight="1" x14ac:dyDescent="0.25">
      <c r="B702" s="89"/>
      <c r="C702" s="90"/>
      <c r="E702" s="91"/>
      <c r="F702" s="5"/>
      <c r="G702" s="1"/>
      <c r="H702" s="1"/>
      <c r="I702" s="92"/>
    </row>
    <row r="703" spans="2:9" ht="14.25" customHeight="1" x14ac:dyDescent="0.25">
      <c r="B703" s="89"/>
      <c r="C703" s="90"/>
      <c r="E703" s="91"/>
      <c r="F703" s="5"/>
      <c r="G703" s="1"/>
      <c r="H703" s="1"/>
      <c r="I703" s="92"/>
    </row>
    <row r="704" spans="2:9" ht="14.25" customHeight="1" x14ac:dyDescent="0.25">
      <c r="B704" s="89"/>
      <c r="C704" s="90"/>
      <c r="E704" s="91"/>
      <c r="F704" s="5"/>
      <c r="G704" s="1"/>
      <c r="H704" s="1"/>
      <c r="I704" s="92"/>
    </row>
    <row r="705" spans="2:9" ht="14.25" customHeight="1" x14ac:dyDescent="0.25">
      <c r="B705" s="89"/>
      <c r="C705" s="90"/>
      <c r="E705" s="91"/>
      <c r="F705" s="5"/>
      <c r="G705" s="1"/>
      <c r="H705" s="1"/>
      <c r="I705" s="92"/>
    </row>
    <row r="706" spans="2:9" ht="14.25" customHeight="1" x14ac:dyDescent="0.25">
      <c r="B706" s="89"/>
      <c r="C706" s="90"/>
      <c r="E706" s="91"/>
      <c r="F706" s="5"/>
      <c r="G706" s="1"/>
      <c r="H706" s="1"/>
      <c r="I706" s="92"/>
    </row>
    <row r="707" spans="2:9" ht="14.25" customHeight="1" x14ac:dyDescent="0.25">
      <c r="B707" s="89"/>
      <c r="C707" s="90"/>
      <c r="E707" s="91"/>
      <c r="F707" s="5"/>
      <c r="G707" s="1"/>
      <c r="H707" s="1"/>
      <c r="I707" s="92"/>
    </row>
    <row r="708" spans="2:9" ht="14.25" customHeight="1" x14ac:dyDescent="0.25">
      <c r="B708" s="89"/>
      <c r="C708" s="90"/>
      <c r="E708" s="91"/>
      <c r="F708" s="5"/>
      <c r="G708" s="1"/>
      <c r="H708" s="1"/>
      <c r="I708" s="92"/>
    </row>
    <row r="709" spans="2:9" ht="14.25" customHeight="1" x14ac:dyDescent="0.25">
      <c r="B709" s="89"/>
      <c r="C709" s="90"/>
      <c r="E709" s="91"/>
      <c r="F709" s="5"/>
      <c r="G709" s="1"/>
      <c r="H709" s="1"/>
      <c r="I709" s="92"/>
    </row>
    <row r="710" spans="2:9" ht="14.25" customHeight="1" x14ac:dyDescent="0.25">
      <c r="B710" s="89"/>
      <c r="C710" s="90"/>
      <c r="E710" s="91"/>
      <c r="F710" s="5"/>
      <c r="G710" s="1"/>
      <c r="H710" s="1"/>
      <c r="I710" s="92"/>
    </row>
    <row r="711" spans="2:9" ht="14.25" customHeight="1" x14ac:dyDescent="0.25">
      <c r="B711" s="89"/>
      <c r="C711" s="90"/>
      <c r="E711" s="91"/>
      <c r="F711" s="5"/>
      <c r="G711" s="1"/>
      <c r="H711" s="1"/>
      <c r="I711" s="92"/>
    </row>
    <row r="712" spans="2:9" ht="14.25" customHeight="1" x14ac:dyDescent="0.25">
      <c r="B712" s="89"/>
      <c r="C712" s="90"/>
      <c r="E712" s="91"/>
      <c r="F712" s="5"/>
      <c r="G712" s="1"/>
      <c r="H712" s="1"/>
      <c r="I712" s="92"/>
    </row>
    <row r="713" spans="2:9" ht="14.25" customHeight="1" x14ac:dyDescent="0.25">
      <c r="B713" s="89"/>
      <c r="C713" s="90"/>
      <c r="E713" s="91"/>
      <c r="F713" s="5"/>
      <c r="G713" s="1"/>
      <c r="H713" s="1"/>
      <c r="I713" s="92"/>
    </row>
    <row r="714" spans="2:9" ht="14.25" customHeight="1" x14ac:dyDescent="0.25">
      <c r="B714" s="89"/>
      <c r="C714" s="90"/>
      <c r="E714" s="91"/>
      <c r="F714" s="5"/>
      <c r="G714" s="1"/>
      <c r="H714" s="1"/>
      <c r="I714" s="92"/>
    </row>
    <row r="715" spans="2:9" ht="14.25" customHeight="1" x14ac:dyDescent="0.25">
      <c r="B715" s="89"/>
      <c r="C715" s="90"/>
      <c r="E715" s="91"/>
      <c r="F715" s="5"/>
      <c r="G715" s="1"/>
      <c r="H715" s="1"/>
      <c r="I715" s="92"/>
    </row>
    <row r="716" spans="2:9" ht="14.25" customHeight="1" x14ac:dyDescent="0.25">
      <c r="B716" s="89"/>
      <c r="C716" s="90"/>
      <c r="E716" s="91"/>
      <c r="F716" s="5"/>
      <c r="G716" s="1"/>
      <c r="H716" s="1"/>
      <c r="I716" s="92"/>
    </row>
    <row r="717" spans="2:9" ht="14.25" customHeight="1" x14ac:dyDescent="0.25">
      <c r="B717" s="89"/>
      <c r="C717" s="90"/>
      <c r="E717" s="91"/>
      <c r="F717" s="5"/>
      <c r="G717" s="1"/>
      <c r="H717" s="1"/>
      <c r="I717" s="92"/>
    </row>
    <row r="718" spans="2:9" ht="14.25" customHeight="1" x14ac:dyDescent="0.25">
      <c r="B718" s="89"/>
      <c r="C718" s="90"/>
      <c r="E718" s="91"/>
      <c r="F718" s="5"/>
      <c r="G718" s="1"/>
      <c r="H718" s="1"/>
      <c r="I718" s="92"/>
    </row>
    <row r="719" spans="2:9" ht="14.25" customHeight="1" x14ac:dyDescent="0.25">
      <c r="B719" s="89"/>
      <c r="C719" s="90"/>
      <c r="E719" s="91"/>
      <c r="F719" s="5"/>
      <c r="G719" s="1"/>
      <c r="H719" s="1"/>
      <c r="I719" s="92"/>
    </row>
    <row r="720" spans="2:9" ht="14.25" customHeight="1" x14ac:dyDescent="0.25">
      <c r="B720" s="89"/>
      <c r="C720" s="90"/>
      <c r="E720" s="91"/>
      <c r="F720" s="5"/>
      <c r="G720" s="1"/>
      <c r="H720" s="1"/>
      <c r="I720" s="92"/>
    </row>
    <row r="721" spans="2:9" ht="14.25" customHeight="1" x14ac:dyDescent="0.25">
      <c r="B721" s="89"/>
      <c r="C721" s="90"/>
      <c r="E721" s="91"/>
      <c r="F721" s="5"/>
      <c r="G721" s="1"/>
      <c r="H721" s="1"/>
      <c r="I721" s="92"/>
    </row>
    <row r="722" spans="2:9" ht="14.25" customHeight="1" x14ac:dyDescent="0.25">
      <c r="B722" s="89"/>
      <c r="C722" s="90"/>
      <c r="E722" s="91"/>
      <c r="F722" s="5"/>
      <c r="G722" s="1"/>
      <c r="H722" s="1"/>
      <c r="I722" s="92"/>
    </row>
    <row r="723" spans="2:9" ht="14.25" customHeight="1" x14ac:dyDescent="0.25">
      <c r="B723" s="89"/>
      <c r="C723" s="90"/>
      <c r="E723" s="91"/>
      <c r="F723" s="5"/>
      <c r="G723" s="1"/>
      <c r="H723" s="1"/>
      <c r="I723" s="92"/>
    </row>
    <row r="724" spans="2:9" ht="14.25" customHeight="1" x14ac:dyDescent="0.25">
      <c r="B724" s="89"/>
      <c r="C724" s="90"/>
      <c r="E724" s="91"/>
      <c r="F724" s="5"/>
      <c r="G724" s="1"/>
      <c r="H724" s="1"/>
      <c r="I724" s="92"/>
    </row>
    <row r="725" spans="2:9" ht="14.25" customHeight="1" x14ac:dyDescent="0.25">
      <c r="B725" s="89"/>
      <c r="C725" s="90"/>
      <c r="E725" s="91"/>
      <c r="F725" s="5"/>
      <c r="G725" s="1"/>
      <c r="H725" s="1"/>
      <c r="I725" s="92"/>
    </row>
    <row r="726" spans="2:9" ht="14.25" customHeight="1" x14ac:dyDescent="0.25">
      <c r="B726" s="89"/>
      <c r="C726" s="90"/>
      <c r="E726" s="91"/>
      <c r="F726" s="5"/>
      <c r="G726" s="1"/>
      <c r="H726" s="1"/>
      <c r="I726" s="92"/>
    </row>
    <row r="727" spans="2:9" ht="14.25" customHeight="1" x14ac:dyDescent="0.25">
      <c r="B727" s="89"/>
      <c r="C727" s="90"/>
      <c r="E727" s="91"/>
      <c r="F727" s="5"/>
      <c r="G727" s="1"/>
      <c r="H727" s="1"/>
      <c r="I727" s="92"/>
    </row>
    <row r="728" spans="2:9" ht="14.25" customHeight="1" x14ac:dyDescent="0.25">
      <c r="B728" s="89"/>
      <c r="C728" s="90"/>
      <c r="E728" s="91"/>
      <c r="F728" s="5"/>
      <c r="G728" s="1"/>
      <c r="H728" s="1"/>
      <c r="I728" s="92"/>
    </row>
    <row r="729" spans="2:9" ht="14.25" customHeight="1" x14ac:dyDescent="0.25">
      <c r="B729" s="89"/>
      <c r="C729" s="90"/>
      <c r="E729" s="91"/>
      <c r="F729" s="5"/>
      <c r="G729" s="1"/>
      <c r="H729" s="1"/>
      <c r="I729" s="92"/>
    </row>
    <row r="730" spans="2:9" ht="14.25" customHeight="1" x14ac:dyDescent="0.25">
      <c r="B730" s="89"/>
      <c r="C730" s="90"/>
      <c r="E730" s="91"/>
      <c r="F730" s="5"/>
      <c r="G730" s="1"/>
      <c r="H730" s="1"/>
      <c r="I730" s="92"/>
    </row>
    <row r="731" spans="2:9" ht="14.25" customHeight="1" x14ac:dyDescent="0.25">
      <c r="B731" s="89"/>
      <c r="C731" s="90"/>
      <c r="E731" s="91"/>
      <c r="F731" s="5"/>
      <c r="G731" s="1"/>
      <c r="H731" s="1"/>
      <c r="I731" s="92"/>
    </row>
    <row r="732" spans="2:9" ht="14.25" customHeight="1" x14ac:dyDescent="0.25">
      <c r="B732" s="89"/>
      <c r="C732" s="90"/>
      <c r="E732" s="91"/>
      <c r="F732" s="5"/>
      <c r="G732" s="1"/>
      <c r="H732" s="1"/>
      <c r="I732" s="92"/>
    </row>
    <row r="733" spans="2:9" ht="14.25" customHeight="1" x14ac:dyDescent="0.25">
      <c r="B733" s="89"/>
      <c r="C733" s="90"/>
      <c r="E733" s="91"/>
      <c r="F733" s="5"/>
      <c r="G733" s="1"/>
      <c r="H733" s="1"/>
      <c r="I733" s="92"/>
    </row>
    <row r="734" spans="2:9" ht="14.25" customHeight="1" x14ac:dyDescent="0.25">
      <c r="B734" s="89"/>
      <c r="C734" s="90"/>
      <c r="E734" s="91"/>
      <c r="F734" s="5"/>
      <c r="G734" s="1"/>
      <c r="H734" s="1"/>
      <c r="I734" s="92"/>
    </row>
    <row r="735" spans="2:9" ht="14.25" customHeight="1" x14ac:dyDescent="0.25">
      <c r="B735" s="89"/>
      <c r="C735" s="90"/>
      <c r="E735" s="91"/>
      <c r="F735" s="5"/>
      <c r="G735" s="1"/>
      <c r="H735" s="1"/>
      <c r="I735" s="92"/>
    </row>
    <row r="736" spans="2:9" ht="14.25" customHeight="1" x14ac:dyDescent="0.25">
      <c r="B736" s="89"/>
      <c r="C736" s="90"/>
      <c r="E736" s="91"/>
      <c r="F736" s="5"/>
      <c r="G736" s="1"/>
      <c r="H736" s="1"/>
      <c r="I736" s="92"/>
    </row>
    <row r="737" spans="2:9" ht="14.25" customHeight="1" x14ac:dyDescent="0.25">
      <c r="B737" s="89"/>
      <c r="C737" s="90"/>
      <c r="E737" s="91"/>
      <c r="F737" s="5"/>
      <c r="G737" s="1"/>
      <c r="H737" s="1"/>
      <c r="I737" s="92"/>
    </row>
    <row r="738" spans="2:9" ht="14.25" customHeight="1" x14ac:dyDescent="0.25">
      <c r="B738" s="89"/>
      <c r="C738" s="90"/>
      <c r="E738" s="91"/>
      <c r="F738" s="5"/>
      <c r="G738" s="1"/>
      <c r="H738" s="1"/>
      <c r="I738" s="92"/>
    </row>
    <row r="739" spans="2:9" ht="14.25" customHeight="1" x14ac:dyDescent="0.25">
      <c r="B739" s="89"/>
      <c r="C739" s="90"/>
      <c r="E739" s="91"/>
      <c r="F739" s="5"/>
      <c r="G739" s="1"/>
      <c r="H739" s="1"/>
      <c r="I739" s="92"/>
    </row>
    <row r="740" spans="2:9" ht="14.25" customHeight="1" x14ac:dyDescent="0.25">
      <c r="B740" s="89"/>
      <c r="C740" s="90"/>
      <c r="E740" s="91"/>
      <c r="F740" s="5"/>
      <c r="G740" s="1"/>
      <c r="H740" s="1"/>
      <c r="I740" s="92"/>
    </row>
    <row r="741" spans="2:9" ht="14.25" customHeight="1" x14ac:dyDescent="0.25">
      <c r="B741" s="89"/>
      <c r="C741" s="90"/>
      <c r="E741" s="91"/>
      <c r="F741" s="5"/>
      <c r="G741" s="1"/>
      <c r="H741" s="1"/>
      <c r="I741" s="92"/>
    </row>
    <row r="742" spans="2:9" ht="14.25" customHeight="1" x14ac:dyDescent="0.25">
      <c r="B742" s="89"/>
      <c r="C742" s="90"/>
      <c r="E742" s="91"/>
      <c r="F742" s="5"/>
      <c r="G742" s="1"/>
      <c r="H742" s="1"/>
      <c r="I742" s="92"/>
    </row>
    <row r="743" spans="2:9" ht="14.25" customHeight="1" x14ac:dyDescent="0.25">
      <c r="B743" s="89"/>
      <c r="C743" s="90"/>
      <c r="E743" s="91"/>
      <c r="F743" s="5"/>
      <c r="G743" s="1"/>
      <c r="H743" s="1"/>
      <c r="I743" s="92"/>
    </row>
    <row r="744" spans="2:9" ht="14.25" customHeight="1" x14ac:dyDescent="0.25">
      <c r="B744" s="89"/>
      <c r="C744" s="90"/>
      <c r="E744" s="91"/>
      <c r="F744" s="5"/>
      <c r="G744" s="1"/>
      <c r="H744" s="1"/>
      <c r="I744" s="92"/>
    </row>
    <row r="745" spans="2:9" ht="14.25" customHeight="1" x14ac:dyDescent="0.25">
      <c r="B745" s="89"/>
      <c r="C745" s="90"/>
      <c r="E745" s="91"/>
      <c r="F745" s="5"/>
      <c r="G745" s="1"/>
      <c r="H745" s="1"/>
      <c r="I745" s="92"/>
    </row>
    <row r="746" spans="2:9" ht="14.25" customHeight="1" x14ac:dyDescent="0.25">
      <c r="B746" s="89"/>
      <c r="C746" s="90"/>
      <c r="E746" s="91"/>
      <c r="F746" s="5"/>
      <c r="G746" s="1"/>
      <c r="H746" s="1"/>
      <c r="I746" s="92"/>
    </row>
    <row r="747" spans="2:9" ht="14.25" customHeight="1" x14ac:dyDescent="0.25">
      <c r="B747" s="89"/>
      <c r="C747" s="90"/>
      <c r="E747" s="91"/>
      <c r="F747" s="5"/>
      <c r="G747" s="1"/>
      <c r="H747" s="1"/>
      <c r="I747" s="92"/>
    </row>
    <row r="748" spans="2:9" ht="14.25" customHeight="1" x14ac:dyDescent="0.25">
      <c r="B748" s="89"/>
      <c r="C748" s="90"/>
      <c r="E748" s="91"/>
      <c r="F748" s="5"/>
      <c r="G748" s="1"/>
      <c r="H748" s="1"/>
      <c r="I748" s="92"/>
    </row>
    <row r="749" spans="2:9" ht="14.25" customHeight="1" x14ac:dyDescent="0.25">
      <c r="B749" s="89"/>
      <c r="C749" s="90"/>
      <c r="E749" s="91"/>
      <c r="F749" s="5"/>
      <c r="G749" s="1"/>
      <c r="H749" s="1"/>
      <c r="I749" s="92"/>
    </row>
    <row r="750" spans="2:9" ht="14.25" customHeight="1" x14ac:dyDescent="0.25">
      <c r="B750" s="89"/>
      <c r="C750" s="90"/>
      <c r="E750" s="91"/>
      <c r="F750" s="5"/>
      <c r="G750" s="1"/>
      <c r="H750" s="1"/>
      <c r="I750" s="92"/>
    </row>
    <row r="751" spans="2:9" ht="14.25" customHeight="1" x14ac:dyDescent="0.25">
      <c r="B751" s="89"/>
      <c r="C751" s="90"/>
      <c r="E751" s="91"/>
      <c r="F751" s="5"/>
      <c r="G751" s="1"/>
      <c r="H751" s="1"/>
      <c r="I751" s="92"/>
    </row>
    <row r="752" spans="2:9" ht="14.25" customHeight="1" x14ac:dyDescent="0.25">
      <c r="B752" s="89"/>
      <c r="C752" s="90"/>
      <c r="E752" s="91"/>
      <c r="F752" s="5"/>
      <c r="G752" s="1"/>
      <c r="H752" s="1"/>
      <c r="I752" s="92"/>
    </row>
    <row r="753" spans="2:9" ht="14.25" customHeight="1" x14ac:dyDescent="0.25">
      <c r="B753" s="89"/>
      <c r="C753" s="90"/>
      <c r="E753" s="91"/>
      <c r="F753" s="5"/>
      <c r="G753" s="1"/>
      <c r="H753" s="1"/>
      <c r="I753" s="92"/>
    </row>
    <row r="754" spans="2:9" ht="14.25" customHeight="1" x14ac:dyDescent="0.25">
      <c r="B754" s="89"/>
      <c r="C754" s="90"/>
      <c r="E754" s="91"/>
      <c r="F754" s="5"/>
      <c r="G754" s="1"/>
      <c r="H754" s="1"/>
      <c r="I754" s="92"/>
    </row>
    <row r="755" spans="2:9" ht="14.25" customHeight="1" x14ac:dyDescent="0.25">
      <c r="B755" s="89"/>
      <c r="C755" s="90"/>
      <c r="E755" s="91"/>
      <c r="F755" s="5"/>
      <c r="G755" s="1"/>
      <c r="H755" s="1"/>
      <c r="I755" s="92"/>
    </row>
    <row r="756" spans="2:9" ht="14.25" customHeight="1" x14ac:dyDescent="0.25">
      <c r="B756" s="89"/>
      <c r="C756" s="90"/>
      <c r="E756" s="91"/>
      <c r="F756" s="5"/>
      <c r="G756" s="1"/>
      <c r="H756" s="1"/>
      <c r="I756" s="92"/>
    </row>
    <row r="757" spans="2:9" ht="14.25" customHeight="1" x14ac:dyDescent="0.25">
      <c r="B757" s="89"/>
      <c r="C757" s="90"/>
      <c r="E757" s="91"/>
      <c r="F757" s="5"/>
      <c r="G757" s="1"/>
      <c r="H757" s="1"/>
      <c r="I757" s="92"/>
    </row>
    <row r="758" spans="2:9" ht="14.25" customHeight="1" x14ac:dyDescent="0.25">
      <c r="B758" s="89"/>
      <c r="C758" s="90"/>
      <c r="E758" s="91"/>
      <c r="F758" s="5"/>
      <c r="G758" s="1"/>
      <c r="H758" s="1"/>
      <c r="I758" s="92"/>
    </row>
    <row r="759" spans="2:9" ht="14.25" customHeight="1" x14ac:dyDescent="0.25">
      <c r="B759" s="89"/>
      <c r="C759" s="90"/>
      <c r="E759" s="91"/>
      <c r="F759" s="5"/>
      <c r="G759" s="1"/>
      <c r="H759" s="1"/>
      <c r="I759" s="92"/>
    </row>
    <row r="760" spans="2:9" ht="14.25" customHeight="1" x14ac:dyDescent="0.25">
      <c r="B760" s="89"/>
      <c r="C760" s="90"/>
      <c r="E760" s="91"/>
      <c r="F760" s="5"/>
      <c r="G760" s="1"/>
      <c r="H760" s="1"/>
      <c r="I760" s="92"/>
    </row>
    <row r="761" spans="2:9" ht="14.25" customHeight="1" x14ac:dyDescent="0.25">
      <c r="B761" s="89"/>
      <c r="C761" s="90"/>
      <c r="E761" s="91"/>
      <c r="F761" s="5"/>
      <c r="G761" s="1"/>
      <c r="H761" s="1"/>
      <c r="I761" s="92"/>
    </row>
    <row r="762" spans="2:9" ht="14.25" customHeight="1" x14ac:dyDescent="0.25">
      <c r="B762" s="89"/>
      <c r="C762" s="90"/>
      <c r="E762" s="91"/>
      <c r="F762" s="5"/>
      <c r="G762" s="1"/>
      <c r="H762" s="1"/>
      <c r="I762" s="92"/>
    </row>
    <row r="763" spans="2:9" ht="14.25" customHeight="1" x14ac:dyDescent="0.25">
      <c r="B763" s="89"/>
      <c r="C763" s="90"/>
      <c r="E763" s="91"/>
      <c r="F763" s="5"/>
      <c r="G763" s="1"/>
      <c r="H763" s="1"/>
      <c r="I763" s="92"/>
    </row>
    <row r="764" spans="2:9" ht="14.25" customHeight="1" x14ac:dyDescent="0.25">
      <c r="B764" s="89"/>
      <c r="C764" s="90"/>
      <c r="E764" s="91"/>
      <c r="F764" s="5"/>
      <c r="G764" s="1"/>
      <c r="H764" s="1"/>
      <c r="I764" s="92"/>
    </row>
    <row r="765" spans="2:9" ht="14.25" customHeight="1" x14ac:dyDescent="0.25">
      <c r="B765" s="89"/>
      <c r="C765" s="90"/>
      <c r="E765" s="91"/>
      <c r="F765" s="5"/>
      <c r="G765" s="1"/>
      <c r="H765" s="1"/>
      <c r="I765" s="92"/>
    </row>
    <row r="766" spans="2:9" ht="14.25" customHeight="1" x14ac:dyDescent="0.25">
      <c r="B766" s="89"/>
      <c r="C766" s="90"/>
      <c r="E766" s="91"/>
      <c r="F766" s="5"/>
      <c r="G766" s="1"/>
      <c r="H766" s="1"/>
      <c r="I766" s="92"/>
    </row>
    <row r="767" spans="2:9" ht="14.25" customHeight="1" x14ac:dyDescent="0.25">
      <c r="B767" s="89"/>
      <c r="C767" s="90"/>
      <c r="E767" s="91"/>
      <c r="F767" s="5"/>
      <c r="G767" s="1"/>
      <c r="H767" s="1"/>
      <c r="I767" s="92"/>
    </row>
    <row r="768" spans="2:9" ht="14.25" customHeight="1" x14ac:dyDescent="0.25">
      <c r="B768" s="89"/>
      <c r="C768" s="90"/>
      <c r="E768" s="91"/>
      <c r="F768" s="5"/>
      <c r="G768" s="1"/>
      <c r="H768" s="1"/>
      <c r="I768" s="92"/>
    </row>
    <row r="769" spans="2:9" ht="14.25" customHeight="1" x14ac:dyDescent="0.25">
      <c r="B769" s="89"/>
      <c r="C769" s="90"/>
      <c r="E769" s="91"/>
      <c r="F769" s="5"/>
      <c r="G769" s="1"/>
      <c r="H769" s="1"/>
      <c r="I769" s="92"/>
    </row>
    <row r="770" spans="2:9" ht="14.25" customHeight="1" x14ac:dyDescent="0.25">
      <c r="B770" s="89"/>
      <c r="C770" s="90"/>
      <c r="E770" s="91"/>
      <c r="F770" s="5"/>
      <c r="G770" s="1"/>
      <c r="H770" s="1"/>
      <c r="I770" s="92"/>
    </row>
    <row r="771" spans="2:9" ht="14.25" customHeight="1" x14ac:dyDescent="0.25">
      <c r="B771" s="89"/>
      <c r="C771" s="90"/>
      <c r="E771" s="91"/>
      <c r="F771" s="5"/>
      <c r="G771" s="1"/>
      <c r="H771" s="1"/>
      <c r="I771" s="92"/>
    </row>
    <row r="772" spans="2:9" ht="14.25" customHeight="1" x14ac:dyDescent="0.25">
      <c r="B772" s="89"/>
      <c r="C772" s="90"/>
      <c r="E772" s="91"/>
      <c r="F772" s="5"/>
      <c r="G772" s="1"/>
      <c r="H772" s="1"/>
      <c r="I772" s="92"/>
    </row>
    <row r="773" spans="2:9" ht="14.25" customHeight="1" x14ac:dyDescent="0.25">
      <c r="B773" s="89"/>
      <c r="C773" s="90"/>
      <c r="E773" s="91"/>
      <c r="F773" s="5"/>
      <c r="G773" s="1"/>
      <c r="H773" s="1"/>
      <c r="I773" s="92"/>
    </row>
    <row r="774" spans="2:9" ht="14.25" customHeight="1" x14ac:dyDescent="0.25">
      <c r="B774" s="89"/>
      <c r="C774" s="90"/>
      <c r="E774" s="91"/>
      <c r="F774" s="5"/>
      <c r="G774" s="1"/>
      <c r="H774" s="1"/>
      <c r="I774" s="92"/>
    </row>
    <row r="775" spans="2:9" ht="14.25" customHeight="1" x14ac:dyDescent="0.25">
      <c r="B775" s="89"/>
      <c r="C775" s="90"/>
      <c r="E775" s="91"/>
      <c r="F775" s="5"/>
      <c r="G775" s="1"/>
      <c r="H775" s="1"/>
      <c r="I775" s="92"/>
    </row>
    <row r="776" spans="2:9" ht="14.25" customHeight="1" x14ac:dyDescent="0.25">
      <c r="B776" s="89"/>
      <c r="C776" s="90"/>
      <c r="E776" s="91"/>
      <c r="F776" s="5"/>
      <c r="G776" s="1"/>
      <c r="H776" s="1"/>
      <c r="I776" s="92"/>
    </row>
    <row r="777" spans="2:9" ht="14.25" customHeight="1" x14ac:dyDescent="0.25">
      <c r="B777" s="89"/>
      <c r="C777" s="90"/>
      <c r="E777" s="91"/>
      <c r="F777" s="5"/>
      <c r="G777" s="1"/>
      <c r="H777" s="1"/>
      <c r="I777" s="92"/>
    </row>
    <row r="778" spans="2:9" ht="14.25" customHeight="1" x14ac:dyDescent="0.25">
      <c r="B778" s="89"/>
      <c r="C778" s="90"/>
      <c r="E778" s="91"/>
      <c r="F778" s="5"/>
      <c r="G778" s="1"/>
      <c r="H778" s="1"/>
      <c r="I778" s="92"/>
    </row>
    <row r="779" spans="2:9" ht="14.25" customHeight="1" x14ac:dyDescent="0.25">
      <c r="B779" s="89"/>
      <c r="C779" s="90"/>
      <c r="E779" s="91"/>
      <c r="F779" s="5"/>
      <c r="G779" s="1"/>
      <c r="H779" s="1"/>
      <c r="I779" s="92"/>
    </row>
    <row r="780" spans="2:9" ht="14.25" customHeight="1" x14ac:dyDescent="0.25">
      <c r="B780" s="89"/>
      <c r="C780" s="90"/>
      <c r="E780" s="91"/>
      <c r="F780" s="5"/>
      <c r="G780" s="1"/>
      <c r="H780" s="1"/>
      <c r="I780" s="92"/>
    </row>
    <row r="781" spans="2:9" ht="14.25" customHeight="1" x14ac:dyDescent="0.25">
      <c r="B781" s="89"/>
      <c r="C781" s="90"/>
      <c r="E781" s="91"/>
      <c r="F781" s="5"/>
      <c r="G781" s="1"/>
      <c r="H781" s="1"/>
      <c r="I781" s="92"/>
    </row>
    <row r="782" spans="2:9" ht="14.25" customHeight="1" x14ac:dyDescent="0.25">
      <c r="B782" s="89"/>
      <c r="C782" s="90"/>
      <c r="E782" s="91"/>
      <c r="F782" s="5"/>
      <c r="G782" s="1"/>
      <c r="H782" s="1"/>
      <c r="I782" s="92"/>
    </row>
    <row r="783" spans="2:9" ht="14.25" customHeight="1" x14ac:dyDescent="0.25">
      <c r="B783" s="89"/>
      <c r="C783" s="90"/>
      <c r="E783" s="91"/>
      <c r="F783" s="5"/>
      <c r="G783" s="1"/>
      <c r="H783" s="1"/>
      <c r="I783" s="92"/>
    </row>
    <row r="784" spans="2:9" ht="14.25" customHeight="1" x14ac:dyDescent="0.25">
      <c r="B784" s="89"/>
      <c r="C784" s="90"/>
      <c r="E784" s="91"/>
      <c r="F784" s="5"/>
      <c r="G784" s="1"/>
      <c r="H784" s="1"/>
      <c r="I784" s="92"/>
    </row>
    <row r="785" spans="2:9" ht="14.25" customHeight="1" x14ac:dyDescent="0.25">
      <c r="B785" s="89"/>
      <c r="C785" s="90"/>
      <c r="E785" s="91"/>
      <c r="F785" s="5"/>
      <c r="G785" s="1"/>
      <c r="H785" s="1"/>
      <c r="I785" s="92"/>
    </row>
    <row r="786" spans="2:9" ht="14.25" customHeight="1" x14ac:dyDescent="0.25">
      <c r="B786" s="89"/>
      <c r="C786" s="90"/>
      <c r="E786" s="91"/>
      <c r="F786" s="5"/>
      <c r="G786" s="1"/>
      <c r="H786" s="1"/>
      <c r="I786" s="92"/>
    </row>
    <row r="787" spans="2:9" ht="14.25" customHeight="1" x14ac:dyDescent="0.25">
      <c r="B787" s="89"/>
      <c r="C787" s="90"/>
      <c r="E787" s="91"/>
      <c r="F787" s="5"/>
      <c r="G787" s="1"/>
      <c r="H787" s="1"/>
      <c r="I787" s="92"/>
    </row>
    <row r="788" spans="2:9" ht="14.25" customHeight="1" x14ac:dyDescent="0.25">
      <c r="B788" s="89"/>
      <c r="C788" s="90"/>
      <c r="E788" s="91"/>
      <c r="F788" s="5"/>
      <c r="G788" s="1"/>
      <c r="H788" s="1"/>
      <c r="I788" s="92"/>
    </row>
    <row r="789" spans="2:9" ht="14.25" customHeight="1" x14ac:dyDescent="0.25">
      <c r="B789" s="89"/>
      <c r="C789" s="90"/>
      <c r="E789" s="91"/>
      <c r="F789" s="5"/>
      <c r="G789" s="1"/>
      <c r="H789" s="1"/>
      <c r="I789" s="92"/>
    </row>
    <row r="790" spans="2:9" ht="14.25" customHeight="1" x14ac:dyDescent="0.25">
      <c r="B790" s="89"/>
      <c r="C790" s="90"/>
      <c r="E790" s="91"/>
      <c r="F790" s="5"/>
      <c r="G790" s="1"/>
      <c r="H790" s="1"/>
      <c r="I790" s="92"/>
    </row>
    <row r="791" spans="2:9" ht="14.25" customHeight="1" x14ac:dyDescent="0.25">
      <c r="B791" s="89"/>
      <c r="C791" s="90"/>
      <c r="E791" s="91"/>
      <c r="F791" s="5"/>
      <c r="G791" s="1"/>
      <c r="H791" s="1"/>
      <c r="I791" s="92"/>
    </row>
    <row r="792" spans="2:9" ht="14.25" customHeight="1" x14ac:dyDescent="0.25">
      <c r="B792" s="89"/>
      <c r="C792" s="90"/>
      <c r="E792" s="91"/>
      <c r="F792" s="5"/>
      <c r="G792" s="1"/>
      <c r="H792" s="1"/>
      <c r="I792" s="92"/>
    </row>
    <row r="793" spans="2:9" ht="14.25" customHeight="1" x14ac:dyDescent="0.25">
      <c r="B793" s="89"/>
      <c r="C793" s="90"/>
      <c r="E793" s="91"/>
      <c r="F793" s="5"/>
      <c r="G793" s="1"/>
      <c r="H793" s="1"/>
      <c r="I793" s="92"/>
    </row>
    <row r="794" spans="2:9" ht="14.25" customHeight="1" x14ac:dyDescent="0.25">
      <c r="B794" s="89"/>
      <c r="C794" s="90"/>
      <c r="E794" s="91"/>
      <c r="F794" s="5"/>
      <c r="G794" s="1"/>
      <c r="H794" s="1"/>
      <c r="I794" s="92"/>
    </row>
    <row r="795" spans="2:9" ht="14.25" customHeight="1" x14ac:dyDescent="0.25">
      <c r="B795" s="89"/>
      <c r="C795" s="90"/>
      <c r="E795" s="91"/>
      <c r="F795" s="5"/>
      <c r="G795" s="1"/>
      <c r="H795" s="1"/>
      <c r="I795" s="92"/>
    </row>
    <row r="796" spans="2:9" ht="14.25" customHeight="1" x14ac:dyDescent="0.25">
      <c r="B796" s="89"/>
      <c r="C796" s="90"/>
      <c r="E796" s="91"/>
      <c r="F796" s="5"/>
      <c r="G796" s="1"/>
      <c r="H796" s="1"/>
      <c r="I796" s="92"/>
    </row>
    <row r="797" spans="2:9" ht="14.25" customHeight="1" x14ac:dyDescent="0.25">
      <c r="B797" s="89"/>
      <c r="C797" s="90"/>
      <c r="E797" s="91"/>
      <c r="F797" s="5"/>
      <c r="G797" s="1"/>
      <c r="H797" s="1"/>
      <c r="I797" s="92"/>
    </row>
    <row r="798" spans="2:9" ht="14.25" customHeight="1" x14ac:dyDescent="0.25">
      <c r="B798" s="89"/>
      <c r="C798" s="90"/>
      <c r="E798" s="91"/>
      <c r="F798" s="5"/>
      <c r="G798" s="1"/>
      <c r="H798" s="1"/>
      <c r="I798" s="92"/>
    </row>
    <row r="799" spans="2:9" ht="14.25" customHeight="1" x14ac:dyDescent="0.25">
      <c r="B799" s="89"/>
      <c r="C799" s="90"/>
      <c r="E799" s="91"/>
      <c r="F799" s="5"/>
      <c r="G799" s="1"/>
      <c r="H799" s="1"/>
      <c r="I799" s="92"/>
    </row>
    <row r="800" spans="2:9" ht="14.25" customHeight="1" x14ac:dyDescent="0.25">
      <c r="B800" s="89"/>
      <c r="C800" s="90"/>
      <c r="E800" s="91"/>
      <c r="F800" s="5"/>
      <c r="G800" s="1"/>
      <c r="H800" s="1"/>
      <c r="I800" s="92"/>
    </row>
    <row r="801" spans="2:9" ht="14.25" customHeight="1" x14ac:dyDescent="0.25">
      <c r="B801" s="89"/>
      <c r="C801" s="90"/>
      <c r="E801" s="91"/>
      <c r="F801" s="5"/>
      <c r="G801" s="1"/>
      <c r="H801" s="1"/>
      <c r="I801" s="92"/>
    </row>
    <row r="802" spans="2:9" ht="14.25" customHeight="1" x14ac:dyDescent="0.25">
      <c r="B802" s="89"/>
      <c r="C802" s="90"/>
      <c r="E802" s="91"/>
      <c r="F802" s="5"/>
      <c r="G802" s="1"/>
      <c r="H802" s="1"/>
      <c r="I802" s="92"/>
    </row>
    <row r="803" spans="2:9" ht="14.25" customHeight="1" x14ac:dyDescent="0.25">
      <c r="B803" s="89"/>
      <c r="C803" s="90"/>
      <c r="E803" s="91"/>
      <c r="F803" s="5"/>
      <c r="G803" s="1"/>
      <c r="H803" s="1"/>
      <c r="I803" s="92"/>
    </row>
    <row r="804" spans="2:9" ht="14.25" customHeight="1" x14ac:dyDescent="0.25">
      <c r="B804" s="89"/>
      <c r="C804" s="90"/>
      <c r="E804" s="91"/>
      <c r="F804" s="5"/>
      <c r="G804" s="1"/>
      <c r="H804" s="1"/>
      <c r="I804" s="92"/>
    </row>
    <row r="805" spans="2:9" ht="14.25" customHeight="1" x14ac:dyDescent="0.25">
      <c r="B805" s="89"/>
      <c r="C805" s="90"/>
      <c r="E805" s="91"/>
      <c r="F805" s="5"/>
      <c r="G805" s="1"/>
      <c r="H805" s="1"/>
      <c r="I805" s="92"/>
    </row>
    <row r="806" spans="2:9" ht="14.25" customHeight="1" x14ac:dyDescent="0.25">
      <c r="B806" s="89"/>
      <c r="C806" s="90"/>
      <c r="E806" s="91"/>
      <c r="F806" s="5"/>
      <c r="G806" s="1"/>
      <c r="H806" s="1"/>
      <c r="I806" s="92"/>
    </row>
    <row r="807" spans="2:9" ht="14.25" customHeight="1" x14ac:dyDescent="0.25">
      <c r="B807" s="89"/>
      <c r="C807" s="90"/>
      <c r="E807" s="91"/>
      <c r="F807" s="5"/>
      <c r="G807" s="1"/>
      <c r="H807" s="1"/>
      <c r="I807" s="92"/>
    </row>
    <row r="808" spans="2:9" ht="14.25" customHeight="1" x14ac:dyDescent="0.25">
      <c r="B808" s="89"/>
      <c r="C808" s="90"/>
      <c r="E808" s="91"/>
      <c r="F808" s="5"/>
      <c r="G808" s="1"/>
      <c r="H808" s="1"/>
      <c r="I808" s="92"/>
    </row>
    <row r="809" spans="2:9" ht="14.25" customHeight="1" x14ac:dyDescent="0.25">
      <c r="B809" s="89"/>
      <c r="C809" s="90"/>
      <c r="E809" s="91"/>
      <c r="F809" s="5"/>
      <c r="G809" s="1"/>
      <c r="H809" s="1"/>
      <c r="I809" s="92"/>
    </row>
    <row r="810" spans="2:9" ht="14.25" customHeight="1" x14ac:dyDescent="0.25">
      <c r="B810" s="89"/>
      <c r="C810" s="90"/>
      <c r="E810" s="91"/>
      <c r="F810" s="5"/>
      <c r="G810" s="1"/>
      <c r="H810" s="1"/>
      <c r="I810" s="92"/>
    </row>
    <row r="811" spans="2:9" ht="14.25" customHeight="1" x14ac:dyDescent="0.25">
      <c r="B811" s="89"/>
      <c r="C811" s="90"/>
      <c r="E811" s="91"/>
      <c r="F811" s="5"/>
      <c r="G811" s="1"/>
      <c r="H811" s="1"/>
      <c r="I811" s="92"/>
    </row>
    <row r="812" spans="2:9" ht="14.25" customHeight="1" x14ac:dyDescent="0.25">
      <c r="B812" s="89"/>
      <c r="C812" s="90"/>
      <c r="E812" s="91"/>
      <c r="F812" s="5"/>
      <c r="G812" s="1"/>
      <c r="H812" s="1"/>
      <c r="I812" s="92"/>
    </row>
    <row r="813" spans="2:9" ht="14.25" customHeight="1" x14ac:dyDescent="0.25">
      <c r="B813" s="89"/>
      <c r="C813" s="90"/>
      <c r="E813" s="91"/>
      <c r="F813" s="5"/>
      <c r="G813" s="1"/>
      <c r="H813" s="1"/>
      <c r="I813" s="92"/>
    </row>
    <row r="814" spans="2:9" ht="14.25" customHeight="1" x14ac:dyDescent="0.25">
      <c r="B814" s="89"/>
      <c r="C814" s="90"/>
      <c r="E814" s="91"/>
      <c r="F814" s="5"/>
      <c r="G814" s="1"/>
      <c r="H814" s="1"/>
      <c r="I814" s="92"/>
    </row>
    <row r="815" spans="2:9" ht="14.25" customHeight="1" x14ac:dyDescent="0.25">
      <c r="B815" s="89"/>
      <c r="C815" s="90"/>
      <c r="E815" s="91"/>
      <c r="F815" s="5"/>
      <c r="G815" s="1"/>
      <c r="H815" s="1"/>
      <c r="I815" s="92"/>
    </row>
    <row r="816" spans="2:9" ht="14.25" customHeight="1" x14ac:dyDescent="0.25">
      <c r="B816" s="89"/>
      <c r="C816" s="90"/>
      <c r="E816" s="91"/>
      <c r="F816" s="5"/>
      <c r="G816" s="1"/>
      <c r="H816" s="1"/>
      <c r="I816" s="92"/>
    </row>
    <row r="817" spans="2:9" ht="14.25" customHeight="1" x14ac:dyDescent="0.25">
      <c r="B817" s="89"/>
      <c r="C817" s="90"/>
      <c r="E817" s="91"/>
      <c r="F817" s="5"/>
      <c r="G817" s="1"/>
      <c r="H817" s="1"/>
      <c r="I817" s="92"/>
    </row>
    <row r="818" spans="2:9" ht="14.25" customHeight="1" x14ac:dyDescent="0.25">
      <c r="B818" s="89"/>
      <c r="C818" s="90"/>
      <c r="E818" s="91"/>
      <c r="F818" s="5"/>
      <c r="G818" s="1"/>
      <c r="H818" s="1"/>
      <c r="I818" s="92"/>
    </row>
    <row r="819" spans="2:9" ht="14.25" customHeight="1" x14ac:dyDescent="0.25">
      <c r="B819" s="89"/>
      <c r="C819" s="90"/>
      <c r="E819" s="91"/>
      <c r="F819" s="5"/>
      <c r="G819" s="1"/>
      <c r="H819" s="1"/>
      <c r="I819" s="92"/>
    </row>
    <row r="820" spans="2:9" ht="14.25" customHeight="1" x14ac:dyDescent="0.25">
      <c r="B820" s="89"/>
      <c r="C820" s="90"/>
      <c r="E820" s="91"/>
      <c r="F820" s="5"/>
      <c r="G820" s="1"/>
      <c r="H820" s="1"/>
      <c r="I820" s="92"/>
    </row>
    <row r="821" spans="2:9" ht="14.25" customHeight="1" x14ac:dyDescent="0.25">
      <c r="B821" s="89"/>
      <c r="C821" s="90"/>
      <c r="E821" s="91"/>
      <c r="F821" s="5"/>
      <c r="G821" s="1"/>
      <c r="H821" s="1"/>
      <c r="I821" s="92"/>
    </row>
    <row r="822" spans="2:9" ht="14.25" customHeight="1" x14ac:dyDescent="0.25">
      <c r="B822" s="89"/>
      <c r="C822" s="90"/>
      <c r="E822" s="91"/>
      <c r="F822" s="5"/>
      <c r="G822" s="1"/>
      <c r="H822" s="1"/>
      <c r="I822" s="92"/>
    </row>
    <row r="823" spans="2:9" ht="14.25" customHeight="1" x14ac:dyDescent="0.25">
      <c r="B823" s="89"/>
      <c r="C823" s="90"/>
      <c r="E823" s="91"/>
      <c r="F823" s="5"/>
      <c r="G823" s="1"/>
      <c r="H823" s="1"/>
      <c r="I823" s="92"/>
    </row>
    <row r="824" spans="2:9" ht="14.25" customHeight="1" x14ac:dyDescent="0.25">
      <c r="B824" s="89"/>
      <c r="C824" s="90"/>
      <c r="E824" s="91"/>
      <c r="F824" s="5"/>
      <c r="G824" s="1"/>
      <c r="H824" s="1"/>
      <c r="I824" s="92"/>
    </row>
    <row r="825" spans="2:9" ht="14.25" customHeight="1" x14ac:dyDescent="0.25">
      <c r="B825" s="89"/>
      <c r="C825" s="90"/>
      <c r="E825" s="91"/>
      <c r="F825" s="5"/>
      <c r="G825" s="1"/>
      <c r="H825" s="1"/>
      <c r="I825" s="92"/>
    </row>
    <row r="826" spans="2:9" ht="14.25" customHeight="1" x14ac:dyDescent="0.25">
      <c r="B826" s="89"/>
      <c r="C826" s="90"/>
      <c r="E826" s="91"/>
      <c r="F826" s="5"/>
      <c r="G826" s="1"/>
      <c r="H826" s="1"/>
      <c r="I826" s="92"/>
    </row>
    <row r="827" spans="2:9" ht="14.25" customHeight="1" x14ac:dyDescent="0.25">
      <c r="B827" s="89"/>
      <c r="C827" s="90"/>
      <c r="E827" s="91"/>
      <c r="F827" s="5"/>
      <c r="G827" s="1"/>
      <c r="H827" s="1"/>
      <c r="I827" s="92"/>
    </row>
    <row r="828" spans="2:9" ht="14.25" customHeight="1" x14ac:dyDescent="0.25">
      <c r="B828" s="89"/>
      <c r="C828" s="90"/>
      <c r="E828" s="91"/>
      <c r="F828" s="5"/>
      <c r="G828" s="1"/>
      <c r="H828" s="1"/>
      <c r="I828" s="92"/>
    </row>
    <row r="829" spans="2:9" ht="14.25" customHeight="1" x14ac:dyDescent="0.25">
      <c r="B829" s="89"/>
      <c r="C829" s="90"/>
      <c r="E829" s="91"/>
      <c r="F829" s="5"/>
      <c r="G829" s="1"/>
      <c r="H829" s="1"/>
      <c r="I829" s="92"/>
    </row>
    <row r="830" spans="2:9" ht="14.25" customHeight="1" x14ac:dyDescent="0.25">
      <c r="B830" s="89"/>
      <c r="C830" s="90"/>
      <c r="E830" s="91"/>
      <c r="F830" s="5"/>
      <c r="G830" s="1"/>
      <c r="H830" s="1"/>
      <c r="I830" s="92"/>
    </row>
    <row r="831" spans="2:9" ht="14.25" customHeight="1" x14ac:dyDescent="0.25">
      <c r="B831" s="89"/>
      <c r="C831" s="90"/>
      <c r="E831" s="91"/>
      <c r="F831" s="5"/>
      <c r="G831" s="1"/>
      <c r="H831" s="1"/>
      <c r="I831" s="92"/>
    </row>
    <row r="832" spans="2:9" ht="14.25" customHeight="1" x14ac:dyDescent="0.25">
      <c r="B832" s="89"/>
      <c r="C832" s="90"/>
      <c r="E832" s="91"/>
      <c r="F832" s="5"/>
      <c r="G832" s="1"/>
      <c r="H832" s="1"/>
      <c r="I832" s="92"/>
    </row>
    <row r="833" spans="2:9" ht="14.25" customHeight="1" x14ac:dyDescent="0.25">
      <c r="B833" s="89"/>
      <c r="C833" s="90"/>
      <c r="E833" s="91"/>
      <c r="F833" s="5"/>
      <c r="G833" s="1"/>
      <c r="H833" s="1"/>
      <c r="I833" s="92"/>
    </row>
    <row r="834" spans="2:9" ht="14.25" customHeight="1" x14ac:dyDescent="0.25">
      <c r="B834" s="89"/>
      <c r="C834" s="90"/>
      <c r="E834" s="91"/>
      <c r="F834" s="5"/>
      <c r="G834" s="1"/>
      <c r="H834" s="1"/>
      <c r="I834" s="92"/>
    </row>
    <row r="835" spans="2:9" ht="14.25" customHeight="1" x14ac:dyDescent="0.25">
      <c r="B835" s="89"/>
      <c r="C835" s="90"/>
      <c r="E835" s="91"/>
      <c r="F835" s="5"/>
      <c r="G835" s="1"/>
      <c r="H835" s="1"/>
      <c r="I835" s="92"/>
    </row>
    <row r="836" spans="2:9" ht="14.25" customHeight="1" x14ac:dyDescent="0.25">
      <c r="B836" s="89"/>
      <c r="C836" s="90"/>
      <c r="E836" s="91"/>
      <c r="F836" s="5"/>
      <c r="G836" s="1"/>
      <c r="H836" s="1"/>
      <c r="I836" s="92"/>
    </row>
    <row r="837" spans="2:9" ht="14.25" customHeight="1" x14ac:dyDescent="0.25">
      <c r="B837" s="89"/>
      <c r="C837" s="90"/>
      <c r="E837" s="91"/>
      <c r="F837" s="5"/>
      <c r="G837" s="1"/>
      <c r="H837" s="1"/>
      <c r="I837" s="92"/>
    </row>
    <row r="838" spans="2:9" ht="14.25" customHeight="1" x14ac:dyDescent="0.25">
      <c r="B838" s="89"/>
      <c r="C838" s="90"/>
      <c r="E838" s="91"/>
      <c r="F838" s="5"/>
      <c r="G838" s="1"/>
      <c r="H838" s="1"/>
      <c r="I838" s="92"/>
    </row>
    <row r="839" spans="2:9" ht="14.25" customHeight="1" x14ac:dyDescent="0.25">
      <c r="B839" s="89"/>
      <c r="C839" s="90"/>
      <c r="E839" s="91"/>
      <c r="F839" s="5"/>
      <c r="G839" s="1"/>
      <c r="H839" s="1"/>
      <c r="I839" s="92"/>
    </row>
    <row r="840" spans="2:9" ht="14.25" customHeight="1" x14ac:dyDescent="0.25">
      <c r="B840" s="89"/>
      <c r="C840" s="90"/>
      <c r="E840" s="91"/>
      <c r="F840" s="5"/>
      <c r="G840" s="1"/>
      <c r="H840" s="1"/>
      <c r="I840" s="92"/>
    </row>
    <row r="841" spans="2:9" ht="14.25" customHeight="1" x14ac:dyDescent="0.25">
      <c r="B841" s="89"/>
      <c r="C841" s="90"/>
      <c r="E841" s="91"/>
      <c r="F841" s="5"/>
      <c r="G841" s="1"/>
      <c r="H841" s="1"/>
      <c r="I841" s="92"/>
    </row>
    <row r="842" spans="2:9" ht="14.25" customHeight="1" x14ac:dyDescent="0.25">
      <c r="B842" s="89"/>
      <c r="C842" s="90"/>
      <c r="E842" s="91"/>
      <c r="F842" s="5"/>
      <c r="G842" s="1"/>
      <c r="H842" s="1"/>
      <c r="I842" s="92"/>
    </row>
    <row r="843" spans="2:9" ht="14.25" customHeight="1" x14ac:dyDescent="0.25">
      <c r="B843" s="89"/>
      <c r="C843" s="90"/>
      <c r="E843" s="91"/>
      <c r="F843" s="5"/>
      <c r="G843" s="1"/>
      <c r="H843" s="1"/>
      <c r="I843" s="92"/>
    </row>
    <row r="844" spans="2:9" ht="14.25" customHeight="1" x14ac:dyDescent="0.25">
      <c r="B844" s="89"/>
      <c r="C844" s="90"/>
      <c r="E844" s="91"/>
      <c r="F844" s="5"/>
      <c r="G844" s="1"/>
      <c r="H844" s="1"/>
      <c r="I844" s="92"/>
    </row>
    <row r="845" spans="2:9" ht="14.25" customHeight="1" x14ac:dyDescent="0.25">
      <c r="B845" s="89"/>
      <c r="C845" s="90"/>
      <c r="E845" s="91"/>
      <c r="F845" s="5"/>
      <c r="G845" s="1"/>
      <c r="H845" s="1"/>
      <c r="I845" s="92"/>
    </row>
    <row r="846" spans="2:9" ht="14.25" customHeight="1" x14ac:dyDescent="0.25">
      <c r="B846" s="89"/>
      <c r="C846" s="90"/>
      <c r="E846" s="91"/>
      <c r="F846" s="5"/>
      <c r="G846" s="1"/>
      <c r="H846" s="1"/>
      <c r="I846" s="92"/>
    </row>
    <row r="847" spans="2:9" ht="14.25" customHeight="1" x14ac:dyDescent="0.25">
      <c r="B847" s="89"/>
      <c r="C847" s="90"/>
      <c r="E847" s="91"/>
      <c r="F847" s="5"/>
      <c r="G847" s="1"/>
      <c r="H847" s="1"/>
      <c r="I847" s="92"/>
    </row>
    <row r="848" spans="2:9" ht="14.25" customHeight="1" x14ac:dyDescent="0.25">
      <c r="B848" s="89"/>
      <c r="C848" s="90"/>
      <c r="E848" s="91"/>
      <c r="F848" s="5"/>
      <c r="G848" s="1"/>
      <c r="H848" s="1"/>
      <c r="I848" s="92"/>
    </row>
    <row r="849" spans="2:9" ht="14.25" customHeight="1" x14ac:dyDescent="0.25">
      <c r="B849" s="89"/>
      <c r="C849" s="90"/>
      <c r="E849" s="91"/>
      <c r="F849" s="5"/>
      <c r="G849" s="1"/>
      <c r="H849" s="1"/>
      <c r="I849" s="92"/>
    </row>
    <row r="850" spans="2:9" ht="14.25" customHeight="1" x14ac:dyDescent="0.25">
      <c r="B850" s="89"/>
      <c r="C850" s="90"/>
      <c r="E850" s="91"/>
      <c r="F850" s="5"/>
      <c r="G850" s="1"/>
      <c r="H850" s="1"/>
      <c r="I850" s="92"/>
    </row>
    <row r="851" spans="2:9" ht="14.25" customHeight="1" x14ac:dyDescent="0.25">
      <c r="B851" s="89"/>
      <c r="C851" s="90"/>
      <c r="E851" s="91"/>
      <c r="F851" s="5"/>
      <c r="G851" s="1"/>
      <c r="H851" s="1"/>
      <c r="I851" s="92"/>
    </row>
    <row r="852" spans="2:9" ht="14.25" customHeight="1" x14ac:dyDescent="0.25">
      <c r="B852" s="89"/>
      <c r="C852" s="90"/>
      <c r="E852" s="91"/>
      <c r="F852" s="5"/>
      <c r="G852" s="1"/>
      <c r="H852" s="1"/>
      <c r="I852" s="92"/>
    </row>
    <row r="853" spans="2:9" ht="14.25" customHeight="1" x14ac:dyDescent="0.25">
      <c r="B853" s="89"/>
      <c r="C853" s="90"/>
      <c r="E853" s="91"/>
      <c r="F853" s="5"/>
      <c r="G853" s="1"/>
      <c r="H853" s="1"/>
      <c r="I853" s="92"/>
    </row>
    <row r="854" spans="2:9" ht="14.25" customHeight="1" x14ac:dyDescent="0.25">
      <c r="B854" s="89"/>
      <c r="C854" s="90"/>
      <c r="E854" s="91"/>
      <c r="F854" s="5"/>
      <c r="G854" s="1"/>
      <c r="H854" s="1"/>
      <c r="I854" s="92"/>
    </row>
    <row r="855" spans="2:9" ht="14.25" customHeight="1" x14ac:dyDescent="0.25">
      <c r="B855" s="89"/>
      <c r="C855" s="90"/>
      <c r="E855" s="91"/>
      <c r="F855" s="5"/>
      <c r="G855" s="1"/>
      <c r="H855" s="1"/>
      <c r="I855" s="92"/>
    </row>
    <row r="856" spans="2:9" ht="14.25" customHeight="1" x14ac:dyDescent="0.25">
      <c r="B856" s="89"/>
      <c r="C856" s="90"/>
      <c r="E856" s="91"/>
      <c r="F856" s="5"/>
      <c r="G856" s="1"/>
      <c r="H856" s="1"/>
      <c r="I856" s="92"/>
    </row>
    <row r="857" spans="2:9" ht="14.25" customHeight="1" x14ac:dyDescent="0.25">
      <c r="B857" s="89"/>
      <c r="C857" s="90"/>
      <c r="E857" s="91"/>
      <c r="F857" s="5"/>
      <c r="G857" s="1"/>
      <c r="H857" s="1"/>
      <c r="I857" s="92"/>
    </row>
    <row r="858" spans="2:9" ht="14.25" customHeight="1" x14ac:dyDescent="0.25">
      <c r="B858" s="89"/>
      <c r="C858" s="90"/>
      <c r="E858" s="91"/>
      <c r="F858" s="5"/>
      <c r="G858" s="1"/>
      <c r="H858" s="1"/>
      <c r="I858" s="92"/>
    </row>
    <row r="859" spans="2:9" ht="14.25" customHeight="1" x14ac:dyDescent="0.25">
      <c r="B859" s="89"/>
      <c r="C859" s="90"/>
      <c r="E859" s="91"/>
      <c r="F859" s="5"/>
      <c r="G859" s="1"/>
      <c r="H859" s="1"/>
      <c r="I859" s="92"/>
    </row>
    <row r="860" spans="2:9" ht="14.25" customHeight="1" x14ac:dyDescent="0.25">
      <c r="B860" s="89"/>
      <c r="C860" s="90"/>
      <c r="E860" s="91"/>
      <c r="F860" s="5"/>
      <c r="G860" s="1"/>
      <c r="H860" s="1"/>
      <c r="I860" s="92"/>
    </row>
    <row r="861" spans="2:9" ht="14.25" customHeight="1" x14ac:dyDescent="0.25">
      <c r="B861" s="89"/>
      <c r="C861" s="90"/>
      <c r="E861" s="91"/>
      <c r="F861" s="5"/>
      <c r="G861" s="1"/>
      <c r="H861" s="1"/>
      <c r="I861" s="92"/>
    </row>
    <row r="862" spans="2:9" ht="14.25" customHeight="1" x14ac:dyDescent="0.25">
      <c r="B862" s="89"/>
      <c r="C862" s="90"/>
      <c r="E862" s="91"/>
      <c r="F862" s="5"/>
      <c r="G862" s="1"/>
      <c r="H862" s="1"/>
      <c r="I862" s="92"/>
    </row>
    <row r="863" spans="2:9" ht="14.25" customHeight="1" x14ac:dyDescent="0.25">
      <c r="B863" s="89"/>
      <c r="C863" s="90"/>
      <c r="E863" s="91"/>
      <c r="F863" s="5"/>
      <c r="G863" s="1"/>
      <c r="H863" s="1"/>
      <c r="I863" s="92"/>
    </row>
    <row r="864" spans="2:9" ht="14.25" customHeight="1" x14ac:dyDescent="0.25">
      <c r="B864" s="89"/>
      <c r="C864" s="90"/>
      <c r="E864" s="91"/>
      <c r="F864" s="5"/>
      <c r="G864" s="1"/>
      <c r="H864" s="1"/>
      <c r="I864" s="92"/>
    </row>
    <row r="865" spans="2:9" ht="14.25" customHeight="1" x14ac:dyDescent="0.25">
      <c r="B865" s="89"/>
      <c r="C865" s="90"/>
      <c r="E865" s="91"/>
      <c r="F865" s="5"/>
      <c r="G865" s="1"/>
      <c r="H865" s="1"/>
      <c r="I865" s="92"/>
    </row>
    <row r="866" spans="2:9" ht="14.25" customHeight="1" x14ac:dyDescent="0.25">
      <c r="B866" s="89"/>
      <c r="C866" s="90"/>
      <c r="E866" s="91"/>
      <c r="F866" s="5"/>
      <c r="G866" s="1"/>
      <c r="H866" s="1"/>
      <c r="I866" s="92"/>
    </row>
    <row r="867" spans="2:9" ht="14.25" customHeight="1" x14ac:dyDescent="0.25">
      <c r="B867" s="89"/>
      <c r="C867" s="90"/>
      <c r="E867" s="91"/>
      <c r="F867" s="5"/>
      <c r="G867" s="1"/>
      <c r="H867" s="1"/>
      <c r="I867" s="92"/>
    </row>
    <row r="868" spans="2:9" ht="14.25" customHeight="1" x14ac:dyDescent="0.25">
      <c r="B868" s="89"/>
      <c r="C868" s="90"/>
      <c r="E868" s="91"/>
      <c r="F868" s="5"/>
      <c r="G868" s="1"/>
      <c r="H868" s="1"/>
      <c r="I868" s="92"/>
    </row>
    <row r="869" spans="2:9" ht="14.25" customHeight="1" x14ac:dyDescent="0.25">
      <c r="B869" s="89"/>
      <c r="C869" s="90"/>
      <c r="E869" s="91"/>
      <c r="F869" s="5"/>
      <c r="G869" s="1"/>
      <c r="H869" s="1"/>
      <c r="I869" s="92"/>
    </row>
    <row r="870" spans="2:9" ht="14.25" customHeight="1" x14ac:dyDescent="0.25">
      <c r="B870" s="89"/>
      <c r="C870" s="90"/>
      <c r="E870" s="91"/>
      <c r="F870" s="5"/>
      <c r="G870" s="1"/>
      <c r="H870" s="1"/>
      <c r="I870" s="92"/>
    </row>
    <row r="871" spans="2:9" ht="14.25" customHeight="1" x14ac:dyDescent="0.25">
      <c r="B871" s="89"/>
      <c r="C871" s="90"/>
      <c r="E871" s="91"/>
      <c r="F871" s="5"/>
      <c r="G871" s="1"/>
      <c r="H871" s="1"/>
      <c r="I871" s="92"/>
    </row>
    <row r="872" spans="2:9" ht="14.25" customHeight="1" x14ac:dyDescent="0.25">
      <c r="B872" s="89"/>
      <c r="C872" s="90"/>
      <c r="E872" s="91"/>
      <c r="F872" s="5"/>
      <c r="G872" s="1"/>
      <c r="H872" s="1"/>
      <c r="I872" s="92"/>
    </row>
    <row r="873" spans="2:9" ht="14.25" customHeight="1" x14ac:dyDescent="0.25">
      <c r="B873" s="89"/>
      <c r="C873" s="90"/>
      <c r="E873" s="91"/>
      <c r="F873" s="5"/>
      <c r="G873" s="1"/>
      <c r="H873" s="1"/>
      <c r="I873" s="92"/>
    </row>
    <row r="874" spans="2:9" ht="14.25" customHeight="1" x14ac:dyDescent="0.25">
      <c r="B874" s="89"/>
      <c r="C874" s="90"/>
      <c r="E874" s="91"/>
      <c r="F874" s="5"/>
      <c r="G874" s="1"/>
      <c r="H874" s="1"/>
      <c r="I874" s="92"/>
    </row>
    <row r="875" spans="2:9" ht="14.25" customHeight="1" x14ac:dyDescent="0.25">
      <c r="B875" s="89"/>
      <c r="C875" s="90"/>
      <c r="E875" s="91"/>
      <c r="F875" s="5"/>
      <c r="G875" s="1"/>
      <c r="H875" s="1"/>
      <c r="I875" s="92"/>
    </row>
    <row r="876" spans="2:9" ht="14.25" customHeight="1" x14ac:dyDescent="0.25">
      <c r="B876" s="89"/>
      <c r="C876" s="90"/>
      <c r="E876" s="91"/>
      <c r="F876" s="5"/>
      <c r="G876" s="1"/>
      <c r="H876" s="1"/>
      <c r="I876" s="92"/>
    </row>
    <row r="877" spans="2:9" ht="14.25" customHeight="1" x14ac:dyDescent="0.25">
      <c r="B877" s="89"/>
      <c r="C877" s="90"/>
      <c r="E877" s="91"/>
      <c r="F877" s="5"/>
      <c r="G877" s="1"/>
      <c r="H877" s="1"/>
      <c r="I877" s="92"/>
    </row>
    <row r="878" spans="2:9" ht="14.25" customHeight="1" x14ac:dyDescent="0.25">
      <c r="B878" s="89"/>
      <c r="C878" s="90"/>
      <c r="E878" s="91"/>
      <c r="F878" s="5"/>
      <c r="G878" s="1"/>
      <c r="H878" s="1"/>
      <c r="I878" s="92"/>
    </row>
    <row r="879" spans="2:9" ht="14.25" customHeight="1" x14ac:dyDescent="0.25">
      <c r="B879" s="89"/>
      <c r="C879" s="90"/>
      <c r="E879" s="91"/>
      <c r="F879" s="5"/>
      <c r="G879" s="1"/>
      <c r="H879" s="1"/>
      <c r="I879" s="92"/>
    </row>
    <row r="880" spans="2:9" ht="14.25" customHeight="1" x14ac:dyDescent="0.25">
      <c r="B880" s="89"/>
      <c r="C880" s="90"/>
      <c r="E880" s="91"/>
      <c r="F880" s="5"/>
      <c r="G880" s="1"/>
      <c r="H880" s="1"/>
      <c r="I880" s="92"/>
    </row>
    <row r="881" spans="2:9" ht="14.25" customHeight="1" x14ac:dyDescent="0.25">
      <c r="B881" s="89"/>
      <c r="C881" s="90"/>
      <c r="E881" s="91"/>
      <c r="F881" s="5"/>
      <c r="G881" s="1"/>
      <c r="H881" s="1"/>
      <c r="I881" s="92"/>
    </row>
    <row r="882" spans="2:9" ht="14.25" customHeight="1" x14ac:dyDescent="0.25">
      <c r="B882" s="89"/>
      <c r="C882" s="90"/>
      <c r="E882" s="91"/>
      <c r="F882" s="5"/>
      <c r="G882" s="1"/>
      <c r="H882" s="1"/>
      <c r="I882" s="92"/>
    </row>
    <row r="883" spans="2:9" ht="14.25" customHeight="1" x14ac:dyDescent="0.25">
      <c r="B883" s="89"/>
      <c r="C883" s="90"/>
      <c r="E883" s="91"/>
      <c r="F883" s="5"/>
      <c r="G883" s="1"/>
      <c r="H883" s="1"/>
      <c r="I883" s="92"/>
    </row>
    <row r="884" spans="2:9" ht="14.25" customHeight="1" x14ac:dyDescent="0.25">
      <c r="B884" s="89"/>
      <c r="C884" s="90"/>
      <c r="E884" s="91"/>
      <c r="F884" s="5"/>
      <c r="G884" s="1"/>
      <c r="H884" s="1"/>
      <c r="I884" s="92"/>
    </row>
    <row r="885" spans="2:9" ht="14.25" customHeight="1" x14ac:dyDescent="0.25">
      <c r="B885" s="89"/>
      <c r="C885" s="90"/>
      <c r="E885" s="91"/>
      <c r="F885" s="5"/>
      <c r="G885" s="1"/>
      <c r="H885" s="1"/>
      <c r="I885" s="92"/>
    </row>
    <row r="886" spans="2:9" ht="14.25" customHeight="1" x14ac:dyDescent="0.25">
      <c r="B886" s="89"/>
      <c r="C886" s="90"/>
      <c r="E886" s="91"/>
      <c r="F886" s="5"/>
      <c r="G886" s="1"/>
      <c r="H886" s="1"/>
      <c r="I886" s="92"/>
    </row>
    <row r="887" spans="2:9" ht="14.25" customHeight="1" x14ac:dyDescent="0.25">
      <c r="B887" s="89"/>
      <c r="C887" s="90"/>
      <c r="E887" s="91"/>
      <c r="F887" s="5"/>
      <c r="G887" s="1"/>
      <c r="H887" s="1"/>
      <c r="I887" s="92"/>
    </row>
    <row r="888" spans="2:9" ht="14.25" customHeight="1" x14ac:dyDescent="0.25">
      <c r="B888" s="89"/>
      <c r="C888" s="90"/>
      <c r="E888" s="91"/>
      <c r="F888" s="5"/>
      <c r="G888" s="1"/>
      <c r="H888" s="1"/>
      <c r="I888" s="92"/>
    </row>
    <row r="889" spans="2:9" ht="14.25" customHeight="1" x14ac:dyDescent="0.25">
      <c r="B889" s="89"/>
      <c r="C889" s="90"/>
      <c r="E889" s="91"/>
      <c r="F889" s="5"/>
      <c r="G889" s="1"/>
      <c r="H889" s="1"/>
      <c r="I889" s="92"/>
    </row>
    <row r="890" spans="2:9" ht="14.25" customHeight="1" x14ac:dyDescent="0.25">
      <c r="B890" s="89"/>
      <c r="C890" s="90"/>
      <c r="E890" s="91"/>
      <c r="F890" s="5"/>
      <c r="G890" s="1"/>
      <c r="H890" s="1"/>
      <c r="I890" s="92"/>
    </row>
    <row r="891" spans="2:9" ht="14.25" customHeight="1" x14ac:dyDescent="0.25">
      <c r="B891" s="89"/>
      <c r="C891" s="90"/>
      <c r="E891" s="91"/>
      <c r="F891" s="5"/>
      <c r="G891" s="1"/>
      <c r="H891" s="1"/>
      <c r="I891" s="92"/>
    </row>
    <row r="892" spans="2:9" ht="14.25" customHeight="1" x14ac:dyDescent="0.25">
      <c r="B892" s="89"/>
      <c r="C892" s="90"/>
      <c r="E892" s="91"/>
      <c r="F892" s="5"/>
      <c r="G892" s="1"/>
      <c r="H892" s="1"/>
      <c r="I892" s="92"/>
    </row>
    <row r="893" spans="2:9" ht="14.25" customHeight="1" x14ac:dyDescent="0.25">
      <c r="B893" s="89"/>
      <c r="C893" s="90"/>
      <c r="E893" s="91"/>
      <c r="F893" s="5"/>
      <c r="G893" s="1"/>
      <c r="H893" s="1"/>
      <c r="I893" s="92"/>
    </row>
    <row r="894" spans="2:9" ht="14.25" customHeight="1" x14ac:dyDescent="0.25">
      <c r="B894" s="89"/>
      <c r="C894" s="90"/>
      <c r="E894" s="91"/>
      <c r="F894" s="5"/>
      <c r="G894" s="1"/>
      <c r="H894" s="1"/>
      <c r="I894" s="92"/>
    </row>
    <row r="895" spans="2:9" ht="14.25" customHeight="1" x14ac:dyDescent="0.25">
      <c r="B895" s="89"/>
      <c r="C895" s="90"/>
      <c r="E895" s="91"/>
      <c r="F895" s="5"/>
      <c r="G895" s="1"/>
      <c r="H895" s="1"/>
      <c r="I895" s="92"/>
    </row>
    <row r="896" spans="2:9" ht="14.25" customHeight="1" x14ac:dyDescent="0.25">
      <c r="B896" s="89"/>
      <c r="C896" s="90"/>
      <c r="E896" s="91"/>
      <c r="F896" s="5"/>
      <c r="G896" s="1"/>
      <c r="H896" s="1"/>
      <c r="I896" s="92"/>
    </row>
    <row r="897" spans="2:9" ht="14.25" customHeight="1" x14ac:dyDescent="0.25">
      <c r="B897" s="89"/>
      <c r="C897" s="90"/>
      <c r="E897" s="91"/>
      <c r="F897" s="5"/>
      <c r="G897" s="1"/>
      <c r="H897" s="1"/>
      <c r="I897" s="92"/>
    </row>
    <row r="898" spans="2:9" ht="14.25" customHeight="1" x14ac:dyDescent="0.25">
      <c r="B898" s="89"/>
      <c r="C898" s="90"/>
      <c r="E898" s="91"/>
      <c r="F898" s="5"/>
      <c r="G898" s="1"/>
      <c r="H898" s="1"/>
      <c r="I898" s="92"/>
    </row>
    <row r="899" spans="2:9" ht="14.25" customHeight="1" x14ac:dyDescent="0.25">
      <c r="B899" s="89"/>
      <c r="C899" s="90"/>
      <c r="E899" s="91"/>
      <c r="F899" s="5"/>
      <c r="G899" s="1"/>
      <c r="H899" s="1"/>
      <c r="I899" s="92"/>
    </row>
    <row r="900" spans="2:9" ht="14.25" customHeight="1" x14ac:dyDescent="0.25">
      <c r="B900" s="89"/>
      <c r="C900" s="90"/>
      <c r="E900" s="91"/>
      <c r="F900" s="5"/>
      <c r="G900" s="1"/>
      <c r="H900" s="1"/>
      <c r="I900" s="92"/>
    </row>
    <row r="901" spans="2:9" ht="14.25" customHeight="1" x14ac:dyDescent="0.25">
      <c r="B901" s="89"/>
      <c r="C901" s="90"/>
      <c r="E901" s="91"/>
      <c r="F901" s="5"/>
      <c r="G901" s="1"/>
      <c r="H901" s="1"/>
      <c r="I901" s="92"/>
    </row>
    <row r="902" spans="2:9" ht="14.25" customHeight="1" x14ac:dyDescent="0.25">
      <c r="B902" s="89"/>
      <c r="C902" s="90"/>
      <c r="E902" s="91"/>
      <c r="F902" s="5"/>
      <c r="G902" s="1"/>
      <c r="H902" s="1"/>
      <c r="I902" s="92"/>
    </row>
    <row r="903" spans="2:9" ht="14.25" customHeight="1" x14ac:dyDescent="0.25">
      <c r="B903" s="89"/>
      <c r="C903" s="90"/>
      <c r="E903" s="91"/>
      <c r="F903" s="5"/>
      <c r="G903" s="1"/>
      <c r="H903" s="1"/>
      <c r="I903" s="92"/>
    </row>
    <row r="904" spans="2:9" ht="14.25" customHeight="1" x14ac:dyDescent="0.25">
      <c r="B904" s="89"/>
      <c r="C904" s="90"/>
      <c r="E904" s="91"/>
      <c r="F904" s="5"/>
      <c r="G904" s="1"/>
      <c r="H904" s="1"/>
      <c r="I904" s="92"/>
    </row>
    <row r="905" spans="2:9" ht="14.25" customHeight="1" x14ac:dyDescent="0.25">
      <c r="B905" s="89"/>
      <c r="C905" s="90"/>
      <c r="E905" s="91"/>
      <c r="F905" s="5"/>
      <c r="G905" s="1"/>
      <c r="H905" s="1"/>
      <c r="I905" s="92"/>
    </row>
    <row r="906" spans="2:9" ht="14.25" customHeight="1" x14ac:dyDescent="0.25">
      <c r="B906" s="89"/>
      <c r="C906" s="90"/>
      <c r="E906" s="91"/>
      <c r="F906" s="5"/>
      <c r="G906" s="1"/>
      <c r="H906" s="1"/>
      <c r="I906" s="92"/>
    </row>
    <row r="907" spans="2:9" ht="14.25" customHeight="1" x14ac:dyDescent="0.25">
      <c r="B907" s="89"/>
      <c r="C907" s="90"/>
      <c r="E907" s="91"/>
      <c r="F907" s="5"/>
      <c r="G907" s="1"/>
      <c r="H907" s="1"/>
      <c r="I907" s="92"/>
    </row>
    <row r="908" spans="2:9" ht="14.25" customHeight="1" x14ac:dyDescent="0.25">
      <c r="B908" s="89"/>
      <c r="C908" s="90"/>
      <c r="E908" s="91"/>
      <c r="F908" s="5"/>
      <c r="G908" s="1"/>
      <c r="H908" s="1"/>
      <c r="I908" s="92"/>
    </row>
    <row r="909" spans="2:9" ht="14.25" customHeight="1" x14ac:dyDescent="0.25">
      <c r="B909" s="89"/>
      <c r="C909" s="90"/>
      <c r="E909" s="91"/>
      <c r="F909" s="5"/>
      <c r="G909" s="1"/>
      <c r="H909" s="1"/>
      <c r="I909" s="92"/>
    </row>
    <row r="910" spans="2:9" ht="14.25" customHeight="1" x14ac:dyDescent="0.25">
      <c r="B910" s="89"/>
      <c r="C910" s="90"/>
      <c r="E910" s="91"/>
      <c r="F910" s="5"/>
      <c r="G910" s="1"/>
      <c r="H910" s="1"/>
      <c r="I910" s="92"/>
    </row>
    <row r="911" spans="2:9" ht="14.25" customHeight="1" x14ac:dyDescent="0.25">
      <c r="B911" s="89"/>
      <c r="C911" s="90"/>
      <c r="E911" s="91"/>
      <c r="F911" s="5"/>
      <c r="G911" s="1"/>
      <c r="H911" s="1"/>
      <c r="I911" s="92"/>
    </row>
    <row r="912" spans="2:9" ht="14.25" customHeight="1" x14ac:dyDescent="0.25">
      <c r="B912" s="89"/>
      <c r="C912" s="90"/>
      <c r="E912" s="91"/>
      <c r="F912" s="5"/>
      <c r="G912" s="1"/>
      <c r="H912" s="1"/>
      <c r="I912" s="92"/>
    </row>
    <row r="913" spans="2:9" ht="14.25" customHeight="1" x14ac:dyDescent="0.25">
      <c r="B913" s="89"/>
      <c r="C913" s="90"/>
      <c r="E913" s="91"/>
      <c r="F913" s="5"/>
      <c r="G913" s="1"/>
      <c r="H913" s="1"/>
      <c r="I913" s="92"/>
    </row>
    <row r="914" spans="2:9" ht="14.25" customHeight="1" x14ac:dyDescent="0.25">
      <c r="B914" s="89"/>
      <c r="C914" s="90"/>
      <c r="E914" s="91"/>
      <c r="F914" s="5"/>
      <c r="G914" s="1"/>
      <c r="H914" s="1"/>
      <c r="I914" s="92"/>
    </row>
    <row r="915" spans="2:9" ht="14.25" customHeight="1" x14ac:dyDescent="0.25">
      <c r="B915" s="89"/>
      <c r="C915" s="90"/>
      <c r="E915" s="91"/>
      <c r="F915" s="5"/>
      <c r="G915" s="1"/>
      <c r="H915" s="1"/>
      <c r="I915" s="92"/>
    </row>
    <row r="916" spans="2:9" ht="14.25" customHeight="1" x14ac:dyDescent="0.25">
      <c r="B916" s="89"/>
      <c r="C916" s="90"/>
      <c r="E916" s="91"/>
      <c r="F916" s="5"/>
      <c r="G916" s="1"/>
      <c r="H916" s="1"/>
      <c r="I916" s="92"/>
    </row>
    <row r="917" spans="2:9" ht="14.25" customHeight="1" x14ac:dyDescent="0.25">
      <c r="B917" s="89"/>
      <c r="C917" s="90"/>
      <c r="E917" s="91"/>
      <c r="F917" s="5"/>
      <c r="G917" s="1"/>
      <c r="H917" s="1"/>
      <c r="I917" s="92"/>
    </row>
    <row r="918" spans="2:9" ht="14.25" customHeight="1" x14ac:dyDescent="0.25">
      <c r="B918" s="89"/>
      <c r="C918" s="90"/>
      <c r="E918" s="91"/>
      <c r="F918" s="5"/>
      <c r="G918" s="1"/>
      <c r="H918" s="1"/>
      <c r="I918" s="92"/>
    </row>
    <row r="919" spans="2:9" ht="14.25" customHeight="1" x14ac:dyDescent="0.25">
      <c r="B919" s="89"/>
      <c r="C919" s="90"/>
      <c r="E919" s="91"/>
      <c r="F919" s="5"/>
      <c r="G919" s="1"/>
      <c r="H919" s="1"/>
      <c r="I919" s="92"/>
    </row>
    <row r="920" spans="2:9" ht="14.25" customHeight="1" x14ac:dyDescent="0.25">
      <c r="B920" s="89"/>
      <c r="C920" s="90"/>
      <c r="E920" s="91"/>
      <c r="F920" s="5"/>
      <c r="G920" s="1"/>
      <c r="H920" s="1"/>
      <c r="I920" s="92"/>
    </row>
    <row r="921" spans="2:9" ht="14.25" customHeight="1" x14ac:dyDescent="0.25">
      <c r="B921" s="89"/>
      <c r="C921" s="90"/>
      <c r="E921" s="91"/>
      <c r="F921" s="5"/>
      <c r="G921" s="1"/>
      <c r="H921" s="1"/>
      <c r="I921" s="92"/>
    </row>
    <row r="922" spans="2:9" ht="14.25" customHeight="1" x14ac:dyDescent="0.25">
      <c r="B922" s="89"/>
      <c r="C922" s="90"/>
      <c r="E922" s="91"/>
      <c r="F922" s="5"/>
      <c r="G922" s="1"/>
      <c r="H922" s="1"/>
      <c r="I922" s="92"/>
    </row>
    <row r="923" spans="2:9" ht="14.25" customHeight="1" x14ac:dyDescent="0.25">
      <c r="B923" s="89"/>
      <c r="C923" s="90"/>
      <c r="E923" s="91"/>
      <c r="F923" s="5"/>
      <c r="G923" s="1"/>
      <c r="H923" s="1"/>
      <c r="I923" s="92"/>
    </row>
    <row r="924" spans="2:9" ht="14.25" customHeight="1" x14ac:dyDescent="0.25">
      <c r="B924" s="89"/>
      <c r="C924" s="90"/>
      <c r="E924" s="91"/>
      <c r="F924" s="5"/>
      <c r="G924" s="1"/>
      <c r="H924" s="1"/>
      <c r="I924" s="92"/>
    </row>
    <row r="925" spans="2:9" ht="14.25" customHeight="1" x14ac:dyDescent="0.25">
      <c r="B925" s="89"/>
      <c r="C925" s="90"/>
      <c r="E925" s="91"/>
      <c r="F925" s="5"/>
      <c r="G925" s="1"/>
      <c r="H925" s="1"/>
      <c r="I925" s="92"/>
    </row>
    <row r="926" spans="2:9" ht="14.25" customHeight="1" x14ac:dyDescent="0.25">
      <c r="B926" s="89"/>
      <c r="C926" s="90"/>
      <c r="E926" s="91"/>
      <c r="F926" s="5"/>
      <c r="G926" s="1"/>
      <c r="H926" s="1"/>
      <c r="I926" s="92"/>
    </row>
    <row r="927" spans="2:9" ht="14.25" customHeight="1" x14ac:dyDescent="0.25">
      <c r="B927" s="89"/>
      <c r="C927" s="90"/>
      <c r="E927" s="91"/>
      <c r="F927" s="5"/>
      <c r="G927" s="1"/>
      <c r="H927" s="1"/>
      <c r="I927" s="92"/>
    </row>
    <row r="928" spans="2:9" ht="14.25" customHeight="1" x14ac:dyDescent="0.25">
      <c r="B928" s="89"/>
      <c r="C928" s="90"/>
      <c r="E928" s="91"/>
      <c r="F928" s="5"/>
      <c r="G928" s="1"/>
      <c r="H928" s="1"/>
      <c r="I928" s="92"/>
    </row>
    <row r="929" spans="2:9" ht="14.25" customHeight="1" x14ac:dyDescent="0.25">
      <c r="B929" s="89"/>
      <c r="C929" s="90"/>
      <c r="E929" s="91"/>
      <c r="F929" s="5"/>
      <c r="G929" s="1"/>
      <c r="H929" s="1"/>
      <c r="I929" s="92"/>
    </row>
    <row r="930" spans="2:9" ht="14.25" customHeight="1" x14ac:dyDescent="0.25">
      <c r="B930" s="89"/>
      <c r="C930" s="90"/>
      <c r="E930" s="91"/>
      <c r="F930" s="5"/>
      <c r="G930" s="1"/>
      <c r="H930" s="1"/>
      <c r="I930" s="92"/>
    </row>
    <row r="931" spans="2:9" ht="14.25" customHeight="1" x14ac:dyDescent="0.25">
      <c r="B931" s="89"/>
      <c r="C931" s="90"/>
      <c r="E931" s="91"/>
      <c r="F931" s="5"/>
      <c r="G931" s="1"/>
      <c r="H931" s="1"/>
      <c r="I931" s="92"/>
    </row>
    <row r="932" spans="2:9" ht="14.25" customHeight="1" x14ac:dyDescent="0.25">
      <c r="B932" s="89"/>
      <c r="C932" s="90"/>
      <c r="E932" s="91"/>
      <c r="F932" s="5"/>
      <c r="G932" s="1"/>
      <c r="H932" s="1"/>
      <c r="I932" s="92"/>
    </row>
    <row r="933" spans="2:9" ht="14.25" customHeight="1" x14ac:dyDescent="0.25">
      <c r="B933" s="89"/>
      <c r="C933" s="90"/>
      <c r="E933" s="91"/>
      <c r="F933" s="5"/>
      <c r="G933" s="1"/>
      <c r="H933" s="1"/>
      <c r="I933" s="92"/>
    </row>
    <row r="934" spans="2:9" ht="14.25" customHeight="1" x14ac:dyDescent="0.25">
      <c r="B934" s="89"/>
      <c r="C934" s="90"/>
      <c r="E934" s="91"/>
      <c r="F934" s="5"/>
      <c r="G934" s="1"/>
      <c r="H934" s="1"/>
      <c r="I934" s="92"/>
    </row>
    <row r="935" spans="2:9" ht="14.25" customHeight="1" x14ac:dyDescent="0.25">
      <c r="B935" s="89"/>
      <c r="C935" s="90"/>
      <c r="E935" s="91"/>
      <c r="F935" s="5"/>
      <c r="G935" s="1"/>
      <c r="H935" s="1"/>
      <c r="I935" s="92"/>
    </row>
    <row r="936" spans="2:9" ht="14.25" customHeight="1" x14ac:dyDescent="0.25">
      <c r="B936" s="89"/>
      <c r="C936" s="90"/>
      <c r="E936" s="91"/>
      <c r="F936" s="5"/>
      <c r="G936" s="1"/>
      <c r="H936" s="1"/>
      <c r="I936" s="92"/>
    </row>
    <row r="937" spans="2:9" ht="14.25" customHeight="1" x14ac:dyDescent="0.25">
      <c r="B937" s="89"/>
      <c r="C937" s="90"/>
      <c r="E937" s="91"/>
      <c r="F937" s="5"/>
      <c r="G937" s="1"/>
      <c r="H937" s="1"/>
      <c r="I937" s="92"/>
    </row>
    <row r="938" spans="2:9" ht="14.25" customHeight="1" x14ac:dyDescent="0.25">
      <c r="B938" s="89"/>
      <c r="C938" s="90"/>
      <c r="E938" s="91"/>
      <c r="F938" s="5"/>
      <c r="G938" s="1"/>
      <c r="H938" s="1"/>
      <c r="I938" s="92"/>
    </row>
    <row r="939" spans="2:9" ht="14.25" customHeight="1" x14ac:dyDescent="0.25">
      <c r="B939" s="89"/>
      <c r="C939" s="90"/>
      <c r="E939" s="91"/>
      <c r="F939" s="5"/>
      <c r="G939" s="1"/>
      <c r="H939" s="1"/>
      <c r="I939" s="92"/>
    </row>
    <row r="940" spans="2:9" ht="14.25" customHeight="1" x14ac:dyDescent="0.25">
      <c r="B940" s="89"/>
      <c r="C940" s="90"/>
      <c r="E940" s="91"/>
      <c r="F940" s="5"/>
      <c r="G940" s="1"/>
      <c r="H940" s="1"/>
      <c r="I940" s="92"/>
    </row>
    <row r="941" spans="2:9" ht="14.25" customHeight="1" x14ac:dyDescent="0.25">
      <c r="B941" s="89"/>
      <c r="C941" s="90"/>
      <c r="E941" s="91"/>
      <c r="F941" s="5"/>
      <c r="G941" s="1"/>
      <c r="H941" s="1"/>
      <c r="I941" s="92"/>
    </row>
    <row r="942" spans="2:9" ht="14.25" customHeight="1" x14ac:dyDescent="0.25">
      <c r="B942" s="89"/>
      <c r="C942" s="90"/>
      <c r="E942" s="91"/>
      <c r="F942" s="5"/>
      <c r="G942" s="1"/>
      <c r="H942" s="1"/>
      <c r="I942" s="92"/>
    </row>
    <row r="943" spans="2:9" ht="14.25" customHeight="1" x14ac:dyDescent="0.25">
      <c r="B943" s="89"/>
      <c r="C943" s="90"/>
      <c r="E943" s="91"/>
      <c r="F943" s="5"/>
      <c r="G943" s="1"/>
      <c r="H943" s="1"/>
      <c r="I943" s="92"/>
    </row>
    <row r="944" spans="2:9" ht="14.25" customHeight="1" x14ac:dyDescent="0.25">
      <c r="B944" s="89"/>
      <c r="C944" s="90"/>
      <c r="E944" s="91"/>
      <c r="F944" s="5"/>
      <c r="G944" s="1"/>
      <c r="H944" s="1"/>
      <c r="I944" s="92"/>
    </row>
    <row r="945" spans="2:9" ht="14.25" customHeight="1" x14ac:dyDescent="0.25">
      <c r="B945" s="89"/>
      <c r="C945" s="90"/>
      <c r="E945" s="91"/>
      <c r="F945" s="5"/>
      <c r="G945" s="1"/>
      <c r="H945" s="1"/>
      <c r="I945" s="92"/>
    </row>
    <row r="946" spans="2:9" ht="14.25" customHeight="1" x14ac:dyDescent="0.25">
      <c r="B946" s="89"/>
      <c r="C946" s="90"/>
      <c r="E946" s="91"/>
      <c r="F946" s="5"/>
      <c r="G946" s="1"/>
      <c r="H946" s="1"/>
      <c r="I946" s="92"/>
    </row>
    <row r="947" spans="2:9" ht="14.25" customHeight="1" x14ac:dyDescent="0.25">
      <c r="B947" s="89"/>
      <c r="C947" s="90"/>
      <c r="E947" s="91"/>
      <c r="F947" s="5"/>
      <c r="G947" s="1"/>
      <c r="H947" s="1"/>
      <c r="I947" s="92"/>
    </row>
    <row r="948" spans="2:9" ht="14.25" customHeight="1" x14ac:dyDescent="0.25">
      <c r="B948" s="89"/>
      <c r="C948" s="90"/>
      <c r="E948" s="91"/>
      <c r="F948" s="5"/>
      <c r="G948" s="1"/>
      <c r="H948" s="1"/>
      <c r="I948" s="92"/>
    </row>
    <row r="949" spans="2:9" ht="14.25" customHeight="1" x14ac:dyDescent="0.25">
      <c r="B949" s="89"/>
      <c r="C949" s="90"/>
      <c r="E949" s="91"/>
      <c r="F949" s="5"/>
      <c r="G949" s="1"/>
      <c r="H949" s="1"/>
      <c r="I949" s="92"/>
    </row>
    <row r="950" spans="2:9" ht="14.25" customHeight="1" x14ac:dyDescent="0.25">
      <c r="B950" s="89"/>
      <c r="C950" s="90"/>
      <c r="E950" s="91"/>
      <c r="F950" s="5"/>
      <c r="G950" s="1"/>
      <c r="H950" s="1"/>
      <c r="I950" s="92"/>
    </row>
    <row r="951" spans="2:9" ht="14.25" customHeight="1" x14ac:dyDescent="0.25">
      <c r="B951" s="89"/>
      <c r="C951" s="90"/>
      <c r="E951" s="91"/>
      <c r="F951" s="5"/>
      <c r="G951" s="1"/>
      <c r="H951" s="1"/>
      <c r="I951" s="92"/>
    </row>
    <row r="952" spans="2:9" ht="14.25" customHeight="1" x14ac:dyDescent="0.25">
      <c r="B952" s="89"/>
      <c r="C952" s="90"/>
      <c r="E952" s="91"/>
      <c r="F952" s="5"/>
      <c r="G952" s="1"/>
      <c r="H952" s="1"/>
      <c r="I952" s="92"/>
    </row>
    <row r="953" spans="2:9" ht="14.25" customHeight="1" x14ac:dyDescent="0.25">
      <c r="B953" s="89"/>
      <c r="C953" s="90"/>
      <c r="E953" s="91"/>
      <c r="F953" s="5"/>
      <c r="G953" s="1"/>
      <c r="H953" s="1"/>
      <c r="I953" s="92"/>
    </row>
    <row r="954" spans="2:9" ht="14.25" customHeight="1" x14ac:dyDescent="0.25">
      <c r="B954" s="89"/>
      <c r="C954" s="90"/>
      <c r="E954" s="91"/>
      <c r="F954" s="5"/>
      <c r="G954" s="1"/>
      <c r="H954" s="1"/>
      <c r="I954" s="92"/>
    </row>
    <row r="955" spans="2:9" ht="14.25" customHeight="1" x14ac:dyDescent="0.25">
      <c r="B955" s="89"/>
      <c r="C955" s="90"/>
      <c r="E955" s="91"/>
      <c r="F955" s="5"/>
      <c r="G955" s="1"/>
      <c r="H955" s="1"/>
      <c r="I955" s="92"/>
    </row>
    <row r="956" spans="2:9" ht="14.25" customHeight="1" x14ac:dyDescent="0.25">
      <c r="B956" s="89"/>
      <c r="C956" s="90"/>
      <c r="E956" s="91"/>
      <c r="F956" s="5"/>
      <c r="G956" s="1"/>
      <c r="H956" s="1"/>
      <c r="I956" s="92"/>
    </row>
    <row r="957" spans="2:9" ht="14.25" customHeight="1" x14ac:dyDescent="0.25">
      <c r="B957" s="89"/>
      <c r="C957" s="90"/>
      <c r="E957" s="91"/>
      <c r="F957" s="5"/>
      <c r="G957" s="1"/>
      <c r="H957" s="1"/>
      <c r="I957" s="92"/>
    </row>
    <row r="958" spans="2:9" ht="14.25" customHeight="1" x14ac:dyDescent="0.25">
      <c r="B958" s="89"/>
      <c r="C958" s="90"/>
      <c r="E958" s="91"/>
      <c r="F958" s="5"/>
      <c r="G958" s="1"/>
      <c r="H958" s="1"/>
      <c r="I958" s="92"/>
    </row>
    <row r="959" spans="2:9" ht="14.25" customHeight="1" x14ac:dyDescent="0.25">
      <c r="B959" s="89"/>
      <c r="C959" s="90"/>
      <c r="E959" s="91"/>
      <c r="F959" s="5"/>
      <c r="G959" s="1"/>
      <c r="H959" s="1"/>
      <c r="I959" s="92"/>
    </row>
    <row r="960" spans="2:9" ht="14.25" customHeight="1" x14ac:dyDescent="0.25">
      <c r="B960" s="89"/>
      <c r="C960" s="90"/>
      <c r="E960" s="91"/>
      <c r="F960" s="5"/>
      <c r="G960" s="1"/>
      <c r="H960" s="1"/>
      <c r="I960" s="92"/>
    </row>
    <row r="961" spans="2:9" ht="14.25" customHeight="1" x14ac:dyDescent="0.25">
      <c r="B961" s="89"/>
      <c r="C961" s="90"/>
      <c r="E961" s="91"/>
      <c r="F961" s="5"/>
      <c r="G961" s="1"/>
      <c r="H961" s="1"/>
      <c r="I961" s="92"/>
    </row>
    <row r="962" spans="2:9" ht="14.25" customHeight="1" x14ac:dyDescent="0.25">
      <c r="B962" s="89"/>
      <c r="C962" s="90"/>
      <c r="E962" s="91"/>
      <c r="F962" s="5"/>
      <c r="G962" s="1"/>
      <c r="H962" s="1"/>
      <c r="I962" s="92"/>
    </row>
    <row r="963" spans="2:9" ht="14.25" customHeight="1" x14ac:dyDescent="0.25">
      <c r="B963" s="89"/>
      <c r="C963" s="90"/>
      <c r="E963" s="91"/>
      <c r="F963" s="5"/>
      <c r="G963" s="1"/>
      <c r="H963" s="1"/>
      <c r="I963" s="92"/>
    </row>
    <row r="964" spans="2:9" ht="14.25" customHeight="1" x14ac:dyDescent="0.25">
      <c r="B964" s="89"/>
      <c r="C964" s="90"/>
      <c r="E964" s="91"/>
      <c r="F964" s="5"/>
      <c r="G964" s="1"/>
      <c r="H964" s="1"/>
      <c r="I964" s="92"/>
    </row>
    <row r="965" spans="2:9" ht="14.25" customHeight="1" x14ac:dyDescent="0.25">
      <c r="B965" s="89"/>
      <c r="C965" s="90"/>
      <c r="E965" s="91"/>
      <c r="F965" s="5"/>
      <c r="G965" s="1"/>
      <c r="H965" s="1"/>
      <c r="I965" s="92"/>
    </row>
    <row r="966" spans="2:9" ht="14.25" customHeight="1" x14ac:dyDescent="0.25">
      <c r="B966" s="89"/>
      <c r="C966" s="90"/>
      <c r="E966" s="91"/>
      <c r="F966" s="5"/>
      <c r="G966" s="1"/>
      <c r="H966" s="1"/>
      <c r="I966" s="92"/>
    </row>
    <row r="967" spans="2:9" ht="14.25" customHeight="1" x14ac:dyDescent="0.25">
      <c r="B967" s="89"/>
      <c r="C967" s="90"/>
      <c r="E967" s="91"/>
      <c r="F967" s="5"/>
      <c r="G967" s="1"/>
      <c r="H967" s="1"/>
      <c r="I967" s="92"/>
    </row>
    <row r="968" spans="2:9" ht="14.25" customHeight="1" x14ac:dyDescent="0.25">
      <c r="B968" s="89"/>
      <c r="C968" s="90"/>
      <c r="E968" s="91"/>
      <c r="F968" s="5"/>
      <c r="G968" s="1"/>
      <c r="H968" s="1"/>
      <c r="I968" s="92"/>
    </row>
    <row r="969" spans="2:9" ht="14.25" customHeight="1" x14ac:dyDescent="0.25">
      <c r="B969" s="89"/>
      <c r="C969" s="90"/>
      <c r="E969" s="91"/>
      <c r="F969" s="5"/>
      <c r="G969" s="1"/>
      <c r="H969" s="1"/>
      <c r="I969" s="92"/>
    </row>
    <row r="970" spans="2:9" ht="14.25" customHeight="1" x14ac:dyDescent="0.25">
      <c r="B970" s="89"/>
      <c r="C970" s="90"/>
      <c r="E970" s="91"/>
      <c r="F970" s="5"/>
      <c r="G970" s="1"/>
      <c r="H970" s="1"/>
      <c r="I970" s="92"/>
    </row>
    <row r="971" spans="2:9" ht="14.25" customHeight="1" x14ac:dyDescent="0.25">
      <c r="B971" s="89"/>
      <c r="C971" s="90"/>
      <c r="E971" s="91"/>
      <c r="F971" s="5"/>
      <c r="G971" s="1"/>
      <c r="H971" s="1"/>
      <c r="I971" s="92"/>
    </row>
    <row r="972" spans="2:9" ht="14.25" customHeight="1" x14ac:dyDescent="0.25">
      <c r="B972" s="89"/>
      <c r="C972" s="90"/>
      <c r="E972" s="91"/>
      <c r="F972" s="5"/>
      <c r="G972" s="1"/>
      <c r="H972" s="1"/>
      <c r="I972" s="92"/>
    </row>
    <row r="973" spans="2:9" ht="14.25" customHeight="1" x14ac:dyDescent="0.25">
      <c r="B973" s="89"/>
      <c r="C973" s="90"/>
      <c r="E973" s="91"/>
      <c r="F973" s="5"/>
      <c r="G973" s="1"/>
      <c r="H973" s="1"/>
      <c r="I973" s="92"/>
    </row>
    <row r="974" spans="2:9" ht="14.25" customHeight="1" x14ac:dyDescent="0.25">
      <c r="B974" s="89"/>
      <c r="C974" s="90"/>
      <c r="E974" s="91"/>
      <c r="F974" s="5"/>
      <c r="G974" s="1"/>
      <c r="H974" s="1"/>
      <c r="I974" s="92"/>
    </row>
    <row r="975" spans="2:9" ht="14.25" customHeight="1" x14ac:dyDescent="0.25">
      <c r="B975" s="89"/>
      <c r="C975" s="90"/>
      <c r="E975" s="91"/>
      <c r="F975" s="5"/>
      <c r="G975" s="1"/>
      <c r="H975" s="1"/>
      <c r="I975" s="92"/>
    </row>
    <row r="976" spans="2:9" ht="14.25" customHeight="1" x14ac:dyDescent="0.25">
      <c r="B976" s="89"/>
      <c r="C976" s="90"/>
      <c r="E976" s="91"/>
      <c r="F976" s="5"/>
      <c r="G976" s="1"/>
      <c r="H976" s="1"/>
      <c r="I976" s="92"/>
    </row>
    <row r="977" spans="2:9" ht="14.25" customHeight="1" x14ac:dyDescent="0.25">
      <c r="B977" s="89"/>
      <c r="C977" s="90"/>
      <c r="E977" s="91"/>
      <c r="F977" s="5"/>
      <c r="G977" s="1"/>
      <c r="H977" s="1"/>
      <c r="I977" s="92"/>
    </row>
    <row r="978" spans="2:9" ht="14.25" customHeight="1" x14ac:dyDescent="0.25">
      <c r="B978" s="89"/>
      <c r="C978" s="90"/>
      <c r="E978" s="91"/>
      <c r="F978" s="5"/>
      <c r="G978" s="1"/>
      <c r="H978" s="1"/>
      <c r="I978" s="92"/>
    </row>
    <row r="979" spans="2:9" ht="14.25" customHeight="1" x14ac:dyDescent="0.25">
      <c r="B979" s="89"/>
      <c r="C979" s="90"/>
      <c r="E979" s="91"/>
      <c r="F979" s="5"/>
      <c r="G979" s="1"/>
      <c r="H979" s="1"/>
      <c r="I979" s="92"/>
    </row>
    <row r="980" spans="2:9" ht="14.25" customHeight="1" x14ac:dyDescent="0.25">
      <c r="B980" s="89"/>
      <c r="C980" s="90"/>
      <c r="E980" s="91"/>
      <c r="F980" s="5"/>
      <c r="G980" s="1"/>
      <c r="H980" s="1"/>
      <c r="I980" s="92"/>
    </row>
    <row r="981" spans="2:9" ht="14.25" customHeight="1" x14ac:dyDescent="0.25">
      <c r="B981" s="89"/>
      <c r="C981" s="90"/>
      <c r="E981" s="91"/>
      <c r="F981" s="5"/>
      <c r="G981" s="1"/>
      <c r="H981" s="1"/>
      <c r="I981" s="92"/>
    </row>
    <row r="982" spans="2:9" ht="14.25" customHeight="1" x14ac:dyDescent="0.25">
      <c r="B982" s="89"/>
      <c r="C982" s="90"/>
      <c r="E982" s="91"/>
      <c r="F982" s="5"/>
      <c r="G982" s="1"/>
      <c r="H982" s="1"/>
      <c r="I982" s="92"/>
    </row>
    <row r="983" spans="2:9" ht="14.25" customHeight="1" x14ac:dyDescent="0.25">
      <c r="B983" s="89"/>
      <c r="C983" s="90"/>
      <c r="E983" s="91"/>
      <c r="F983" s="5"/>
      <c r="G983" s="1"/>
      <c r="H983" s="1"/>
      <c r="I983" s="92"/>
    </row>
    <row r="984" spans="2:9" ht="14.25" customHeight="1" x14ac:dyDescent="0.25">
      <c r="B984" s="89"/>
      <c r="C984" s="90"/>
      <c r="E984" s="91"/>
      <c r="F984" s="5"/>
      <c r="G984" s="1"/>
      <c r="H984" s="1"/>
      <c r="I984" s="92"/>
    </row>
    <row r="985" spans="2:9" ht="14.25" customHeight="1" x14ac:dyDescent="0.25">
      <c r="B985" s="89"/>
      <c r="C985" s="90"/>
      <c r="E985" s="91"/>
      <c r="F985" s="5"/>
      <c r="G985" s="1"/>
      <c r="H985" s="1"/>
      <c r="I985" s="92"/>
    </row>
    <row r="986" spans="2:9" ht="14.25" customHeight="1" x14ac:dyDescent="0.25">
      <c r="B986" s="89"/>
      <c r="C986" s="90"/>
      <c r="E986" s="91"/>
      <c r="F986" s="5"/>
      <c r="G986" s="1"/>
      <c r="H986" s="1"/>
      <c r="I986" s="92"/>
    </row>
    <row r="987" spans="2:9" ht="14.25" customHeight="1" x14ac:dyDescent="0.25">
      <c r="B987" s="89"/>
      <c r="C987" s="90"/>
      <c r="E987" s="91"/>
      <c r="F987" s="5"/>
      <c r="G987" s="1"/>
      <c r="H987" s="1"/>
      <c r="I987" s="92"/>
    </row>
    <row r="988" spans="2:9" ht="14.25" customHeight="1" x14ac:dyDescent="0.25">
      <c r="B988" s="89"/>
      <c r="C988" s="90"/>
      <c r="E988" s="91"/>
      <c r="F988" s="5"/>
      <c r="G988" s="1"/>
      <c r="H988" s="1"/>
      <c r="I988" s="92"/>
    </row>
    <row r="989" spans="2:9" ht="14.25" customHeight="1" x14ac:dyDescent="0.25">
      <c r="B989" s="89"/>
      <c r="C989" s="90"/>
      <c r="E989" s="91"/>
      <c r="F989" s="5"/>
      <c r="G989" s="1"/>
      <c r="H989" s="1"/>
      <c r="I989" s="92"/>
    </row>
    <row r="990" spans="2:9" ht="14.25" customHeight="1" x14ac:dyDescent="0.25">
      <c r="B990" s="89"/>
      <c r="C990" s="90"/>
      <c r="E990" s="91"/>
      <c r="F990" s="5"/>
      <c r="G990" s="1"/>
      <c r="H990" s="1"/>
      <c r="I990" s="92"/>
    </row>
    <row r="991" spans="2:9" ht="14.25" customHeight="1" x14ac:dyDescent="0.25">
      <c r="B991" s="89"/>
      <c r="C991" s="90"/>
      <c r="E991" s="91"/>
      <c r="F991" s="5"/>
      <c r="G991" s="1"/>
      <c r="H991" s="1"/>
      <c r="I991" s="92"/>
    </row>
    <row r="992" spans="2:9" ht="14.25" customHeight="1" x14ac:dyDescent="0.25">
      <c r="B992" s="89"/>
      <c r="C992" s="90"/>
      <c r="E992" s="91"/>
      <c r="F992" s="5"/>
      <c r="G992" s="1"/>
      <c r="H992" s="1"/>
      <c r="I992" s="92"/>
    </row>
    <row r="993" spans="2:9" ht="14.25" customHeight="1" x14ac:dyDescent="0.25">
      <c r="B993" s="89"/>
      <c r="C993" s="90"/>
      <c r="E993" s="91"/>
      <c r="F993" s="5"/>
      <c r="G993" s="1"/>
      <c r="H993" s="1"/>
      <c r="I993" s="92"/>
    </row>
    <row r="994" spans="2:9" ht="14.25" customHeight="1" x14ac:dyDescent="0.25">
      <c r="B994" s="89"/>
      <c r="C994" s="90"/>
      <c r="E994" s="91"/>
      <c r="F994" s="5"/>
      <c r="G994" s="1"/>
      <c r="H994" s="1"/>
      <c r="I994" s="92"/>
    </row>
    <row r="995" spans="2:9" ht="14.25" customHeight="1" x14ac:dyDescent="0.25">
      <c r="B995" s="89"/>
      <c r="C995" s="90"/>
      <c r="E995" s="91"/>
      <c r="F995" s="5"/>
      <c r="G995" s="1"/>
      <c r="H995" s="1"/>
      <c r="I995" s="92"/>
    </row>
    <row r="996" spans="2:9" ht="14.25" customHeight="1" x14ac:dyDescent="0.25">
      <c r="B996" s="89"/>
      <c r="C996" s="90"/>
      <c r="E996" s="91"/>
      <c r="F996" s="5"/>
      <c r="G996" s="1"/>
      <c r="H996" s="1"/>
      <c r="I996" s="92"/>
    </row>
    <row r="997" spans="2:9" ht="14.25" customHeight="1" x14ac:dyDescent="0.25">
      <c r="B997" s="89"/>
      <c r="C997" s="90"/>
      <c r="E997" s="91"/>
      <c r="F997" s="5"/>
      <c r="G997" s="1"/>
      <c r="H997" s="1"/>
      <c r="I997" s="92"/>
    </row>
    <row r="998" spans="2:9" ht="14.25" customHeight="1" x14ac:dyDescent="0.25">
      <c r="B998" s="89"/>
      <c r="C998" s="90"/>
      <c r="E998" s="91"/>
      <c r="F998" s="5"/>
      <c r="G998" s="1"/>
      <c r="H998" s="1"/>
      <c r="I998" s="92"/>
    </row>
    <row r="999" spans="2:9" ht="14.25" customHeight="1" x14ac:dyDescent="0.25">
      <c r="B999" s="89"/>
      <c r="C999" s="90"/>
      <c r="E999" s="91"/>
      <c r="F999" s="5"/>
      <c r="G999" s="1"/>
      <c r="H999" s="1"/>
      <c r="I999" s="92"/>
    </row>
    <row r="1000" spans="2:9" ht="14.25" customHeight="1" x14ac:dyDescent="0.25">
      <c r="B1000" s="89"/>
      <c r="C1000" s="90"/>
      <c r="E1000" s="91"/>
      <c r="F1000" s="5"/>
      <c r="G1000" s="1"/>
      <c r="H1000" s="1"/>
      <c r="I1000" s="92"/>
    </row>
    <row r="1001" spans="2:9" ht="14.25" customHeight="1" x14ac:dyDescent="0.25">
      <c r="B1001" s="89"/>
      <c r="C1001" s="90"/>
      <c r="E1001" s="91"/>
      <c r="F1001" s="5"/>
      <c r="G1001" s="1"/>
      <c r="H1001" s="1"/>
      <c r="I1001" s="92"/>
    </row>
    <row r="1002" spans="2:9" ht="14.25" customHeight="1" x14ac:dyDescent="0.25">
      <c r="B1002" s="89"/>
      <c r="C1002" s="90"/>
      <c r="E1002" s="91"/>
      <c r="F1002" s="5"/>
      <c r="G1002" s="1"/>
      <c r="H1002" s="1"/>
      <c r="I1002" s="92"/>
    </row>
    <row r="1003" spans="2:9" ht="14.25" customHeight="1" x14ac:dyDescent="0.25">
      <c r="B1003" s="89"/>
      <c r="C1003" s="90"/>
      <c r="E1003" s="91"/>
      <c r="F1003" s="5"/>
      <c r="G1003" s="1"/>
      <c r="H1003" s="1"/>
      <c r="I1003" s="92"/>
    </row>
    <row r="1004" spans="2:9" ht="14.25" customHeight="1" x14ac:dyDescent="0.25">
      <c r="B1004" s="89"/>
      <c r="C1004" s="90"/>
      <c r="E1004" s="91"/>
      <c r="F1004" s="5"/>
      <c r="G1004" s="1"/>
      <c r="H1004" s="1"/>
      <c r="I1004" s="92"/>
    </row>
    <row r="1005" spans="2:9" ht="14.25" customHeight="1" x14ac:dyDescent="0.25">
      <c r="B1005" s="89"/>
      <c r="C1005" s="90"/>
      <c r="E1005" s="91"/>
      <c r="F1005" s="5"/>
      <c r="G1005" s="1"/>
      <c r="H1005" s="1"/>
      <c r="I1005" s="92"/>
    </row>
    <row r="1006" spans="2:9" ht="14.25" customHeight="1" x14ac:dyDescent="0.25">
      <c r="B1006" s="89"/>
      <c r="C1006" s="90"/>
      <c r="E1006" s="91"/>
      <c r="F1006" s="5"/>
      <c r="G1006" s="1"/>
      <c r="H1006" s="1"/>
      <c r="I1006" s="92"/>
    </row>
    <row r="1007" spans="2:9" ht="14.25" customHeight="1" x14ac:dyDescent="0.25">
      <c r="B1007" s="89"/>
      <c r="C1007" s="90"/>
      <c r="E1007" s="91"/>
      <c r="F1007" s="5"/>
      <c r="G1007" s="1"/>
      <c r="H1007" s="1"/>
      <c r="I1007" s="92"/>
    </row>
    <row r="1008" spans="2:9" ht="14.25" customHeight="1" x14ac:dyDescent="0.25">
      <c r="B1008" s="89"/>
      <c r="C1008" s="90"/>
      <c r="E1008" s="91"/>
      <c r="F1008" s="5"/>
      <c r="G1008" s="1"/>
      <c r="H1008" s="1"/>
      <c r="I1008" s="92"/>
    </row>
    <row r="1009" spans="2:9" ht="14.25" customHeight="1" x14ac:dyDescent="0.25">
      <c r="B1009" s="89"/>
      <c r="C1009" s="90"/>
      <c r="E1009" s="91"/>
      <c r="F1009" s="5"/>
      <c r="G1009" s="1"/>
      <c r="H1009" s="1"/>
      <c r="I1009" s="92"/>
    </row>
    <row r="1010" spans="2:9" ht="14.25" customHeight="1" x14ac:dyDescent="0.25">
      <c r="B1010" s="89"/>
      <c r="C1010" s="90"/>
      <c r="E1010" s="91"/>
      <c r="F1010" s="5"/>
      <c r="G1010" s="1"/>
      <c r="H1010" s="1"/>
      <c r="I1010" s="92"/>
    </row>
    <row r="1011" spans="2:9" ht="14.25" customHeight="1" x14ac:dyDescent="0.25">
      <c r="B1011" s="89"/>
      <c r="C1011" s="90"/>
      <c r="E1011" s="91"/>
      <c r="F1011" s="5"/>
      <c r="G1011" s="1"/>
      <c r="H1011" s="1"/>
      <c r="I1011" s="92"/>
    </row>
    <row r="1012" spans="2:9" ht="14.25" customHeight="1" x14ac:dyDescent="0.25">
      <c r="B1012" s="89"/>
      <c r="C1012" s="90"/>
      <c r="E1012" s="91"/>
      <c r="F1012" s="5"/>
      <c r="G1012" s="1"/>
      <c r="H1012" s="1"/>
      <c r="I1012" s="92"/>
    </row>
    <row r="1013" spans="2:9" ht="14.25" customHeight="1" x14ac:dyDescent="0.25">
      <c r="B1013" s="89"/>
      <c r="C1013" s="90"/>
      <c r="E1013" s="91"/>
      <c r="F1013" s="5"/>
      <c r="G1013" s="1"/>
      <c r="H1013" s="1"/>
      <c r="I1013" s="92"/>
    </row>
    <row r="1014" spans="2:9" ht="14.25" customHeight="1" x14ac:dyDescent="0.25">
      <c r="B1014" s="89"/>
      <c r="C1014" s="90"/>
      <c r="E1014" s="91"/>
      <c r="F1014" s="5"/>
      <c r="G1014" s="1"/>
      <c r="H1014" s="1"/>
      <c r="I1014" s="92"/>
    </row>
    <row r="1015" spans="2:9" ht="14.25" customHeight="1" x14ac:dyDescent="0.25">
      <c r="B1015" s="89"/>
      <c r="C1015" s="90"/>
      <c r="E1015" s="91"/>
      <c r="F1015" s="5"/>
      <c r="G1015" s="1"/>
      <c r="H1015" s="1"/>
      <c r="I1015" s="92"/>
    </row>
    <row r="1016" spans="2:9" ht="14.25" customHeight="1" x14ac:dyDescent="0.25">
      <c r="B1016" s="89"/>
      <c r="C1016" s="90"/>
      <c r="E1016" s="91"/>
      <c r="F1016" s="5"/>
      <c r="G1016" s="1"/>
      <c r="H1016" s="1"/>
      <c r="I1016" s="92"/>
    </row>
    <row r="1017" spans="2:9" ht="14.25" customHeight="1" x14ac:dyDescent="0.25">
      <c r="B1017" s="89"/>
      <c r="C1017" s="90"/>
      <c r="E1017" s="91"/>
      <c r="F1017" s="5"/>
      <c r="G1017" s="1"/>
      <c r="H1017" s="1"/>
      <c r="I1017" s="92"/>
    </row>
    <row r="1018" spans="2:9" ht="14.25" customHeight="1" x14ac:dyDescent="0.25">
      <c r="B1018" s="89"/>
      <c r="C1018" s="90"/>
      <c r="E1018" s="91"/>
      <c r="F1018" s="5"/>
      <c r="G1018" s="1"/>
      <c r="H1018" s="1"/>
      <c r="I1018" s="92"/>
    </row>
    <row r="1019" spans="2:9" ht="14.25" customHeight="1" x14ac:dyDescent="0.25">
      <c r="B1019" s="89"/>
      <c r="C1019" s="90"/>
      <c r="E1019" s="91"/>
      <c r="F1019" s="5"/>
      <c r="G1019" s="1"/>
      <c r="H1019" s="1"/>
      <c r="I1019" s="92"/>
    </row>
    <row r="1020" spans="2:9" ht="14.25" customHeight="1" x14ac:dyDescent="0.25">
      <c r="B1020" s="89"/>
      <c r="C1020" s="90"/>
      <c r="E1020" s="91"/>
      <c r="F1020" s="5"/>
      <c r="G1020" s="1"/>
      <c r="H1020" s="1"/>
      <c r="I1020" s="92"/>
    </row>
    <row r="1021" spans="2:9" ht="14.25" customHeight="1" x14ac:dyDescent="0.25">
      <c r="B1021" s="89"/>
      <c r="C1021" s="90"/>
      <c r="E1021" s="91"/>
      <c r="F1021" s="5"/>
      <c r="G1021" s="1"/>
      <c r="H1021" s="1"/>
      <c r="I1021" s="92"/>
    </row>
    <row r="1022" spans="2:9" ht="14.25" customHeight="1" x14ac:dyDescent="0.25">
      <c r="B1022" s="89"/>
      <c r="C1022" s="90"/>
      <c r="E1022" s="91"/>
      <c r="F1022" s="5"/>
      <c r="G1022" s="1"/>
      <c r="H1022" s="1"/>
      <c r="I1022" s="92"/>
    </row>
    <row r="1023" spans="2:9" ht="14.25" customHeight="1" x14ac:dyDescent="0.25">
      <c r="B1023" s="89"/>
      <c r="C1023" s="90"/>
      <c r="E1023" s="91"/>
      <c r="F1023" s="5"/>
      <c r="G1023" s="1"/>
      <c r="H1023" s="1"/>
      <c r="I1023" s="92"/>
    </row>
    <row r="1024" spans="2:9" ht="14.25" customHeight="1" x14ac:dyDescent="0.25">
      <c r="B1024" s="89"/>
      <c r="C1024" s="90"/>
      <c r="E1024" s="91"/>
      <c r="F1024" s="5"/>
      <c r="G1024" s="1"/>
      <c r="H1024" s="1"/>
      <c r="I1024" s="92"/>
    </row>
    <row r="1025" spans="2:9" ht="14.25" customHeight="1" x14ac:dyDescent="0.25">
      <c r="B1025" s="89"/>
      <c r="C1025" s="90"/>
      <c r="E1025" s="91"/>
      <c r="F1025" s="5"/>
      <c r="G1025" s="1"/>
      <c r="H1025" s="1"/>
      <c r="I1025" s="92"/>
    </row>
    <row r="1026" spans="2:9" ht="14.25" customHeight="1" x14ac:dyDescent="0.25">
      <c r="B1026" s="89"/>
      <c r="C1026" s="90"/>
      <c r="E1026" s="91"/>
      <c r="F1026" s="5"/>
      <c r="G1026" s="1"/>
      <c r="H1026" s="1"/>
      <c r="I1026" s="92"/>
    </row>
    <row r="1027" spans="2:9" ht="14.25" customHeight="1" x14ac:dyDescent="0.25">
      <c r="B1027" s="89"/>
      <c r="C1027" s="90"/>
      <c r="E1027" s="91"/>
      <c r="F1027" s="5"/>
      <c r="G1027" s="1"/>
      <c r="H1027" s="1"/>
      <c r="I1027" s="92"/>
    </row>
    <row r="1028" spans="2:9" ht="14.25" customHeight="1" x14ac:dyDescent="0.25">
      <c r="B1028" s="89"/>
      <c r="C1028" s="90"/>
      <c r="E1028" s="91"/>
      <c r="F1028" s="5"/>
      <c r="G1028" s="1"/>
      <c r="H1028" s="1"/>
      <c r="I1028" s="92"/>
    </row>
    <row r="1029" spans="2:9" ht="14.25" customHeight="1" x14ac:dyDescent="0.25">
      <c r="B1029" s="89"/>
      <c r="C1029" s="90"/>
      <c r="E1029" s="91"/>
      <c r="F1029" s="5"/>
      <c r="G1029" s="1"/>
      <c r="H1029" s="1"/>
      <c r="I1029" s="92"/>
    </row>
  </sheetData>
  <autoFilter ref="A8:I23"/>
  <mergeCells count="3">
    <mergeCell ref="B1:E1"/>
    <mergeCell ref="B2:E2"/>
    <mergeCell ref="B3:E3"/>
  </mergeCells>
  <conditionalFormatting sqref="F1:F1048576">
    <cfRule type="cellIs" dxfId="13" priority="1" operator="equal">
      <formula>"Fail"</formula>
    </cfRule>
  </conditionalFormatting>
  <dataValidations count="2">
    <dataValidation type="list" allowBlank="1" showErrorMessage="1" sqref="F1:H2">
      <formula1>$J$1:$J$5</formula1>
    </dataValidation>
    <dataValidation type="list" allowBlank="1" showErrorMessage="1" sqref="F10:F51">
      <formula1>"Pass,Fail,N/A,Untested"</formula1>
    </dataValidation>
  </dataValidations>
  <pageMargins left="0.7" right="0.7" top="0.75" bottom="0.75" header="0" footer="0"/>
  <pageSetup scale="28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D965"/>
  </sheetPr>
  <dimension ref="A1:Z1011"/>
  <sheetViews>
    <sheetView showGridLines="0" zoomScale="60" zoomScaleNormal="60" workbookViewId="0">
      <pane xSplit="1" ySplit="8" topLeftCell="B18" activePane="bottomRight" state="frozen"/>
      <selection pane="topRight" activeCell="B1" sqref="B1"/>
      <selection pane="bottomLeft" activeCell="A9" sqref="A9"/>
      <selection pane="bottomRight" activeCell="F21" sqref="F21"/>
    </sheetView>
  </sheetViews>
  <sheetFormatPr defaultColWidth="14.42578125" defaultRowHeight="15" customHeight="1" x14ac:dyDescent="0.25"/>
  <cols>
    <col min="1" max="1" width="21.42578125" customWidth="1"/>
    <col min="2" max="2" width="29.85546875" customWidth="1"/>
    <col min="3" max="3" width="23.7109375" customWidth="1"/>
    <col min="4" max="4" width="59" customWidth="1"/>
    <col min="5" max="5" width="41.85546875" customWidth="1"/>
    <col min="6" max="6" width="13.7109375" customWidth="1"/>
    <col min="7" max="8" width="17.140625" customWidth="1"/>
    <col min="9" max="9" width="17.85546875" customWidth="1"/>
    <col min="10" max="10" width="66.5703125" customWidth="1"/>
    <col min="11" max="26" width="8.7109375" customWidth="1"/>
  </cols>
  <sheetData>
    <row r="1" spans="1:26" ht="14.25" customHeight="1" x14ac:dyDescent="0.25">
      <c r="A1" s="52" t="s">
        <v>27</v>
      </c>
      <c r="B1" s="188" t="s">
        <v>167</v>
      </c>
      <c r="C1" s="168"/>
      <c r="D1" s="168"/>
      <c r="E1" s="189"/>
      <c r="F1" s="53"/>
      <c r="G1" s="54"/>
      <c r="H1" s="54"/>
      <c r="I1" s="55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4.25" customHeight="1" x14ac:dyDescent="0.25">
      <c r="A2" s="57" t="s">
        <v>28</v>
      </c>
      <c r="B2" s="190" t="s">
        <v>29</v>
      </c>
      <c r="C2" s="168"/>
      <c r="D2" s="168"/>
      <c r="E2" s="169"/>
      <c r="F2" s="58"/>
      <c r="G2" s="59"/>
      <c r="H2" s="59"/>
      <c r="I2" s="55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</row>
    <row r="3" spans="1:26" ht="14.25" customHeight="1" x14ac:dyDescent="0.25">
      <c r="A3" s="52" t="s">
        <v>30</v>
      </c>
      <c r="B3" s="191"/>
      <c r="C3" s="168"/>
      <c r="D3" s="168"/>
      <c r="E3" s="169"/>
      <c r="F3" s="58"/>
      <c r="G3" s="59"/>
      <c r="H3" s="59"/>
      <c r="I3" s="55"/>
      <c r="J3" s="60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4.25" customHeight="1" x14ac:dyDescent="0.25">
      <c r="A4" s="61" t="s">
        <v>18</v>
      </c>
      <c r="B4" s="62" t="s">
        <v>19</v>
      </c>
      <c r="C4" s="62" t="s">
        <v>20</v>
      </c>
      <c r="D4" s="63" t="s">
        <v>21</v>
      </c>
      <c r="E4" s="62" t="s">
        <v>31</v>
      </c>
      <c r="F4" s="64"/>
      <c r="G4" s="64"/>
      <c r="H4" s="64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spans="1:26" ht="14.25" customHeight="1" x14ac:dyDescent="0.25">
      <c r="A5" s="65">
        <f>COUNTIF(F:F,"Pass")</f>
        <v>1</v>
      </c>
      <c r="B5" s="66">
        <f>COUNTIF(F:F,"Fail")</f>
        <v>8</v>
      </c>
      <c r="C5" s="66">
        <f>COUNTIF(F:F,"Untested")</f>
        <v>0</v>
      </c>
      <c r="D5" s="67">
        <f>COUNTIF(F:F,"N/A")</f>
        <v>0</v>
      </c>
      <c r="E5" s="66">
        <f>SUM(A5:D5)</f>
        <v>9</v>
      </c>
      <c r="F5" s="64"/>
      <c r="G5" s="64"/>
      <c r="H5" s="64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spans="1:26" ht="14.25" customHeight="1" x14ac:dyDescent="0.25">
      <c r="A6" s="150">
        <f>IFERROR(A$5/$E$5,"%")</f>
        <v>0.1111111111111111</v>
      </c>
      <c r="B6" s="150">
        <f t="shared" ref="B6:D6" si="0">IFERROR(B$5/$E$5,"%")</f>
        <v>0.88888888888888884</v>
      </c>
      <c r="C6" s="150">
        <f t="shared" si="0"/>
        <v>0</v>
      </c>
      <c r="D6" s="150">
        <f t="shared" si="0"/>
        <v>0</v>
      </c>
      <c r="E6" s="68"/>
      <c r="F6" s="64"/>
      <c r="G6" s="64"/>
      <c r="H6" s="64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spans="1:26" ht="14.25" customHeight="1" thickBot="1" x14ac:dyDescent="0.3">
      <c r="A7" s="69"/>
      <c r="B7" s="70"/>
      <c r="C7" s="71"/>
      <c r="D7" s="72"/>
      <c r="E7" s="71"/>
      <c r="F7" s="73"/>
      <c r="G7" s="73"/>
      <c r="H7" s="74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spans="1:26" ht="14.25" customHeight="1" x14ac:dyDescent="0.25">
      <c r="A8" s="75" t="s">
        <v>32</v>
      </c>
      <c r="B8" s="75" t="s">
        <v>33</v>
      </c>
      <c r="C8" s="75" t="s">
        <v>34</v>
      </c>
      <c r="D8" s="75" t="s">
        <v>35</v>
      </c>
      <c r="E8" s="75" t="s">
        <v>36</v>
      </c>
      <c r="F8" s="76" t="s">
        <v>37</v>
      </c>
      <c r="G8" s="76" t="s">
        <v>38</v>
      </c>
      <c r="H8" s="76" t="s">
        <v>30</v>
      </c>
      <c r="I8" s="77" t="s">
        <v>13</v>
      </c>
      <c r="J8" s="78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spans="1:26" x14ac:dyDescent="0.25">
      <c r="A9" s="144" t="str">
        <f>IF(AND(E9=""),"","["&amp;TEXT($B$1,"##")&amp;"-"&amp;TEXT(ROW()-9- COUNTBLANK($E$8:E8) +1,"##")&amp;"]")</f>
        <v/>
      </c>
      <c r="B9" s="144"/>
      <c r="C9" s="79" t="s">
        <v>79</v>
      </c>
      <c r="D9" s="79"/>
      <c r="E9" s="80"/>
      <c r="F9" s="80"/>
      <c r="G9" s="81"/>
      <c r="H9" s="81"/>
      <c r="I9" s="82"/>
      <c r="J9" s="83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 spans="1:26" s="158" customFormat="1" ht="409.5" x14ac:dyDescent="0.25">
      <c r="A10" s="85" t="str">
        <f t="shared" ref="A10:A25" si="1">IF(AND(E10=""),"","["&amp;TEXT($B$1,"##")&amp;"-"&amp;TEXT(ROW()-9- COUNTBLANK($E$8:E9) +1,"##")&amp;"]")</f>
        <v>[Đăng nhập UV-1]</v>
      </c>
      <c r="B10" s="143" t="s">
        <v>81</v>
      </c>
      <c r="C10" s="143" t="s">
        <v>82</v>
      </c>
      <c r="D10" s="21" t="s">
        <v>83</v>
      </c>
      <c r="E10" s="143" t="s">
        <v>203</v>
      </c>
      <c r="F10" s="85" t="s">
        <v>18</v>
      </c>
      <c r="G10" s="85"/>
      <c r="H10" s="85"/>
      <c r="I10" s="86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</row>
    <row r="11" spans="1:26" s="158" customFormat="1" ht="318.75" x14ac:dyDescent="0.25">
      <c r="A11" s="85" t="str">
        <f t="shared" si="1"/>
        <v>[Đăng nhập UV-2]</v>
      </c>
      <c r="B11" s="138" t="s">
        <v>222</v>
      </c>
      <c r="C11" s="143" t="s">
        <v>82</v>
      </c>
      <c r="D11" s="21" t="s">
        <v>85</v>
      </c>
      <c r="E11" s="84" t="s">
        <v>196</v>
      </c>
      <c r="F11" s="85" t="s">
        <v>19</v>
      </c>
      <c r="G11" s="85"/>
      <c r="H11" s="85"/>
      <c r="I11" s="86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157"/>
    </row>
    <row r="12" spans="1:26" s="158" customFormat="1" ht="318.75" x14ac:dyDescent="0.25">
      <c r="A12" s="85" t="str">
        <f t="shared" si="1"/>
        <v>[Đăng nhập UV-3]</v>
      </c>
      <c r="B12" s="138" t="s">
        <v>223</v>
      </c>
      <c r="C12" s="143" t="s">
        <v>82</v>
      </c>
      <c r="D12" s="21" t="s">
        <v>87</v>
      </c>
      <c r="E12" s="84" t="s">
        <v>197</v>
      </c>
      <c r="F12" s="85" t="s">
        <v>19</v>
      </c>
      <c r="G12" s="85"/>
      <c r="H12" s="85"/>
      <c r="I12" s="86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</row>
    <row r="13" spans="1:26" s="158" customFormat="1" ht="331.5" x14ac:dyDescent="0.25">
      <c r="A13" s="85" t="str">
        <f t="shared" si="1"/>
        <v>[Đăng nhập UV-4]</v>
      </c>
      <c r="B13" s="138" t="s">
        <v>224</v>
      </c>
      <c r="C13" s="143" t="s">
        <v>82</v>
      </c>
      <c r="D13" s="21" t="s">
        <v>89</v>
      </c>
      <c r="E13" s="84" t="s">
        <v>204</v>
      </c>
      <c r="F13" s="85" t="s">
        <v>19</v>
      </c>
      <c r="G13" s="85"/>
      <c r="H13" s="85"/>
      <c r="I13" s="86"/>
      <c r="J13" s="157"/>
      <c r="K13" s="157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</row>
    <row r="14" spans="1:26" s="158" customFormat="1" ht="318.75" x14ac:dyDescent="0.25">
      <c r="A14" s="85" t="str">
        <f t="shared" si="1"/>
        <v>[Đăng nhập UV-5]</v>
      </c>
      <c r="B14" s="138" t="s">
        <v>225</v>
      </c>
      <c r="C14" s="143" t="s">
        <v>82</v>
      </c>
      <c r="D14" s="21" t="s">
        <v>90</v>
      </c>
      <c r="E14" s="84" t="s">
        <v>205</v>
      </c>
      <c r="F14" s="85" t="s">
        <v>19</v>
      </c>
      <c r="G14" s="85"/>
      <c r="H14" s="85"/>
      <c r="I14" s="86"/>
      <c r="J14" s="157"/>
      <c r="K14" s="157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</row>
    <row r="15" spans="1:26" s="158" customFormat="1" ht="318.75" x14ac:dyDescent="0.25">
      <c r="A15" s="85" t="str">
        <f t="shared" si="1"/>
        <v>[Đăng nhập UV-6]</v>
      </c>
      <c r="B15" s="138" t="s">
        <v>226</v>
      </c>
      <c r="C15" s="143" t="s">
        <v>82</v>
      </c>
      <c r="D15" s="21" t="s">
        <v>96</v>
      </c>
      <c r="E15" s="84" t="s">
        <v>206</v>
      </c>
      <c r="F15" s="85" t="s">
        <v>19</v>
      </c>
      <c r="G15" s="85"/>
      <c r="H15" s="85"/>
      <c r="I15" s="86"/>
      <c r="J15" s="157"/>
      <c r="K15" s="157"/>
      <c r="L15" s="157"/>
      <c r="M15" s="157"/>
      <c r="N15" s="157"/>
      <c r="O15" s="157"/>
      <c r="P15" s="157"/>
      <c r="Q15" s="157"/>
      <c r="R15" s="157"/>
      <c r="S15" s="157"/>
      <c r="T15" s="157"/>
      <c r="U15" s="157"/>
      <c r="V15" s="157"/>
      <c r="W15" s="157"/>
      <c r="X15" s="157"/>
      <c r="Y15" s="157"/>
      <c r="Z15" s="157"/>
    </row>
    <row r="16" spans="1:26" s="158" customFormat="1" ht="331.5" x14ac:dyDescent="0.25">
      <c r="A16" s="85" t="str">
        <f t="shared" si="1"/>
        <v>[Đăng nhập UV-7]</v>
      </c>
      <c r="B16" s="138" t="s">
        <v>227</v>
      </c>
      <c r="C16" s="143" t="s">
        <v>82</v>
      </c>
      <c r="D16" s="21" t="s">
        <v>97</v>
      </c>
      <c r="E16" s="84" t="s">
        <v>207</v>
      </c>
      <c r="F16" s="85" t="s">
        <v>19</v>
      </c>
      <c r="G16" s="85"/>
      <c r="H16" s="85"/>
      <c r="I16" s="86"/>
      <c r="J16" s="157"/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</row>
    <row r="17" spans="1:26" s="158" customFormat="1" ht="331.5" x14ac:dyDescent="0.25">
      <c r="A17" s="85" t="str">
        <f t="shared" si="1"/>
        <v>[Đăng nhập UV-8]</v>
      </c>
      <c r="B17" s="138" t="s">
        <v>228</v>
      </c>
      <c r="C17" s="143" t="s">
        <v>82</v>
      </c>
      <c r="D17" s="21" t="s">
        <v>98</v>
      </c>
      <c r="E17" s="84" t="s">
        <v>208</v>
      </c>
      <c r="F17" s="85" t="s">
        <v>19</v>
      </c>
      <c r="G17" s="85"/>
      <c r="H17" s="85"/>
      <c r="I17" s="86"/>
      <c r="J17" s="157"/>
      <c r="K17" s="157"/>
      <c r="L17" s="157"/>
      <c r="M17" s="157"/>
      <c r="N17" s="157"/>
      <c r="O17" s="157"/>
      <c r="P17" s="157"/>
      <c r="Q17" s="157"/>
      <c r="R17" s="157"/>
      <c r="S17" s="157"/>
      <c r="T17" s="157"/>
      <c r="U17" s="157"/>
      <c r="V17" s="157"/>
      <c r="W17" s="157"/>
      <c r="X17" s="157"/>
      <c r="Y17" s="157"/>
      <c r="Z17" s="157"/>
    </row>
    <row r="18" spans="1:26" s="158" customFormat="1" ht="331.5" x14ac:dyDescent="0.25">
      <c r="A18" s="85" t="str">
        <f t="shared" si="1"/>
        <v>[Đăng nhập UV-9]</v>
      </c>
      <c r="B18" s="138" t="s">
        <v>229</v>
      </c>
      <c r="C18" s="143" t="s">
        <v>82</v>
      </c>
      <c r="D18" s="21" t="s">
        <v>99</v>
      </c>
      <c r="E18" s="84" t="s">
        <v>209</v>
      </c>
      <c r="F18" s="85" t="s">
        <v>19</v>
      </c>
      <c r="G18" s="85"/>
      <c r="H18" s="85"/>
      <c r="I18" s="86"/>
      <c r="J18" s="157"/>
      <c r="K18" s="157"/>
      <c r="L18" s="157"/>
      <c r="M18" s="157"/>
      <c r="N18" s="157"/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</row>
    <row r="19" spans="1:26" s="158" customFormat="1" x14ac:dyDescent="0.25">
      <c r="A19" s="85" t="str">
        <f t="shared" si="1"/>
        <v/>
      </c>
      <c r="B19" s="138"/>
      <c r="C19" s="143"/>
      <c r="D19" s="21"/>
      <c r="E19" s="84"/>
      <c r="F19" s="85"/>
      <c r="G19" s="85"/>
      <c r="H19" s="85"/>
      <c r="I19" s="86"/>
      <c r="J19" s="157"/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57"/>
    </row>
    <row r="20" spans="1:26" s="158" customFormat="1" x14ac:dyDescent="0.25">
      <c r="A20" s="85" t="str">
        <f t="shared" si="1"/>
        <v/>
      </c>
      <c r="B20" s="138"/>
      <c r="C20" s="143"/>
      <c r="D20" s="21"/>
      <c r="E20" s="84"/>
      <c r="F20" s="85"/>
      <c r="G20" s="85"/>
      <c r="H20" s="85"/>
      <c r="I20" s="86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</row>
    <row r="21" spans="1:26" s="158" customFormat="1" x14ac:dyDescent="0.25">
      <c r="A21" s="85" t="str">
        <f t="shared" si="1"/>
        <v/>
      </c>
      <c r="B21" s="138"/>
      <c r="C21" s="143"/>
      <c r="D21" s="21"/>
      <c r="E21" s="84"/>
      <c r="F21" s="85"/>
      <c r="G21" s="85"/>
      <c r="H21" s="85"/>
      <c r="I21" s="86"/>
      <c r="J21" s="157"/>
      <c r="K21" s="157"/>
      <c r="L21" s="157"/>
      <c r="M21" s="157"/>
      <c r="N21" s="157"/>
      <c r="O21" s="157"/>
      <c r="P21" s="157"/>
      <c r="Q21" s="157"/>
      <c r="R21" s="157"/>
      <c r="S21" s="157"/>
      <c r="T21" s="157"/>
      <c r="U21" s="157"/>
      <c r="V21" s="157"/>
      <c r="W21" s="157"/>
      <c r="X21" s="157"/>
      <c r="Y21" s="157"/>
      <c r="Z21" s="157"/>
    </row>
    <row r="22" spans="1:26" s="158" customFormat="1" x14ac:dyDescent="0.25">
      <c r="A22" s="85" t="str">
        <f t="shared" si="1"/>
        <v/>
      </c>
      <c r="B22" s="138"/>
      <c r="C22" s="143"/>
      <c r="D22" s="21"/>
      <c r="E22" s="84"/>
      <c r="F22" s="85"/>
      <c r="G22" s="85"/>
      <c r="H22" s="85"/>
      <c r="I22" s="86"/>
      <c r="J22" s="157"/>
      <c r="K22" s="157"/>
      <c r="L22" s="157"/>
      <c r="M22" s="157"/>
      <c r="N22" s="157"/>
      <c r="O22" s="157"/>
      <c r="P22" s="157"/>
      <c r="Q22" s="157"/>
      <c r="R22" s="157"/>
      <c r="S22" s="157"/>
      <c r="T22" s="157"/>
      <c r="U22" s="157"/>
      <c r="V22" s="157"/>
      <c r="W22" s="157"/>
      <c r="X22" s="157"/>
      <c r="Y22" s="157"/>
      <c r="Z22" s="157"/>
    </row>
    <row r="23" spans="1:26" s="158" customFormat="1" x14ac:dyDescent="0.25">
      <c r="A23" s="85" t="str">
        <f t="shared" si="1"/>
        <v/>
      </c>
      <c r="B23" s="138"/>
      <c r="C23" s="143"/>
      <c r="D23" s="21"/>
      <c r="E23" s="84"/>
      <c r="F23" s="85"/>
      <c r="G23" s="85"/>
      <c r="H23" s="85"/>
      <c r="I23" s="86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</row>
    <row r="24" spans="1:26" s="158" customFormat="1" x14ac:dyDescent="0.25">
      <c r="A24" s="85" t="str">
        <f t="shared" si="1"/>
        <v/>
      </c>
      <c r="B24" s="138"/>
      <c r="C24" s="84"/>
      <c r="D24" s="21"/>
      <c r="E24" s="84"/>
      <c r="F24" s="85"/>
      <c r="G24" s="85"/>
      <c r="H24" s="85"/>
      <c r="I24" s="86"/>
      <c r="J24" s="157"/>
      <c r="K24" s="157"/>
      <c r="L24" s="157"/>
      <c r="M24" s="157"/>
      <c r="N24" s="157"/>
      <c r="O24" s="157"/>
      <c r="P24" s="157"/>
      <c r="Q24" s="157"/>
      <c r="R24" s="157"/>
      <c r="S24" s="157"/>
      <c r="T24" s="157"/>
      <c r="U24" s="157"/>
      <c r="V24" s="157"/>
      <c r="W24" s="157"/>
      <c r="X24" s="157"/>
      <c r="Y24" s="157"/>
      <c r="Z24" s="157"/>
    </row>
    <row r="25" spans="1:26" s="158" customFormat="1" x14ac:dyDescent="0.25">
      <c r="A25" s="85" t="str">
        <f t="shared" si="1"/>
        <v/>
      </c>
      <c r="B25" s="146"/>
      <c r="C25" s="146"/>
      <c r="D25" s="21"/>
      <c r="E25" s="146"/>
      <c r="F25" s="85"/>
      <c r="G25" s="145"/>
      <c r="H25" s="145"/>
      <c r="I25" s="140"/>
      <c r="J25" s="157"/>
      <c r="K25" s="157"/>
      <c r="L25" s="157"/>
      <c r="M25" s="157"/>
      <c r="N25" s="157"/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157"/>
    </row>
    <row r="26" spans="1:26" s="158" customFormat="1" x14ac:dyDescent="0.25">
      <c r="A26" s="85"/>
      <c r="B26" s="84"/>
      <c r="C26" s="84"/>
      <c r="D26" s="21"/>
      <c r="E26" s="84"/>
      <c r="F26" s="85"/>
      <c r="G26" s="85"/>
      <c r="H26" s="85"/>
      <c r="I26" s="88"/>
      <c r="J26" s="157"/>
      <c r="K26" s="157"/>
      <c r="L26" s="157"/>
      <c r="M26" s="157"/>
      <c r="N26" s="157"/>
      <c r="O26" s="157"/>
      <c r="P26" s="157"/>
      <c r="Q26" s="157"/>
      <c r="R26" s="157"/>
      <c r="S26" s="157"/>
      <c r="T26" s="157"/>
      <c r="U26" s="157"/>
      <c r="V26" s="157"/>
      <c r="W26" s="157"/>
      <c r="X26" s="157"/>
      <c r="Y26" s="157"/>
      <c r="Z26" s="157"/>
    </row>
    <row r="27" spans="1:26" s="158" customFormat="1" x14ac:dyDescent="0.25">
      <c r="A27" s="85"/>
      <c r="B27" s="84"/>
      <c r="C27" s="84"/>
      <c r="D27" s="21"/>
      <c r="E27" s="84"/>
      <c r="F27" s="85"/>
      <c r="G27" s="85"/>
      <c r="H27" s="85"/>
      <c r="I27" s="88"/>
      <c r="J27" s="157"/>
      <c r="K27" s="157"/>
      <c r="L27" s="157"/>
      <c r="M27" s="157"/>
      <c r="N27" s="157"/>
      <c r="O27" s="157"/>
      <c r="P27" s="157"/>
      <c r="Q27" s="157"/>
      <c r="R27" s="157"/>
      <c r="S27" s="157"/>
      <c r="T27" s="157"/>
      <c r="U27" s="157"/>
      <c r="V27" s="157"/>
      <c r="W27" s="157"/>
      <c r="X27" s="157"/>
      <c r="Y27" s="157"/>
      <c r="Z27" s="157"/>
    </row>
    <row r="28" spans="1:26" s="158" customFormat="1" x14ac:dyDescent="0.25">
      <c r="A28" s="85"/>
      <c r="B28" s="84"/>
      <c r="C28" s="84"/>
      <c r="D28" s="21"/>
      <c r="E28" s="84"/>
      <c r="F28" s="85"/>
      <c r="G28" s="85"/>
      <c r="H28" s="85"/>
      <c r="I28" s="88"/>
      <c r="J28" s="157"/>
      <c r="K28" s="157"/>
      <c r="L28" s="157"/>
      <c r="M28" s="157"/>
      <c r="N28" s="157"/>
      <c r="O28" s="157"/>
      <c r="P28" s="157"/>
      <c r="Q28" s="157"/>
      <c r="R28" s="157"/>
      <c r="S28" s="157"/>
      <c r="T28" s="157"/>
      <c r="U28" s="157"/>
      <c r="V28" s="157"/>
      <c r="W28" s="157"/>
      <c r="X28" s="157"/>
      <c r="Y28" s="157"/>
      <c r="Z28" s="157"/>
    </row>
    <row r="29" spans="1:26" s="158" customFormat="1" x14ac:dyDescent="0.25">
      <c r="A29" s="85"/>
      <c r="B29" s="84"/>
      <c r="C29" s="84"/>
      <c r="D29" s="21"/>
      <c r="E29" s="84"/>
      <c r="F29" s="85"/>
      <c r="G29" s="85"/>
      <c r="H29" s="85"/>
      <c r="I29" s="88"/>
      <c r="J29" s="157"/>
      <c r="K29" s="157"/>
      <c r="L29" s="157"/>
      <c r="M29" s="157"/>
      <c r="N29" s="157"/>
      <c r="O29" s="157"/>
      <c r="P29" s="157"/>
      <c r="Q29" s="157"/>
      <c r="R29" s="157"/>
      <c r="S29" s="157"/>
      <c r="T29" s="157"/>
      <c r="U29" s="157"/>
      <c r="V29" s="157"/>
      <c r="W29" s="157"/>
      <c r="X29" s="157"/>
      <c r="Y29" s="157"/>
      <c r="Z29" s="157"/>
    </row>
    <row r="30" spans="1:26" s="158" customFormat="1" x14ac:dyDescent="0.25">
      <c r="A30" s="85"/>
      <c r="B30" s="84"/>
      <c r="C30" s="84"/>
      <c r="D30" s="21"/>
      <c r="E30" s="84"/>
      <c r="F30" s="85"/>
      <c r="G30" s="85"/>
      <c r="H30" s="85"/>
      <c r="I30" s="88"/>
      <c r="J30" s="157"/>
      <c r="K30" s="157"/>
      <c r="L30" s="157"/>
      <c r="M30" s="157"/>
      <c r="N30" s="157"/>
      <c r="O30" s="157"/>
      <c r="P30" s="157"/>
      <c r="Q30" s="157"/>
      <c r="R30" s="157"/>
      <c r="S30" s="157"/>
      <c r="T30" s="157"/>
      <c r="U30" s="157"/>
      <c r="V30" s="157"/>
      <c r="W30" s="157"/>
      <c r="X30" s="157"/>
      <c r="Y30" s="157"/>
      <c r="Z30" s="157"/>
    </row>
    <row r="31" spans="1:26" s="158" customFormat="1" x14ac:dyDescent="0.25">
      <c r="A31" s="85"/>
      <c r="B31" s="84"/>
      <c r="C31" s="84"/>
      <c r="D31" s="21"/>
      <c r="E31" s="84"/>
      <c r="F31" s="85"/>
      <c r="G31" s="85"/>
      <c r="H31" s="85"/>
      <c r="I31" s="88"/>
      <c r="J31" s="157"/>
      <c r="K31" s="157"/>
      <c r="L31" s="157"/>
      <c r="M31" s="157"/>
      <c r="N31" s="157"/>
      <c r="O31" s="157"/>
      <c r="P31" s="157"/>
      <c r="Q31" s="157"/>
      <c r="R31" s="157"/>
      <c r="S31" s="157"/>
      <c r="T31" s="157"/>
      <c r="U31" s="157"/>
      <c r="V31" s="157"/>
      <c r="W31" s="157"/>
      <c r="X31" s="157"/>
      <c r="Y31" s="157"/>
      <c r="Z31" s="157"/>
    </row>
    <row r="32" spans="1:26" s="158" customFormat="1" x14ac:dyDescent="0.25">
      <c r="A32" s="85"/>
      <c r="B32" s="84"/>
      <c r="C32" s="84"/>
      <c r="D32" s="21"/>
      <c r="E32" s="84"/>
      <c r="F32" s="85"/>
      <c r="G32" s="85"/>
      <c r="H32" s="85"/>
      <c r="I32" s="88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</row>
    <row r="33" spans="1:26" s="158" customFormat="1" x14ac:dyDescent="0.25">
      <c r="A33" s="85" t="str">
        <f>IF(AND(E33=""),"","["&amp;TEXT($B$1,"##")&amp;"-"&amp;TEXT(ROW()-9- COUNTBLANK($E$8:E25) +1,"##")&amp;"]")</f>
        <v/>
      </c>
      <c r="B33" s="84"/>
      <c r="C33" s="84"/>
      <c r="D33" s="21"/>
      <c r="E33" s="84"/>
      <c r="F33" s="85"/>
      <c r="G33" s="85"/>
      <c r="H33" s="85"/>
      <c r="I33" s="88"/>
      <c r="J33" s="157"/>
      <c r="K33" s="157"/>
      <c r="L33" s="157"/>
      <c r="M33" s="157"/>
      <c r="N33" s="157"/>
      <c r="O33" s="157"/>
      <c r="P33" s="157"/>
      <c r="Q33" s="157"/>
      <c r="R33" s="157"/>
      <c r="S33" s="157"/>
      <c r="T33" s="157"/>
      <c r="U33" s="157"/>
      <c r="V33" s="157"/>
      <c r="W33" s="157"/>
      <c r="X33" s="157"/>
      <c r="Y33" s="157"/>
      <c r="Z33" s="157"/>
    </row>
    <row r="34" spans="1:26" ht="14.25" customHeight="1" x14ac:dyDescent="0.25">
      <c r="B34" s="89"/>
      <c r="C34" s="90"/>
      <c r="E34" s="91"/>
      <c r="F34" s="5"/>
      <c r="G34" s="1"/>
      <c r="H34" s="1"/>
      <c r="I34" s="92"/>
    </row>
    <row r="35" spans="1:26" ht="14.25" customHeight="1" x14ac:dyDescent="0.25">
      <c r="B35" s="89"/>
      <c r="C35" s="90"/>
      <c r="E35" s="91"/>
      <c r="F35" s="5"/>
      <c r="G35" s="1"/>
      <c r="H35" s="1"/>
      <c r="I35" s="92"/>
    </row>
    <row r="36" spans="1:26" ht="14.25" customHeight="1" x14ac:dyDescent="0.25">
      <c r="B36" s="89"/>
      <c r="C36" s="90"/>
      <c r="E36" s="91"/>
      <c r="F36" s="5"/>
      <c r="G36" s="1"/>
      <c r="H36" s="1"/>
      <c r="I36" s="92"/>
    </row>
    <row r="37" spans="1:26" ht="14.25" customHeight="1" x14ac:dyDescent="0.25">
      <c r="B37" s="89"/>
      <c r="C37" s="90"/>
      <c r="E37" s="91"/>
      <c r="F37" s="5"/>
      <c r="G37" s="1"/>
      <c r="H37" s="1"/>
      <c r="I37" s="92"/>
    </row>
    <row r="38" spans="1:26" ht="14.25" customHeight="1" x14ac:dyDescent="0.25">
      <c r="B38" s="89"/>
      <c r="C38" s="90"/>
      <c r="E38" s="91"/>
      <c r="F38" s="5"/>
      <c r="G38" s="1"/>
      <c r="H38" s="1"/>
      <c r="I38" s="92"/>
    </row>
    <row r="39" spans="1:26" ht="14.25" customHeight="1" x14ac:dyDescent="0.25">
      <c r="B39" s="89"/>
      <c r="C39" s="90"/>
      <c r="E39" s="91"/>
      <c r="F39" s="5"/>
      <c r="G39" s="1"/>
      <c r="H39" s="1"/>
      <c r="I39" s="92"/>
    </row>
    <row r="40" spans="1:26" ht="14.25" customHeight="1" x14ac:dyDescent="0.25">
      <c r="B40" s="89"/>
      <c r="C40" s="90"/>
      <c r="E40" s="91"/>
      <c r="F40" s="5"/>
      <c r="G40" s="1"/>
      <c r="H40" s="1"/>
      <c r="I40" s="92"/>
    </row>
    <row r="41" spans="1:26" ht="14.25" customHeight="1" x14ac:dyDescent="0.25">
      <c r="B41" s="89"/>
      <c r="C41" s="90"/>
      <c r="E41" s="91"/>
      <c r="F41" s="5"/>
      <c r="G41" s="1"/>
      <c r="H41" s="1"/>
      <c r="I41" s="92"/>
    </row>
    <row r="42" spans="1:26" ht="14.25" customHeight="1" x14ac:dyDescent="0.25">
      <c r="B42" s="89"/>
      <c r="C42" s="90"/>
      <c r="E42" s="91"/>
      <c r="F42" s="5"/>
      <c r="G42" s="1"/>
      <c r="H42" s="1"/>
      <c r="I42" s="92"/>
    </row>
    <row r="43" spans="1:26" ht="14.25" customHeight="1" x14ac:dyDescent="0.25">
      <c r="B43" s="89"/>
      <c r="C43" s="90"/>
      <c r="E43" s="91"/>
      <c r="F43" s="5"/>
      <c r="G43" s="1"/>
      <c r="H43" s="1"/>
      <c r="I43" s="92"/>
    </row>
    <row r="44" spans="1:26" ht="14.25" customHeight="1" x14ac:dyDescent="0.25">
      <c r="B44" s="89"/>
      <c r="C44" s="90"/>
      <c r="E44" s="91"/>
      <c r="F44" s="5"/>
      <c r="G44" s="1"/>
      <c r="H44" s="1"/>
      <c r="I44" s="92"/>
    </row>
    <row r="45" spans="1:26" ht="14.25" customHeight="1" x14ac:dyDescent="0.25">
      <c r="B45" s="89"/>
      <c r="C45" s="90"/>
      <c r="E45" s="91"/>
      <c r="F45" s="5"/>
      <c r="G45" s="1"/>
      <c r="H45" s="1"/>
      <c r="I45" s="92"/>
    </row>
    <row r="46" spans="1:26" ht="14.25" customHeight="1" x14ac:dyDescent="0.25">
      <c r="B46" s="89"/>
      <c r="C46" s="90"/>
      <c r="E46" s="91"/>
      <c r="F46" s="5"/>
      <c r="G46" s="1"/>
      <c r="H46" s="1"/>
      <c r="I46" s="92"/>
    </row>
    <row r="47" spans="1:26" ht="14.25" customHeight="1" x14ac:dyDescent="0.25">
      <c r="B47" s="89"/>
      <c r="C47" s="90"/>
      <c r="E47" s="91"/>
      <c r="F47" s="5"/>
      <c r="G47" s="1"/>
      <c r="H47" s="1"/>
      <c r="I47" s="92"/>
    </row>
    <row r="48" spans="1:26" ht="14.25" customHeight="1" x14ac:dyDescent="0.25">
      <c r="B48" s="89"/>
      <c r="C48" s="90"/>
      <c r="E48" s="91"/>
      <c r="F48" s="5"/>
      <c r="G48" s="1"/>
      <c r="H48" s="1"/>
      <c r="I48" s="92"/>
    </row>
    <row r="49" spans="2:9" ht="14.25" customHeight="1" x14ac:dyDescent="0.25">
      <c r="B49" s="89"/>
      <c r="C49" s="90"/>
      <c r="E49" s="91"/>
      <c r="F49" s="5"/>
      <c r="G49" s="1"/>
      <c r="H49" s="1"/>
      <c r="I49" s="92"/>
    </row>
    <row r="50" spans="2:9" ht="14.25" customHeight="1" x14ac:dyDescent="0.25">
      <c r="B50" s="89"/>
      <c r="C50" s="90"/>
      <c r="E50" s="91"/>
      <c r="F50" s="5"/>
      <c r="G50" s="1"/>
      <c r="H50" s="1"/>
      <c r="I50" s="92"/>
    </row>
    <row r="51" spans="2:9" ht="14.25" customHeight="1" x14ac:dyDescent="0.25">
      <c r="B51" s="89"/>
      <c r="C51" s="90"/>
      <c r="E51" s="91"/>
      <c r="F51" s="5"/>
      <c r="G51" s="1"/>
      <c r="H51" s="1"/>
      <c r="I51" s="92"/>
    </row>
    <row r="52" spans="2:9" ht="14.25" customHeight="1" x14ac:dyDescent="0.25">
      <c r="B52" s="89"/>
      <c r="C52" s="90"/>
      <c r="E52" s="91"/>
      <c r="F52" s="5"/>
      <c r="G52" s="1"/>
      <c r="H52" s="1"/>
      <c r="I52" s="92"/>
    </row>
    <row r="53" spans="2:9" ht="14.25" customHeight="1" x14ac:dyDescent="0.25">
      <c r="B53" s="89"/>
      <c r="C53" s="90"/>
      <c r="E53" s="91"/>
      <c r="F53" s="5"/>
      <c r="G53" s="1"/>
      <c r="H53" s="1"/>
      <c r="I53" s="92"/>
    </row>
    <row r="54" spans="2:9" ht="14.25" customHeight="1" x14ac:dyDescent="0.25">
      <c r="B54" s="89"/>
      <c r="C54" s="90"/>
      <c r="E54" s="91"/>
      <c r="F54" s="5"/>
      <c r="G54" s="1"/>
      <c r="H54" s="1"/>
      <c r="I54" s="92"/>
    </row>
    <row r="55" spans="2:9" ht="14.25" customHeight="1" x14ac:dyDescent="0.25">
      <c r="B55" s="89"/>
      <c r="C55" s="90"/>
      <c r="E55" s="91"/>
      <c r="F55" s="5"/>
      <c r="G55" s="1"/>
      <c r="H55" s="1"/>
      <c r="I55" s="92"/>
    </row>
    <row r="56" spans="2:9" ht="14.25" customHeight="1" x14ac:dyDescent="0.25">
      <c r="B56" s="89"/>
      <c r="C56" s="90"/>
      <c r="E56" s="91"/>
      <c r="F56" s="5"/>
      <c r="G56" s="1"/>
      <c r="H56" s="1"/>
      <c r="I56" s="92"/>
    </row>
    <row r="57" spans="2:9" ht="14.25" customHeight="1" x14ac:dyDescent="0.25">
      <c r="B57" s="89"/>
      <c r="C57" s="90"/>
      <c r="E57" s="91"/>
      <c r="F57" s="5"/>
      <c r="G57" s="1"/>
      <c r="H57" s="1"/>
      <c r="I57" s="92"/>
    </row>
    <row r="58" spans="2:9" ht="14.25" customHeight="1" x14ac:dyDescent="0.25">
      <c r="B58" s="89"/>
      <c r="C58" s="90"/>
      <c r="E58" s="91"/>
      <c r="F58" s="5"/>
      <c r="G58" s="1"/>
      <c r="H58" s="1"/>
      <c r="I58" s="92"/>
    </row>
    <row r="59" spans="2:9" ht="14.25" customHeight="1" x14ac:dyDescent="0.25">
      <c r="B59" s="89"/>
      <c r="C59" s="90"/>
      <c r="E59" s="91"/>
      <c r="F59" s="5"/>
      <c r="G59" s="1"/>
      <c r="H59" s="1"/>
      <c r="I59" s="92"/>
    </row>
    <row r="60" spans="2:9" ht="14.25" customHeight="1" x14ac:dyDescent="0.25">
      <c r="B60" s="89"/>
      <c r="C60" s="90"/>
      <c r="E60" s="91"/>
      <c r="F60" s="5"/>
      <c r="G60" s="1"/>
      <c r="H60" s="1"/>
      <c r="I60" s="92"/>
    </row>
    <row r="61" spans="2:9" ht="14.25" customHeight="1" x14ac:dyDescent="0.25">
      <c r="B61" s="89"/>
      <c r="C61" s="90"/>
      <c r="E61" s="91"/>
      <c r="F61" s="5"/>
      <c r="G61" s="1"/>
      <c r="H61" s="1"/>
      <c r="I61" s="92"/>
    </row>
    <row r="62" spans="2:9" ht="14.25" customHeight="1" x14ac:dyDescent="0.25">
      <c r="B62" s="89"/>
      <c r="C62" s="90"/>
      <c r="E62" s="91"/>
      <c r="F62" s="5"/>
      <c r="G62" s="1"/>
      <c r="H62" s="1"/>
      <c r="I62" s="92"/>
    </row>
    <row r="63" spans="2:9" ht="14.25" customHeight="1" x14ac:dyDescent="0.25">
      <c r="B63" s="89"/>
      <c r="C63" s="90"/>
      <c r="E63" s="91"/>
      <c r="F63" s="5"/>
      <c r="G63" s="1"/>
      <c r="H63" s="1"/>
      <c r="I63" s="92"/>
    </row>
    <row r="64" spans="2:9" ht="14.25" customHeight="1" x14ac:dyDescent="0.25">
      <c r="B64" s="89"/>
      <c r="C64" s="90"/>
      <c r="E64" s="91"/>
      <c r="F64" s="5"/>
      <c r="G64" s="1"/>
      <c r="H64" s="1"/>
      <c r="I64" s="92"/>
    </row>
    <row r="65" spans="2:9" ht="14.25" customHeight="1" x14ac:dyDescent="0.25">
      <c r="B65" s="89"/>
      <c r="C65" s="90"/>
      <c r="E65" s="91"/>
      <c r="F65" s="5"/>
      <c r="G65" s="1"/>
      <c r="H65" s="1"/>
      <c r="I65" s="92"/>
    </row>
    <row r="66" spans="2:9" ht="14.25" customHeight="1" x14ac:dyDescent="0.25">
      <c r="B66" s="89"/>
      <c r="C66" s="90"/>
      <c r="E66" s="91"/>
      <c r="F66" s="5"/>
      <c r="G66" s="1"/>
      <c r="H66" s="1"/>
      <c r="I66" s="92"/>
    </row>
    <row r="67" spans="2:9" ht="14.25" customHeight="1" x14ac:dyDescent="0.25">
      <c r="B67" s="89"/>
      <c r="C67" s="90"/>
      <c r="E67" s="91"/>
      <c r="F67" s="5"/>
      <c r="G67" s="1"/>
      <c r="H67" s="1"/>
      <c r="I67" s="92"/>
    </row>
    <row r="68" spans="2:9" ht="14.25" customHeight="1" x14ac:dyDescent="0.25">
      <c r="B68" s="89"/>
      <c r="C68" s="90"/>
      <c r="E68" s="91"/>
      <c r="F68" s="5"/>
      <c r="G68" s="1"/>
      <c r="H68" s="1"/>
      <c r="I68" s="92"/>
    </row>
    <row r="69" spans="2:9" ht="14.25" customHeight="1" x14ac:dyDescent="0.25">
      <c r="B69" s="89"/>
      <c r="C69" s="90"/>
      <c r="E69" s="91"/>
      <c r="F69" s="5"/>
      <c r="G69" s="1"/>
      <c r="H69" s="1"/>
      <c r="I69" s="92"/>
    </row>
    <row r="70" spans="2:9" ht="14.25" customHeight="1" x14ac:dyDescent="0.25">
      <c r="B70" s="89"/>
      <c r="C70" s="90"/>
      <c r="E70" s="91"/>
      <c r="F70" s="5"/>
      <c r="G70" s="1"/>
      <c r="H70" s="1"/>
      <c r="I70" s="92"/>
    </row>
    <row r="71" spans="2:9" ht="14.25" customHeight="1" x14ac:dyDescent="0.25">
      <c r="B71" s="89"/>
      <c r="C71" s="90"/>
      <c r="E71" s="91"/>
      <c r="F71" s="5"/>
      <c r="G71" s="1"/>
      <c r="H71" s="1"/>
      <c r="I71" s="92"/>
    </row>
    <row r="72" spans="2:9" ht="14.25" customHeight="1" x14ac:dyDescent="0.25">
      <c r="B72" s="89"/>
      <c r="C72" s="90"/>
      <c r="E72" s="91"/>
      <c r="F72" s="5"/>
      <c r="G72" s="1"/>
      <c r="H72" s="1"/>
      <c r="I72" s="92"/>
    </row>
    <row r="73" spans="2:9" ht="14.25" customHeight="1" x14ac:dyDescent="0.25">
      <c r="B73" s="89"/>
      <c r="C73" s="90"/>
      <c r="E73" s="91"/>
      <c r="F73" s="5"/>
      <c r="G73" s="1"/>
      <c r="H73" s="1"/>
      <c r="I73" s="92"/>
    </row>
    <row r="74" spans="2:9" ht="14.25" customHeight="1" x14ac:dyDescent="0.25">
      <c r="B74" s="89"/>
      <c r="C74" s="90"/>
      <c r="E74" s="91"/>
      <c r="F74" s="5"/>
      <c r="G74" s="1"/>
      <c r="H74" s="1"/>
      <c r="I74" s="92"/>
    </row>
    <row r="75" spans="2:9" ht="14.25" customHeight="1" x14ac:dyDescent="0.25">
      <c r="B75" s="89"/>
      <c r="C75" s="90"/>
      <c r="E75" s="91"/>
      <c r="F75" s="5"/>
      <c r="G75" s="1"/>
      <c r="H75" s="1"/>
      <c r="I75" s="92"/>
    </row>
    <row r="76" spans="2:9" ht="14.25" customHeight="1" x14ac:dyDescent="0.25">
      <c r="B76" s="89"/>
      <c r="C76" s="90"/>
      <c r="E76" s="91"/>
      <c r="F76" s="5"/>
      <c r="G76" s="1"/>
      <c r="H76" s="1"/>
      <c r="I76" s="92"/>
    </row>
    <row r="77" spans="2:9" ht="14.25" customHeight="1" x14ac:dyDescent="0.25">
      <c r="B77" s="89"/>
      <c r="C77" s="90"/>
      <c r="E77" s="91"/>
      <c r="F77" s="5"/>
      <c r="G77" s="1"/>
      <c r="H77" s="1"/>
      <c r="I77" s="92"/>
    </row>
    <row r="78" spans="2:9" ht="14.25" customHeight="1" x14ac:dyDescent="0.25">
      <c r="B78" s="89"/>
      <c r="C78" s="90"/>
      <c r="E78" s="91"/>
      <c r="F78" s="5"/>
      <c r="G78" s="1"/>
      <c r="H78" s="1"/>
      <c r="I78" s="92"/>
    </row>
    <row r="79" spans="2:9" ht="14.25" customHeight="1" x14ac:dyDescent="0.25">
      <c r="B79" s="89"/>
      <c r="C79" s="90"/>
      <c r="E79" s="91"/>
      <c r="F79" s="5"/>
      <c r="G79" s="1"/>
      <c r="H79" s="1"/>
      <c r="I79" s="92"/>
    </row>
    <row r="80" spans="2:9" ht="14.25" customHeight="1" x14ac:dyDescent="0.25">
      <c r="B80" s="89"/>
      <c r="C80" s="90"/>
      <c r="E80" s="91"/>
      <c r="F80" s="5"/>
      <c r="G80" s="1"/>
      <c r="H80" s="1"/>
      <c r="I80" s="92"/>
    </row>
    <row r="81" spans="2:9" ht="14.25" customHeight="1" x14ac:dyDescent="0.25">
      <c r="B81" s="89"/>
      <c r="C81" s="90"/>
      <c r="E81" s="91"/>
      <c r="F81" s="5"/>
      <c r="G81" s="1"/>
      <c r="H81" s="1"/>
      <c r="I81" s="92"/>
    </row>
    <row r="82" spans="2:9" ht="14.25" customHeight="1" x14ac:dyDescent="0.25">
      <c r="B82" s="89"/>
      <c r="C82" s="90"/>
      <c r="E82" s="91"/>
      <c r="F82" s="5"/>
      <c r="G82" s="1"/>
      <c r="H82" s="1"/>
      <c r="I82" s="92"/>
    </row>
    <row r="83" spans="2:9" ht="14.25" customHeight="1" x14ac:dyDescent="0.25">
      <c r="B83" s="89"/>
      <c r="C83" s="90"/>
      <c r="E83" s="91"/>
      <c r="F83" s="5"/>
      <c r="G83" s="1"/>
      <c r="H83" s="1"/>
      <c r="I83" s="92"/>
    </row>
    <row r="84" spans="2:9" ht="14.25" customHeight="1" x14ac:dyDescent="0.25">
      <c r="B84" s="89"/>
      <c r="C84" s="90"/>
      <c r="E84" s="91"/>
      <c r="F84" s="5"/>
      <c r="G84" s="1"/>
      <c r="H84" s="1"/>
      <c r="I84" s="92"/>
    </row>
    <row r="85" spans="2:9" ht="14.25" customHeight="1" x14ac:dyDescent="0.25">
      <c r="B85" s="89"/>
      <c r="C85" s="90"/>
      <c r="E85" s="91"/>
      <c r="F85" s="5"/>
      <c r="G85" s="1"/>
      <c r="H85" s="1"/>
      <c r="I85" s="92"/>
    </row>
    <row r="86" spans="2:9" ht="14.25" customHeight="1" x14ac:dyDescent="0.25">
      <c r="B86" s="89"/>
      <c r="C86" s="90"/>
      <c r="E86" s="91"/>
      <c r="F86" s="5"/>
      <c r="G86" s="1"/>
      <c r="H86" s="1"/>
      <c r="I86" s="92"/>
    </row>
    <row r="87" spans="2:9" ht="14.25" customHeight="1" x14ac:dyDescent="0.25">
      <c r="B87" s="89"/>
      <c r="C87" s="90"/>
      <c r="E87" s="91"/>
      <c r="F87" s="5"/>
      <c r="G87" s="1"/>
      <c r="H87" s="1"/>
      <c r="I87" s="92"/>
    </row>
    <row r="88" spans="2:9" ht="14.25" customHeight="1" x14ac:dyDescent="0.25">
      <c r="B88" s="89"/>
      <c r="C88" s="90"/>
      <c r="E88" s="91"/>
      <c r="F88" s="5"/>
      <c r="G88" s="1"/>
      <c r="H88" s="1"/>
      <c r="I88" s="92"/>
    </row>
    <row r="89" spans="2:9" ht="14.25" customHeight="1" x14ac:dyDescent="0.25">
      <c r="B89" s="89"/>
      <c r="C89" s="90"/>
      <c r="E89" s="91"/>
      <c r="F89" s="5"/>
      <c r="G89" s="1"/>
      <c r="H89" s="1"/>
      <c r="I89" s="92"/>
    </row>
    <row r="90" spans="2:9" ht="14.25" customHeight="1" x14ac:dyDescent="0.25">
      <c r="B90" s="89"/>
      <c r="C90" s="90"/>
      <c r="E90" s="91"/>
      <c r="F90" s="5"/>
      <c r="G90" s="1"/>
      <c r="H90" s="1"/>
      <c r="I90" s="92"/>
    </row>
    <row r="91" spans="2:9" ht="14.25" customHeight="1" x14ac:dyDescent="0.25">
      <c r="B91" s="89"/>
      <c r="C91" s="90"/>
      <c r="E91" s="91"/>
      <c r="F91" s="5"/>
      <c r="G91" s="1"/>
      <c r="H91" s="1"/>
      <c r="I91" s="92"/>
    </row>
    <row r="92" spans="2:9" ht="14.25" customHeight="1" x14ac:dyDescent="0.25">
      <c r="B92" s="89"/>
      <c r="C92" s="90"/>
      <c r="E92" s="91"/>
      <c r="F92" s="5"/>
      <c r="G92" s="1"/>
      <c r="H92" s="1"/>
      <c r="I92" s="92"/>
    </row>
    <row r="93" spans="2:9" ht="14.25" customHeight="1" x14ac:dyDescent="0.25">
      <c r="B93" s="89"/>
      <c r="C93" s="90"/>
      <c r="E93" s="91"/>
      <c r="F93" s="5"/>
      <c r="G93" s="1"/>
      <c r="H93" s="1"/>
      <c r="I93" s="92"/>
    </row>
    <row r="94" spans="2:9" ht="14.25" customHeight="1" x14ac:dyDescent="0.25">
      <c r="B94" s="89"/>
      <c r="C94" s="90"/>
      <c r="E94" s="91"/>
      <c r="F94" s="5"/>
      <c r="G94" s="1"/>
      <c r="H94" s="1"/>
      <c r="I94" s="92"/>
    </row>
    <row r="95" spans="2:9" ht="14.25" customHeight="1" x14ac:dyDescent="0.25">
      <c r="B95" s="89"/>
      <c r="C95" s="90"/>
      <c r="E95" s="91"/>
      <c r="F95" s="5"/>
      <c r="G95" s="1"/>
      <c r="H95" s="1"/>
      <c r="I95" s="92"/>
    </row>
    <row r="96" spans="2:9" ht="14.25" customHeight="1" x14ac:dyDescent="0.25">
      <c r="B96" s="89"/>
      <c r="C96" s="90"/>
      <c r="E96" s="91"/>
      <c r="F96" s="5"/>
      <c r="G96" s="1"/>
      <c r="H96" s="1"/>
      <c r="I96" s="92"/>
    </row>
    <row r="97" spans="2:9" ht="14.25" customHeight="1" x14ac:dyDescent="0.25">
      <c r="B97" s="89"/>
      <c r="C97" s="90"/>
      <c r="E97" s="91"/>
      <c r="F97" s="5"/>
      <c r="G97" s="1"/>
      <c r="H97" s="1"/>
      <c r="I97" s="92"/>
    </row>
    <row r="98" spans="2:9" ht="14.25" customHeight="1" x14ac:dyDescent="0.25">
      <c r="B98" s="89"/>
      <c r="C98" s="90"/>
      <c r="E98" s="91"/>
      <c r="F98" s="5"/>
      <c r="G98" s="1"/>
      <c r="H98" s="1"/>
      <c r="I98" s="92"/>
    </row>
    <row r="99" spans="2:9" ht="14.25" customHeight="1" x14ac:dyDescent="0.25">
      <c r="B99" s="89"/>
      <c r="C99" s="90"/>
      <c r="E99" s="91"/>
      <c r="F99" s="5"/>
      <c r="G99" s="1"/>
      <c r="H99" s="1"/>
      <c r="I99" s="92"/>
    </row>
    <row r="100" spans="2:9" ht="14.25" customHeight="1" x14ac:dyDescent="0.25">
      <c r="B100" s="89"/>
      <c r="C100" s="90"/>
      <c r="E100" s="91"/>
      <c r="F100" s="5"/>
      <c r="G100" s="1"/>
      <c r="H100" s="1"/>
      <c r="I100" s="92"/>
    </row>
    <row r="101" spans="2:9" ht="14.25" customHeight="1" x14ac:dyDescent="0.25">
      <c r="B101" s="89"/>
      <c r="C101" s="90"/>
      <c r="E101" s="91"/>
      <c r="F101" s="5"/>
      <c r="G101" s="1"/>
      <c r="H101" s="1"/>
      <c r="I101" s="92"/>
    </row>
    <row r="102" spans="2:9" ht="14.25" customHeight="1" x14ac:dyDescent="0.25">
      <c r="B102" s="89"/>
      <c r="C102" s="90"/>
      <c r="E102" s="91"/>
      <c r="F102" s="5"/>
      <c r="G102" s="1"/>
      <c r="H102" s="1"/>
      <c r="I102" s="92"/>
    </row>
    <row r="103" spans="2:9" ht="14.25" customHeight="1" x14ac:dyDescent="0.25">
      <c r="B103" s="89"/>
      <c r="C103" s="90"/>
      <c r="E103" s="91"/>
      <c r="F103" s="5"/>
      <c r="G103" s="1"/>
      <c r="H103" s="1"/>
      <c r="I103" s="92"/>
    </row>
    <row r="104" spans="2:9" ht="14.25" customHeight="1" x14ac:dyDescent="0.25">
      <c r="B104" s="89"/>
      <c r="C104" s="90"/>
      <c r="E104" s="91"/>
      <c r="F104" s="5"/>
      <c r="G104" s="1"/>
      <c r="H104" s="1"/>
      <c r="I104" s="92"/>
    </row>
    <row r="105" spans="2:9" ht="14.25" customHeight="1" x14ac:dyDescent="0.25">
      <c r="B105" s="89"/>
      <c r="C105" s="90"/>
      <c r="E105" s="91"/>
      <c r="F105" s="5"/>
      <c r="G105" s="1"/>
      <c r="H105" s="1"/>
      <c r="I105" s="92"/>
    </row>
    <row r="106" spans="2:9" ht="14.25" customHeight="1" x14ac:dyDescent="0.25">
      <c r="B106" s="89"/>
      <c r="C106" s="90"/>
      <c r="E106" s="91"/>
      <c r="F106" s="5"/>
      <c r="G106" s="1"/>
      <c r="H106" s="1"/>
      <c r="I106" s="92"/>
    </row>
    <row r="107" spans="2:9" ht="14.25" customHeight="1" x14ac:dyDescent="0.25">
      <c r="B107" s="89"/>
      <c r="C107" s="90"/>
      <c r="E107" s="91"/>
      <c r="F107" s="5"/>
      <c r="G107" s="1"/>
      <c r="H107" s="1"/>
      <c r="I107" s="92"/>
    </row>
    <row r="108" spans="2:9" ht="14.25" customHeight="1" x14ac:dyDescent="0.25">
      <c r="B108" s="89"/>
      <c r="C108" s="90"/>
      <c r="E108" s="91"/>
      <c r="F108" s="5"/>
      <c r="G108" s="1"/>
      <c r="H108" s="1"/>
      <c r="I108" s="92"/>
    </row>
    <row r="109" spans="2:9" ht="14.25" customHeight="1" x14ac:dyDescent="0.25">
      <c r="B109" s="89"/>
      <c r="C109" s="90"/>
      <c r="E109" s="91"/>
      <c r="F109" s="5"/>
      <c r="G109" s="1"/>
      <c r="H109" s="1"/>
      <c r="I109" s="92"/>
    </row>
    <row r="110" spans="2:9" ht="14.25" customHeight="1" x14ac:dyDescent="0.25">
      <c r="B110" s="89"/>
      <c r="C110" s="90"/>
      <c r="E110" s="91"/>
      <c r="F110" s="5"/>
      <c r="G110" s="1"/>
      <c r="H110" s="1"/>
      <c r="I110" s="92"/>
    </row>
    <row r="111" spans="2:9" ht="14.25" customHeight="1" x14ac:dyDescent="0.25">
      <c r="B111" s="89"/>
      <c r="C111" s="90"/>
      <c r="E111" s="91"/>
      <c r="F111" s="5"/>
      <c r="G111" s="1"/>
      <c r="H111" s="1"/>
      <c r="I111" s="92"/>
    </row>
    <row r="112" spans="2:9" ht="14.25" customHeight="1" x14ac:dyDescent="0.25">
      <c r="B112" s="89"/>
      <c r="C112" s="90"/>
      <c r="E112" s="91"/>
      <c r="F112" s="5"/>
      <c r="G112" s="1"/>
      <c r="H112" s="1"/>
      <c r="I112" s="92"/>
    </row>
    <row r="113" spans="2:9" ht="14.25" customHeight="1" x14ac:dyDescent="0.25">
      <c r="B113" s="89"/>
      <c r="C113" s="90"/>
      <c r="E113" s="91"/>
      <c r="F113" s="5"/>
      <c r="G113" s="1"/>
      <c r="H113" s="1"/>
      <c r="I113" s="92"/>
    </row>
    <row r="114" spans="2:9" ht="14.25" customHeight="1" x14ac:dyDescent="0.25">
      <c r="B114" s="89"/>
      <c r="C114" s="90"/>
      <c r="E114" s="91"/>
      <c r="F114" s="5"/>
      <c r="G114" s="1"/>
      <c r="H114" s="1"/>
      <c r="I114" s="92"/>
    </row>
    <row r="115" spans="2:9" ht="14.25" customHeight="1" x14ac:dyDescent="0.25">
      <c r="B115" s="89"/>
      <c r="C115" s="90"/>
      <c r="E115" s="91"/>
      <c r="F115" s="5"/>
      <c r="G115" s="1"/>
      <c r="H115" s="1"/>
      <c r="I115" s="92"/>
    </row>
    <row r="116" spans="2:9" ht="14.25" customHeight="1" x14ac:dyDescent="0.25">
      <c r="B116" s="89"/>
      <c r="C116" s="90"/>
      <c r="E116" s="91"/>
      <c r="F116" s="5"/>
      <c r="G116" s="1"/>
      <c r="H116" s="1"/>
      <c r="I116" s="92"/>
    </row>
    <row r="117" spans="2:9" ht="14.25" customHeight="1" x14ac:dyDescent="0.25">
      <c r="B117" s="89"/>
      <c r="C117" s="90"/>
      <c r="E117" s="91"/>
      <c r="F117" s="5"/>
      <c r="G117" s="1"/>
      <c r="H117" s="1"/>
      <c r="I117" s="92"/>
    </row>
    <row r="118" spans="2:9" ht="14.25" customHeight="1" x14ac:dyDescent="0.25">
      <c r="B118" s="89"/>
      <c r="C118" s="90"/>
      <c r="E118" s="91"/>
      <c r="F118" s="5"/>
      <c r="G118" s="1"/>
      <c r="H118" s="1"/>
      <c r="I118" s="92"/>
    </row>
    <row r="119" spans="2:9" ht="14.25" customHeight="1" x14ac:dyDescent="0.25">
      <c r="B119" s="89"/>
      <c r="C119" s="90"/>
      <c r="E119" s="91"/>
      <c r="F119" s="5"/>
      <c r="G119" s="1"/>
      <c r="H119" s="1"/>
      <c r="I119" s="92"/>
    </row>
    <row r="120" spans="2:9" ht="14.25" customHeight="1" x14ac:dyDescent="0.25">
      <c r="B120" s="89"/>
      <c r="C120" s="90"/>
      <c r="E120" s="91"/>
      <c r="F120" s="5"/>
      <c r="G120" s="1"/>
      <c r="H120" s="1"/>
      <c r="I120" s="92"/>
    </row>
    <row r="121" spans="2:9" ht="14.25" customHeight="1" x14ac:dyDescent="0.25">
      <c r="B121" s="89"/>
      <c r="C121" s="90"/>
      <c r="E121" s="91"/>
      <c r="F121" s="5"/>
      <c r="G121" s="1"/>
      <c r="H121" s="1"/>
      <c r="I121" s="92"/>
    </row>
    <row r="122" spans="2:9" ht="14.25" customHeight="1" x14ac:dyDescent="0.25">
      <c r="B122" s="89"/>
      <c r="C122" s="90"/>
      <c r="E122" s="91"/>
      <c r="F122" s="5"/>
      <c r="G122" s="1"/>
      <c r="H122" s="1"/>
      <c r="I122" s="92"/>
    </row>
    <row r="123" spans="2:9" ht="14.25" customHeight="1" x14ac:dyDescent="0.25">
      <c r="B123" s="89"/>
      <c r="C123" s="90"/>
      <c r="E123" s="91"/>
      <c r="F123" s="5"/>
      <c r="G123" s="1"/>
      <c r="H123" s="1"/>
      <c r="I123" s="92"/>
    </row>
    <row r="124" spans="2:9" ht="14.25" customHeight="1" x14ac:dyDescent="0.25">
      <c r="B124" s="89"/>
      <c r="C124" s="90"/>
      <c r="E124" s="91"/>
      <c r="F124" s="5"/>
      <c r="G124" s="1"/>
      <c r="H124" s="1"/>
      <c r="I124" s="92"/>
    </row>
    <row r="125" spans="2:9" ht="14.25" customHeight="1" x14ac:dyDescent="0.25">
      <c r="B125" s="89"/>
      <c r="C125" s="90"/>
      <c r="E125" s="91"/>
      <c r="F125" s="5"/>
      <c r="G125" s="1"/>
      <c r="H125" s="1"/>
      <c r="I125" s="92"/>
    </row>
    <row r="126" spans="2:9" ht="14.25" customHeight="1" x14ac:dyDescent="0.25">
      <c r="B126" s="89"/>
      <c r="C126" s="90"/>
      <c r="E126" s="91"/>
      <c r="F126" s="5"/>
      <c r="G126" s="1"/>
      <c r="H126" s="1"/>
      <c r="I126" s="92"/>
    </row>
    <row r="127" spans="2:9" ht="14.25" customHeight="1" x14ac:dyDescent="0.25">
      <c r="B127" s="89"/>
      <c r="C127" s="90"/>
      <c r="E127" s="91"/>
      <c r="F127" s="5"/>
      <c r="G127" s="1"/>
      <c r="H127" s="1"/>
      <c r="I127" s="92"/>
    </row>
    <row r="128" spans="2:9" ht="14.25" customHeight="1" x14ac:dyDescent="0.25">
      <c r="B128" s="89"/>
      <c r="C128" s="90"/>
      <c r="E128" s="91"/>
      <c r="F128" s="5"/>
      <c r="G128" s="1"/>
      <c r="H128" s="1"/>
      <c r="I128" s="92"/>
    </row>
    <row r="129" spans="2:9" ht="14.25" customHeight="1" x14ac:dyDescent="0.25">
      <c r="B129" s="89"/>
      <c r="C129" s="90"/>
      <c r="E129" s="91"/>
      <c r="F129" s="5"/>
      <c r="G129" s="1"/>
      <c r="H129" s="1"/>
      <c r="I129" s="92"/>
    </row>
    <row r="130" spans="2:9" ht="14.25" customHeight="1" x14ac:dyDescent="0.25">
      <c r="B130" s="89"/>
      <c r="C130" s="90"/>
      <c r="E130" s="91"/>
      <c r="F130" s="5"/>
      <c r="G130" s="1"/>
      <c r="H130" s="1"/>
      <c r="I130" s="92"/>
    </row>
    <row r="131" spans="2:9" ht="14.25" customHeight="1" x14ac:dyDescent="0.25">
      <c r="B131" s="89"/>
      <c r="C131" s="90"/>
      <c r="E131" s="91"/>
      <c r="F131" s="5"/>
      <c r="G131" s="1"/>
      <c r="H131" s="1"/>
      <c r="I131" s="92"/>
    </row>
    <row r="132" spans="2:9" ht="14.25" customHeight="1" x14ac:dyDescent="0.25">
      <c r="B132" s="89"/>
      <c r="C132" s="90"/>
      <c r="E132" s="91"/>
      <c r="F132" s="5"/>
      <c r="G132" s="1"/>
      <c r="H132" s="1"/>
      <c r="I132" s="92"/>
    </row>
    <row r="133" spans="2:9" ht="14.25" customHeight="1" x14ac:dyDescent="0.25">
      <c r="B133" s="89"/>
      <c r="C133" s="90"/>
      <c r="E133" s="91"/>
      <c r="F133" s="5"/>
      <c r="G133" s="1"/>
      <c r="H133" s="1"/>
      <c r="I133" s="92"/>
    </row>
    <row r="134" spans="2:9" ht="14.25" customHeight="1" x14ac:dyDescent="0.25">
      <c r="B134" s="89"/>
      <c r="C134" s="90"/>
      <c r="E134" s="91"/>
      <c r="F134" s="5"/>
      <c r="G134" s="1"/>
      <c r="H134" s="1"/>
      <c r="I134" s="92"/>
    </row>
    <row r="135" spans="2:9" ht="14.25" customHeight="1" x14ac:dyDescent="0.25">
      <c r="B135" s="89"/>
      <c r="C135" s="90"/>
      <c r="E135" s="91"/>
      <c r="F135" s="5"/>
      <c r="G135" s="1"/>
      <c r="H135" s="1"/>
      <c r="I135" s="92"/>
    </row>
    <row r="136" spans="2:9" ht="14.25" customHeight="1" x14ac:dyDescent="0.25">
      <c r="B136" s="89"/>
      <c r="C136" s="90"/>
      <c r="E136" s="91"/>
      <c r="F136" s="5"/>
      <c r="G136" s="1"/>
      <c r="H136" s="1"/>
      <c r="I136" s="92"/>
    </row>
    <row r="137" spans="2:9" ht="14.25" customHeight="1" x14ac:dyDescent="0.25">
      <c r="B137" s="89"/>
      <c r="C137" s="90"/>
      <c r="E137" s="91"/>
      <c r="F137" s="5"/>
      <c r="G137" s="1"/>
      <c r="H137" s="1"/>
      <c r="I137" s="92"/>
    </row>
    <row r="138" spans="2:9" ht="14.25" customHeight="1" x14ac:dyDescent="0.25">
      <c r="B138" s="89"/>
      <c r="C138" s="90"/>
      <c r="E138" s="91"/>
      <c r="F138" s="5"/>
      <c r="G138" s="1"/>
      <c r="H138" s="1"/>
      <c r="I138" s="92"/>
    </row>
    <row r="139" spans="2:9" ht="14.25" customHeight="1" x14ac:dyDescent="0.25">
      <c r="B139" s="89"/>
      <c r="C139" s="90"/>
      <c r="E139" s="91"/>
      <c r="F139" s="5"/>
      <c r="G139" s="1"/>
      <c r="H139" s="1"/>
      <c r="I139" s="92"/>
    </row>
    <row r="140" spans="2:9" ht="14.25" customHeight="1" x14ac:dyDescent="0.25">
      <c r="B140" s="89"/>
      <c r="C140" s="90"/>
      <c r="E140" s="91"/>
      <c r="F140" s="5"/>
      <c r="G140" s="1"/>
      <c r="H140" s="1"/>
      <c r="I140" s="92"/>
    </row>
    <row r="141" spans="2:9" ht="14.25" customHeight="1" x14ac:dyDescent="0.25">
      <c r="B141" s="89"/>
      <c r="C141" s="90"/>
      <c r="E141" s="91"/>
      <c r="F141" s="5"/>
      <c r="G141" s="1"/>
      <c r="H141" s="1"/>
      <c r="I141" s="92"/>
    </row>
    <row r="142" spans="2:9" ht="14.25" customHeight="1" x14ac:dyDescent="0.25">
      <c r="B142" s="89"/>
      <c r="C142" s="90"/>
      <c r="E142" s="91"/>
      <c r="F142" s="5"/>
      <c r="G142" s="1"/>
      <c r="H142" s="1"/>
      <c r="I142" s="92"/>
    </row>
    <row r="143" spans="2:9" ht="14.25" customHeight="1" x14ac:dyDescent="0.25">
      <c r="B143" s="89"/>
      <c r="C143" s="90"/>
      <c r="E143" s="91"/>
      <c r="F143" s="5"/>
      <c r="G143" s="1"/>
      <c r="H143" s="1"/>
      <c r="I143" s="92"/>
    </row>
    <row r="144" spans="2:9" ht="14.25" customHeight="1" x14ac:dyDescent="0.25">
      <c r="B144" s="89"/>
      <c r="C144" s="90"/>
      <c r="E144" s="91"/>
      <c r="F144" s="5"/>
      <c r="G144" s="1"/>
      <c r="H144" s="1"/>
      <c r="I144" s="92"/>
    </row>
    <row r="145" spans="2:9" ht="14.25" customHeight="1" x14ac:dyDescent="0.25">
      <c r="B145" s="89"/>
      <c r="C145" s="90"/>
      <c r="E145" s="91"/>
      <c r="F145" s="5"/>
      <c r="G145" s="1"/>
      <c r="H145" s="1"/>
      <c r="I145" s="92"/>
    </row>
    <row r="146" spans="2:9" ht="14.25" customHeight="1" x14ac:dyDescent="0.25">
      <c r="B146" s="89"/>
      <c r="C146" s="90"/>
      <c r="E146" s="91"/>
      <c r="F146" s="5"/>
      <c r="G146" s="1"/>
      <c r="H146" s="1"/>
      <c r="I146" s="92"/>
    </row>
    <row r="147" spans="2:9" ht="14.25" customHeight="1" x14ac:dyDescent="0.25">
      <c r="B147" s="89"/>
      <c r="C147" s="90"/>
      <c r="E147" s="91"/>
      <c r="F147" s="5"/>
      <c r="G147" s="1"/>
      <c r="H147" s="1"/>
      <c r="I147" s="92"/>
    </row>
    <row r="148" spans="2:9" ht="14.25" customHeight="1" x14ac:dyDescent="0.25">
      <c r="B148" s="89"/>
      <c r="C148" s="90"/>
      <c r="E148" s="91"/>
      <c r="F148" s="5"/>
      <c r="G148" s="1"/>
      <c r="H148" s="1"/>
      <c r="I148" s="92"/>
    </row>
    <row r="149" spans="2:9" ht="14.25" customHeight="1" x14ac:dyDescent="0.25">
      <c r="B149" s="89"/>
      <c r="C149" s="90"/>
      <c r="E149" s="91"/>
      <c r="F149" s="5"/>
      <c r="G149" s="1"/>
      <c r="H149" s="1"/>
      <c r="I149" s="92"/>
    </row>
    <row r="150" spans="2:9" ht="14.25" customHeight="1" x14ac:dyDescent="0.25">
      <c r="B150" s="89"/>
      <c r="C150" s="90"/>
      <c r="E150" s="91"/>
      <c r="F150" s="5"/>
      <c r="G150" s="1"/>
      <c r="H150" s="1"/>
      <c r="I150" s="92"/>
    </row>
    <row r="151" spans="2:9" ht="14.25" customHeight="1" x14ac:dyDescent="0.25">
      <c r="B151" s="89"/>
      <c r="C151" s="90"/>
      <c r="E151" s="91"/>
      <c r="F151" s="5"/>
      <c r="G151" s="1"/>
      <c r="H151" s="1"/>
      <c r="I151" s="92"/>
    </row>
    <row r="152" spans="2:9" ht="14.25" customHeight="1" x14ac:dyDescent="0.25">
      <c r="B152" s="89"/>
      <c r="C152" s="90"/>
      <c r="E152" s="91"/>
      <c r="F152" s="5"/>
      <c r="G152" s="1"/>
      <c r="H152" s="1"/>
      <c r="I152" s="92"/>
    </row>
    <row r="153" spans="2:9" ht="14.25" customHeight="1" x14ac:dyDescent="0.25">
      <c r="B153" s="89"/>
      <c r="C153" s="90"/>
      <c r="E153" s="91"/>
      <c r="F153" s="5"/>
      <c r="G153" s="1"/>
      <c r="H153" s="1"/>
      <c r="I153" s="92"/>
    </row>
    <row r="154" spans="2:9" ht="14.25" customHeight="1" x14ac:dyDescent="0.25">
      <c r="B154" s="89"/>
      <c r="C154" s="90"/>
      <c r="E154" s="91"/>
      <c r="F154" s="5"/>
      <c r="G154" s="1"/>
      <c r="H154" s="1"/>
      <c r="I154" s="92"/>
    </row>
    <row r="155" spans="2:9" ht="14.25" customHeight="1" x14ac:dyDescent="0.25">
      <c r="B155" s="89"/>
      <c r="C155" s="90"/>
      <c r="E155" s="91"/>
      <c r="F155" s="5"/>
      <c r="G155" s="1"/>
      <c r="H155" s="1"/>
      <c r="I155" s="92"/>
    </row>
    <row r="156" spans="2:9" ht="14.25" customHeight="1" x14ac:dyDescent="0.25">
      <c r="B156" s="89"/>
      <c r="C156" s="90"/>
      <c r="E156" s="91"/>
      <c r="F156" s="5"/>
      <c r="G156" s="1"/>
      <c r="H156" s="1"/>
      <c r="I156" s="92"/>
    </row>
    <row r="157" spans="2:9" ht="14.25" customHeight="1" x14ac:dyDescent="0.25">
      <c r="B157" s="89"/>
      <c r="C157" s="90"/>
      <c r="E157" s="91"/>
      <c r="F157" s="5"/>
      <c r="G157" s="1"/>
      <c r="H157" s="1"/>
      <c r="I157" s="92"/>
    </row>
    <row r="158" spans="2:9" ht="14.25" customHeight="1" x14ac:dyDescent="0.25">
      <c r="B158" s="89"/>
      <c r="C158" s="90"/>
      <c r="E158" s="91"/>
      <c r="F158" s="5"/>
      <c r="G158" s="1"/>
      <c r="H158" s="1"/>
      <c r="I158" s="92"/>
    </row>
    <row r="159" spans="2:9" ht="14.25" customHeight="1" x14ac:dyDescent="0.25">
      <c r="B159" s="89"/>
      <c r="C159" s="90"/>
      <c r="E159" s="91"/>
      <c r="F159" s="5"/>
      <c r="G159" s="1"/>
      <c r="H159" s="1"/>
      <c r="I159" s="92"/>
    </row>
    <row r="160" spans="2:9" ht="14.25" customHeight="1" x14ac:dyDescent="0.25">
      <c r="B160" s="89"/>
      <c r="C160" s="90"/>
      <c r="E160" s="91"/>
      <c r="F160" s="5"/>
      <c r="G160" s="1"/>
      <c r="H160" s="1"/>
      <c r="I160" s="92"/>
    </row>
    <row r="161" spans="2:9" ht="14.25" customHeight="1" x14ac:dyDescent="0.25">
      <c r="B161" s="89"/>
      <c r="C161" s="90"/>
      <c r="E161" s="91"/>
      <c r="F161" s="5"/>
      <c r="G161" s="1"/>
      <c r="H161" s="1"/>
      <c r="I161" s="92"/>
    </row>
    <row r="162" spans="2:9" ht="14.25" customHeight="1" x14ac:dyDescent="0.25">
      <c r="B162" s="89"/>
      <c r="C162" s="90"/>
      <c r="E162" s="91"/>
      <c r="F162" s="5"/>
      <c r="G162" s="1"/>
      <c r="H162" s="1"/>
      <c r="I162" s="92"/>
    </row>
    <row r="163" spans="2:9" ht="14.25" customHeight="1" x14ac:dyDescent="0.25">
      <c r="B163" s="89"/>
      <c r="C163" s="90"/>
      <c r="E163" s="91"/>
      <c r="F163" s="5"/>
      <c r="G163" s="1"/>
      <c r="H163" s="1"/>
      <c r="I163" s="92"/>
    </row>
    <row r="164" spans="2:9" ht="14.25" customHeight="1" x14ac:dyDescent="0.25">
      <c r="B164" s="89"/>
      <c r="C164" s="90"/>
      <c r="E164" s="91"/>
      <c r="F164" s="5"/>
      <c r="G164" s="1"/>
      <c r="H164" s="1"/>
      <c r="I164" s="92"/>
    </row>
    <row r="165" spans="2:9" ht="14.25" customHeight="1" x14ac:dyDescent="0.25">
      <c r="B165" s="89"/>
      <c r="C165" s="90"/>
      <c r="E165" s="91"/>
      <c r="F165" s="5"/>
      <c r="G165" s="1"/>
      <c r="H165" s="1"/>
      <c r="I165" s="92"/>
    </row>
    <row r="166" spans="2:9" ht="14.25" customHeight="1" x14ac:dyDescent="0.25">
      <c r="B166" s="89"/>
      <c r="C166" s="90"/>
      <c r="E166" s="91"/>
      <c r="F166" s="5"/>
      <c r="G166" s="1"/>
      <c r="H166" s="1"/>
      <c r="I166" s="92"/>
    </row>
    <row r="167" spans="2:9" ht="14.25" customHeight="1" x14ac:dyDescent="0.25">
      <c r="B167" s="89"/>
      <c r="C167" s="90"/>
      <c r="E167" s="91"/>
      <c r="F167" s="5"/>
      <c r="G167" s="1"/>
      <c r="H167" s="1"/>
      <c r="I167" s="92"/>
    </row>
    <row r="168" spans="2:9" ht="14.25" customHeight="1" x14ac:dyDescent="0.25">
      <c r="B168" s="89"/>
      <c r="C168" s="90"/>
      <c r="E168" s="91"/>
      <c r="F168" s="5"/>
      <c r="G168" s="1"/>
      <c r="H168" s="1"/>
      <c r="I168" s="92"/>
    </row>
    <row r="169" spans="2:9" ht="14.25" customHeight="1" x14ac:dyDescent="0.25">
      <c r="B169" s="89"/>
      <c r="C169" s="90"/>
      <c r="E169" s="91"/>
      <c r="F169" s="5"/>
      <c r="G169" s="1"/>
      <c r="H169" s="1"/>
      <c r="I169" s="92"/>
    </row>
    <row r="170" spans="2:9" ht="14.25" customHeight="1" x14ac:dyDescent="0.25">
      <c r="B170" s="89"/>
      <c r="C170" s="90"/>
      <c r="E170" s="91"/>
      <c r="F170" s="5"/>
      <c r="G170" s="1"/>
      <c r="H170" s="1"/>
      <c r="I170" s="92"/>
    </row>
    <row r="171" spans="2:9" ht="14.25" customHeight="1" x14ac:dyDescent="0.25">
      <c r="B171" s="89"/>
      <c r="C171" s="90"/>
      <c r="E171" s="91"/>
      <c r="F171" s="5"/>
      <c r="G171" s="1"/>
      <c r="H171" s="1"/>
      <c r="I171" s="92"/>
    </row>
    <row r="172" spans="2:9" ht="14.25" customHeight="1" x14ac:dyDescent="0.25">
      <c r="B172" s="89"/>
      <c r="C172" s="90"/>
      <c r="E172" s="91"/>
      <c r="F172" s="5"/>
      <c r="G172" s="1"/>
      <c r="H172" s="1"/>
      <c r="I172" s="92"/>
    </row>
    <row r="173" spans="2:9" ht="14.25" customHeight="1" x14ac:dyDescent="0.25">
      <c r="B173" s="89"/>
      <c r="C173" s="90"/>
      <c r="E173" s="91"/>
      <c r="F173" s="5"/>
      <c r="G173" s="1"/>
      <c r="H173" s="1"/>
      <c r="I173" s="92"/>
    </row>
    <row r="174" spans="2:9" ht="14.25" customHeight="1" x14ac:dyDescent="0.25">
      <c r="B174" s="89"/>
      <c r="C174" s="90"/>
      <c r="E174" s="91"/>
      <c r="F174" s="5"/>
      <c r="G174" s="1"/>
      <c r="H174" s="1"/>
      <c r="I174" s="92"/>
    </row>
    <row r="175" spans="2:9" ht="14.25" customHeight="1" x14ac:dyDescent="0.25">
      <c r="B175" s="89"/>
      <c r="C175" s="90"/>
      <c r="E175" s="91"/>
      <c r="F175" s="5"/>
      <c r="G175" s="1"/>
      <c r="H175" s="1"/>
      <c r="I175" s="92"/>
    </row>
    <row r="176" spans="2:9" ht="14.25" customHeight="1" x14ac:dyDescent="0.25">
      <c r="B176" s="89"/>
      <c r="C176" s="90"/>
      <c r="E176" s="91"/>
      <c r="F176" s="5"/>
      <c r="G176" s="1"/>
      <c r="H176" s="1"/>
      <c r="I176" s="92"/>
    </row>
    <row r="177" spans="2:9" ht="14.25" customHeight="1" x14ac:dyDescent="0.25">
      <c r="B177" s="89"/>
      <c r="C177" s="90"/>
      <c r="E177" s="91"/>
      <c r="F177" s="5"/>
      <c r="G177" s="1"/>
      <c r="H177" s="1"/>
      <c r="I177" s="92"/>
    </row>
    <row r="178" spans="2:9" ht="14.25" customHeight="1" x14ac:dyDescent="0.25">
      <c r="B178" s="89"/>
      <c r="C178" s="90"/>
      <c r="E178" s="91"/>
      <c r="F178" s="5"/>
      <c r="G178" s="1"/>
      <c r="H178" s="1"/>
      <c r="I178" s="92"/>
    </row>
    <row r="179" spans="2:9" ht="14.25" customHeight="1" x14ac:dyDescent="0.25">
      <c r="B179" s="89"/>
      <c r="C179" s="90"/>
      <c r="E179" s="91"/>
      <c r="F179" s="5"/>
      <c r="G179" s="1"/>
      <c r="H179" s="1"/>
      <c r="I179" s="92"/>
    </row>
    <row r="180" spans="2:9" ht="14.25" customHeight="1" x14ac:dyDescent="0.25">
      <c r="B180" s="89"/>
      <c r="C180" s="90"/>
      <c r="E180" s="91"/>
      <c r="F180" s="5"/>
      <c r="G180" s="1"/>
      <c r="H180" s="1"/>
      <c r="I180" s="92"/>
    </row>
    <row r="181" spans="2:9" ht="14.25" customHeight="1" x14ac:dyDescent="0.25">
      <c r="B181" s="89"/>
      <c r="C181" s="90"/>
      <c r="E181" s="91"/>
      <c r="F181" s="5"/>
      <c r="G181" s="1"/>
      <c r="H181" s="1"/>
      <c r="I181" s="92"/>
    </row>
    <row r="182" spans="2:9" ht="14.25" customHeight="1" x14ac:dyDescent="0.25">
      <c r="B182" s="89"/>
      <c r="C182" s="90"/>
      <c r="E182" s="91"/>
      <c r="F182" s="5"/>
      <c r="G182" s="1"/>
      <c r="H182" s="1"/>
      <c r="I182" s="92"/>
    </row>
    <row r="183" spans="2:9" ht="14.25" customHeight="1" x14ac:dyDescent="0.25">
      <c r="B183" s="89"/>
      <c r="C183" s="90"/>
      <c r="E183" s="91"/>
      <c r="F183" s="5"/>
      <c r="G183" s="1"/>
      <c r="H183" s="1"/>
      <c r="I183" s="92"/>
    </row>
    <row r="184" spans="2:9" ht="14.25" customHeight="1" x14ac:dyDescent="0.25">
      <c r="B184" s="89"/>
      <c r="C184" s="90"/>
      <c r="E184" s="91"/>
      <c r="F184" s="5"/>
      <c r="G184" s="1"/>
      <c r="H184" s="1"/>
      <c r="I184" s="92"/>
    </row>
    <row r="185" spans="2:9" ht="14.25" customHeight="1" x14ac:dyDescent="0.25">
      <c r="B185" s="89"/>
      <c r="C185" s="90"/>
      <c r="E185" s="91"/>
      <c r="F185" s="5"/>
      <c r="G185" s="1"/>
      <c r="H185" s="1"/>
      <c r="I185" s="92"/>
    </row>
    <row r="186" spans="2:9" ht="14.25" customHeight="1" x14ac:dyDescent="0.25">
      <c r="B186" s="89"/>
      <c r="C186" s="90"/>
      <c r="E186" s="91"/>
      <c r="F186" s="5"/>
      <c r="G186" s="1"/>
      <c r="H186" s="1"/>
      <c r="I186" s="92"/>
    </row>
    <row r="187" spans="2:9" ht="14.25" customHeight="1" x14ac:dyDescent="0.25">
      <c r="B187" s="89"/>
      <c r="C187" s="90"/>
      <c r="E187" s="91"/>
      <c r="F187" s="5"/>
      <c r="G187" s="1"/>
      <c r="H187" s="1"/>
      <c r="I187" s="92"/>
    </row>
    <row r="188" spans="2:9" ht="14.25" customHeight="1" x14ac:dyDescent="0.25">
      <c r="B188" s="89"/>
      <c r="C188" s="90"/>
      <c r="E188" s="91"/>
      <c r="F188" s="5"/>
      <c r="G188" s="1"/>
      <c r="H188" s="1"/>
      <c r="I188" s="92"/>
    </row>
    <row r="189" spans="2:9" ht="14.25" customHeight="1" x14ac:dyDescent="0.25">
      <c r="B189" s="89"/>
      <c r="C189" s="90"/>
      <c r="E189" s="91"/>
      <c r="F189" s="5"/>
      <c r="G189" s="1"/>
      <c r="H189" s="1"/>
      <c r="I189" s="92"/>
    </row>
    <row r="190" spans="2:9" ht="14.25" customHeight="1" x14ac:dyDescent="0.25">
      <c r="B190" s="89"/>
      <c r="C190" s="90"/>
      <c r="E190" s="91"/>
      <c r="F190" s="5"/>
      <c r="G190" s="1"/>
      <c r="H190" s="1"/>
      <c r="I190" s="92"/>
    </row>
    <row r="191" spans="2:9" ht="14.25" customHeight="1" x14ac:dyDescent="0.25">
      <c r="B191" s="89"/>
      <c r="C191" s="90"/>
      <c r="E191" s="91"/>
      <c r="F191" s="5"/>
      <c r="G191" s="1"/>
      <c r="H191" s="1"/>
      <c r="I191" s="92"/>
    </row>
    <row r="192" spans="2:9" ht="14.25" customHeight="1" x14ac:dyDescent="0.25">
      <c r="B192" s="89"/>
      <c r="C192" s="90"/>
      <c r="E192" s="91"/>
      <c r="F192" s="5"/>
      <c r="G192" s="1"/>
      <c r="H192" s="1"/>
      <c r="I192" s="92"/>
    </row>
    <row r="193" spans="2:9" ht="14.25" customHeight="1" x14ac:dyDescent="0.25">
      <c r="B193" s="89"/>
      <c r="C193" s="90"/>
      <c r="E193" s="91"/>
      <c r="F193" s="5"/>
      <c r="G193" s="1"/>
      <c r="H193" s="1"/>
      <c r="I193" s="92"/>
    </row>
    <row r="194" spans="2:9" ht="14.25" customHeight="1" x14ac:dyDescent="0.25">
      <c r="B194" s="89"/>
      <c r="C194" s="90"/>
      <c r="E194" s="91"/>
      <c r="F194" s="5"/>
      <c r="G194" s="1"/>
      <c r="H194" s="1"/>
      <c r="I194" s="92"/>
    </row>
    <row r="195" spans="2:9" ht="14.25" customHeight="1" x14ac:dyDescent="0.25">
      <c r="B195" s="89"/>
      <c r="C195" s="90"/>
      <c r="E195" s="91"/>
      <c r="F195" s="5"/>
      <c r="G195" s="1"/>
      <c r="H195" s="1"/>
      <c r="I195" s="92"/>
    </row>
    <row r="196" spans="2:9" ht="14.25" customHeight="1" x14ac:dyDescent="0.25">
      <c r="B196" s="89"/>
      <c r="C196" s="90"/>
      <c r="E196" s="91"/>
      <c r="F196" s="5"/>
      <c r="G196" s="1"/>
      <c r="H196" s="1"/>
      <c r="I196" s="92"/>
    </row>
    <row r="197" spans="2:9" ht="14.25" customHeight="1" x14ac:dyDescent="0.25">
      <c r="B197" s="89"/>
      <c r="C197" s="90"/>
      <c r="E197" s="91"/>
      <c r="F197" s="5"/>
      <c r="G197" s="1"/>
      <c r="H197" s="1"/>
      <c r="I197" s="92"/>
    </row>
    <row r="198" spans="2:9" ht="14.25" customHeight="1" x14ac:dyDescent="0.25">
      <c r="B198" s="89"/>
      <c r="C198" s="90"/>
      <c r="E198" s="91"/>
      <c r="F198" s="5"/>
      <c r="G198" s="1"/>
      <c r="H198" s="1"/>
      <c r="I198" s="92"/>
    </row>
    <row r="199" spans="2:9" ht="14.25" customHeight="1" x14ac:dyDescent="0.25">
      <c r="B199" s="89"/>
      <c r="C199" s="90"/>
      <c r="E199" s="91"/>
      <c r="F199" s="5"/>
      <c r="G199" s="1"/>
      <c r="H199" s="1"/>
      <c r="I199" s="92"/>
    </row>
    <row r="200" spans="2:9" ht="14.25" customHeight="1" x14ac:dyDescent="0.25">
      <c r="B200" s="89"/>
      <c r="C200" s="90"/>
      <c r="E200" s="91"/>
      <c r="F200" s="5"/>
      <c r="G200" s="1"/>
      <c r="H200" s="1"/>
      <c r="I200" s="92"/>
    </row>
    <row r="201" spans="2:9" ht="14.25" customHeight="1" x14ac:dyDescent="0.25">
      <c r="B201" s="89"/>
      <c r="C201" s="90"/>
      <c r="E201" s="91"/>
      <c r="F201" s="5"/>
      <c r="G201" s="1"/>
      <c r="H201" s="1"/>
      <c r="I201" s="92"/>
    </row>
    <row r="202" spans="2:9" ht="14.25" customHeight="1" x14ac:dyDescent="0.25">
      <c r="B202" s="89"/>
      <c r="C202" s="90"/>
      <c r="E202" s="91"/>
      <c r="F202" s="5"/>
      <c r="G202" s="1"/>
      <c r="H202" s="1"/>
      <c r="I202" s="92"/>
    </row>
    <row r="203" spans="2:9" ht="14.25" customHeight="1" x14ac:dyDescent="0.25">
      <c r="B203" s="89"/>
      <c r="C203" s="90"/>
      <c r="E203" s="91"/>
      <c r="F203" s="5"/>
      <c r="G203" s="1"/>
      <c r="H203" s="1"/>
      <c r="I203" s="92"/>
    </row>
    <row r="204" spans="2:9" ht="14.25" customHeight="1" x14ac:dyDescent="0.25">
      <c r="B204" s="89"/>
      <c r="C204" s="90"/>
      <c r="E204" s="91"/>
      <c r="F204" s="5"/>
      <c r="G204" s="1"/>
      <c r="H204" s="1"/>
      <c r="I204" s="92"/>
    </row>
    <row r="205" spans="2:9" ht="14.25" customHeight="1" x14ac:dyDescent="0.25">
      <c r="B205" s="89"/>
      <c r="C205" s="90"/>
      <c r="E205" s="91"/>
      <c r="F205" s="5"/>
      <c r="G205" s="1"/>
      <c r="H205" s="1"/>
      <c r="I205" s="92"/>
    </row>
    <row r="206" spans="2:9" ht="14.25" customHeight="1" x14ac:dyDescent="0.25">
      <c r="B206" s="89"/>
      <c r="C206" s="90"/>
      <c r="E206" s="91"/>
      <c r="F206" s="5"/>
      <c r="G206" s="1"/>
      <c r="H206" s="1"/>
      <c r="I206" s="92"/>
    </row>
    <row r="207" spans="2:9" ht="14.25" customHeight="1" x14ac:dyDescent="0.25">
      <c r="B207" s="89"/>
      <c r="C207" s="90"/>
      <c r="E207" s="91"/>
      <c r="F207" s="5"/>
      <c r="G207" s="1"/>
      <c r="H207" s="1"/>
      <c r="I207" s="92"/>
    </row>
    <row r="208" spans="2:9" ht="14.25" customHeight="1" x14ac:dyDescent="0.25">
      <c r="B208" s="89"/>
      <c r="C208" s="90"/>
      <c r="E208" s="91"/>
      <c r="F208" s="5"/>
      <c r="G208" s="1"/>
      <c r="H208" s="1"/>
      <c r="I208" s="92"/>
    </row>
    <row r="209" spans="2:9" ht="14.25" customHeight="1" x14ac:dyDescent="0.25">
      <c r="B209" s="89"/>
      <c r="C209" s="90"/>
      <c r="E209" s="91"/>
      <c r="F209" s="5"/>
      <c r="G209" s="1"/>
      <c r="H209" s="1"/>
      <c r="I209" s="92"/>
    </row>
    <row r="210" spans="2:9" ht="14.25" customHeight="1" x14ac:dyDescent="0.25">
      <c r="B210" s="89"/>
      <c r="C210" s="90"/>
      <c r="E210" s="91"/>
      <c r="F210" s="5"/>
      <c r="G210" s="1"/>
      <c r="H210" s="1"/>
      <c r="I210" s="92"/>
    </row>
    <row r="211" spans="2:9" ht="14.25" customHeight="1" x14ac:dyDescent="0.25">
      <c r="B211" s="89"/>
      <c r="C211" s="90"/>
      <c r="E211" s="91"/>
      <c r="F211" s="5"/>
      <c r="G211" s="1"/>
      <c r="H211" s="1"/>
      <c r="I211" s="92"/>
    </row>
    <row r="212" spans="2:9" ht="14.25" customHeight="1" x14ac:dyDescent="0.25">
      <c r="B212" s="89"/>
      <c r="C212" s="90"/>
      <c r="E212" s="91"/>
      <c r="F212" s="5"/>
      <c r="G212" s="1"/>
      <c r="H212" s="1"/>
      <c r="I212" s="92"/>
    </row>
    <row r="213" spans="2:9" ht="14.25" customHeight="1" x14ac:dyDescent="0.25">
      <c r="B213" s="89"/>
      <c r="C213" s="90"/>
      <c r="E213" s="91"/>
      <c r="F213" s="5"/>
      <c r="G213" s="1"/>
      <c r="H213" s="1"/>
      <c r="I213" s="92"/>
    </row>
    <row r="214" spans="2:9" ht="14.25" customHeight="1" x14ac:dyDescent="0.25">
      <c r="B214" s="89"/>
      <c r="C214" s="90"/>
      <c r="E214" s="91"/>
      <c r="F214" s="5"/>
      <c r="G214" s="1"/>
      <c r="H214" s="1"/>
      <c r="I214" s="92"/>
    </row>
    <row r="215" spans="2:9" ht="14.25" customHeight="1" x14ac:dyDescent="0.25">
      <c r="B215" s="89"/>
      <c r="C215" s="90"/>
      <c r="E215" s="91"/>
      <c r="F215" s="5"/>
      <c r="G215" s="1"/>
      <c r="H215" s="1"/>
      <c r="I215" s="92"/>
    </row>
    <row r="216" spans="2:9" ht="14.25" customHeight="1" x14ac:dyDescent="0.25">
      <c r="B216" s="89"/>
      <c r="C216" s="90"/>
      <c r="E216" s="91"/>
      <c r="F216" s="5"/>
      <c r="G216" s="1"/>
      <c r="H216" s="1"/>
      <c r="I216" s="92"/>
    </row>
    <row r="217" spans="2:9" ht="14.25" customHeight="1" x14ac:dyDescent="0.25">
      <c r="B217" s="89"/>
      <c r="C217" s="90"/>
      <c r="E217" s="91"/>
      <c r="F217" s="5"/>
      <c r="G217" s="1"/>
      <c r="H217" s="1"/>
      <c r="I217" s="92"/>
    </row>
    <row r="218" spans="2:9" ht="14.25" customHeight="1" x14ac:dyDescent="0.25">
      <c r="B218" s="89"/>
      <c r="C218" s="90"/>
      <c r="E218" s="91"/>
      <c r="F218" s="5"/>
      <c r="G218" s="1"/>
      <c r="H218" s="1"/>
      <c r="I218" s="92"/>
    </row>
    <row r="219" spans="2:9" ht="14.25" customHeight="1" x14ac:dyDescent="0.25">
      <c r="B219" s="89"/>
      <c r="C219" s="90"/>
      <c r="E219" s="91"/>
      <c r="F219" s="5"/>
      <c r="G219" s="1"/>
      <c r="H219" s="1"/>
      <c r="I219" s="92"/>
    </row>
    <row r="220" spans="2:9" ht="14.25" customHeight="1" x14ac:dyDescent="0.25">
      <c r="B220" s="89"/>
      <c r="C220" s="90"/>
      <c r="E220" s="91"/>
      <c r="F220" s="5"/>
      <c r="G220" s="1"/>
      <c r="H220" s="1"/>
      <c r="I220" s="92"/>
    </row>
    <row r="221" spans="2:9" ht="14.25" customHeight="1" x14ac:dyDescent="0.25">
      <c r="B221" s="89"/>
      <c r="C221" s="90"/>
      <c r="E221" s="91"/>
      <c r="F221" s="5"/>
      <c r="G221" s="1"/>
      <c r="H221" s="1"/>
      <c r="I221" s="92"/>
    </row>
    <row r="222" spans="2:9" ht="14.25" customHeight="1" x14ac:dyDescent="0.25">
      <c r="B222" s="89"/>
      <c r="C222" s="90"/>
      <c r="E222" s="91"/>
      <c r="F222" s="5"/>
      <c r="G222" s="1"/>
      <c r="H222" s="1"/>
      <c r="I222" s="92"/>
    </row>
    <row r="223" spans="2:9" ht="14.25" customHeight="1" x14ac:dyDescent="0.25">
      <c r="B223" s="89"/>
      <c r="C223" s="90"/>
      <c r="E223" s="91"/>
      <c r="F223" s="5"/>
      <c r="G223" s="1"/>
      <c r="H223" s="1"/>
      <c r="I223" s="92"/>
    </row>
    <row r="224" spans="2:9" ht="14.25" customHeight="1" x14ac:dyDescent="0.25">
      <c r="B224" s="89"/>
      <c r="C224" s="90"/>
      <c r="E224" s="91"/>
      <c r="F224" s="5"/>
      <c r="G224" s="1"/>
      <c r="H224" s="1"/>
      <c r="I224" s="92"/>
    </row>
    <row r="225" spans="2:9" ht="14.25" customHeight="1" x14ac:dyDescent="0.25">
      <c r="B225" s="89"/>
      <c r="C225" s="90"/>
      <c r="E225" s="91"/>
      <c r="F225" s="5"/>
      <c r="G225" s="1"/>
      <c r="H225" s="1"/>
      <c r="I225" s="92"/>
    </row>
    <row r="226" spans="2:9" ht="14.25" customHeight="1" x14ac:dyDescent="0.25">
      <c r="B226" s="89"/>
      <c r="C226" s="90"/>
      <c r="E226" s="91"/>
      <c r="F226" s="5"/>
      <c r="G226" s="1"/>
      <c r="H226" s="1"/>
      <c r="I226" s="92"/>
    </row>
    <row r="227" spans="2:9" ht="14.25" customHeight="1" x14ac:dyDescent="0.25">
      <c r="B227" s="89"/>
      <c r="C227" s="90"/>
      <c r="E227" s="91"/>
      <c r="F227" s="5"/>
      <c r="G227" s="1"/>
      <c r="H227" s="1"/>
      <c r="I227" s="92"/>
    </row>
    <row r="228" spans="2:9" ht="14.25" customHeight="1" x14ac:dyDescent="0.25">
      <c r="B228" s="89"/>
      <c r="C228" s="90"/>
      <c r="E228" s="91"/>
      <c r="F228" s="5"/>
      <c r="G228" s="1"/>
      <c r="H228" s="1"/>
      <c r="I228" s="92"/>
    </row>
    <row r="229" spans="2:9" ht="14.25" customHeight="1" x14ac:dyDescent="0.25">
      <c r="B229" s="89"/>
      <c r="C229" s="90"/>
      <c r="E229" s="91"/>
      <c r="F229" s="5"/>
      <c r="G229" s="1"/>
      <c r="H229" s="1"/>
      <c r="I229" s="92"/>
    </row>
    <row r="230" spans="2:9" ht="14.25" customHeight="1" x14ac:dyDescent="0.25">
      <c r="B230" s="89"/>
      <c r="C230" s="90"/>
      <c r="E230" s="91"/>
      <c r="F230" s="5"/>
      <c r="G230" s="1"/>
      <c r="H230" s="1"/>
      <c r="I230" s="92"/>
    </row>
    <row r="231" spans="2:9" ht="14.25" customHeight="1" x14ac:dyDescent="0.25">
      <c r="B231" s="89"/>
      <c r="C231" s="90"/>
      <c r="E231" s="91"/>
      <c r="F231" s="5"/>
      <c r="G231" s="1"/>
      <c r="H231" s="1"/>
      <c r="I231" s="92"/>
    </row>
    <row r="232" spans="2:9" ht="14.25" customHeight="1" x14ac:dyDescent="0.25">
      <c r="B232" s="89"/>
      <c r="C232" s="90"/>
      <c r="E232" s="91"/>
      <c r="F232" s="5"/>
      <c r="G232" s="1"/>
      <c r="H232" s="1"/>
      <c r="I232" s="92"/>
    </row>
    <row r="233" spans="2:9" ht="14.25" customHeight="1" x14ac:dyDescent="0.25">
      <c r="B233" s="89"/>
      <c r="C233" s="90"/>
      <c r="E233" s="91"/>
      <c r="F233" s="5"/>
      <c r="G233" s="1"/>
      <c r="H233" s="1"/>
      <c r="I233" s="92"/>
    </row>
    <row r="234" spans="2:9" ht="14.25" customHeight="1" x14ac:dyDescent="0.25">
      <c r="B234" s="89"/>
      <c r="C234" s="90"/>
      <c r="E234" s="91"/>
      <c r="F234" s="5"/>
      <c r="G234" s="1"/>
      <c r="H234" s="1"/>
      <c r="I234" s="92"/>
    </row>
    <row r="235" spans="2:9" ht="14.25" customHeight="1" x14ac:dyDescent="0.25">
      <c r="B235" s="89"/>
      <c r="C235" s="90"/>
      <c r="E235" s="91"/>
      <c r="F235" s="5"/>
      <c r="G235" s="1"/>
      <c r="H235" s="1"/>
      <c r="I235" s="92"/>
    </row>
    <row r="236" spans="2:9" ht="14.25" customHeight="1" x14ac:dyDescent="0.25">
      <c r="B236" s="89"/>
      <c r="C236" s="90"/>
      <c r="E236" s="91"/>
      <c r="F236" s="5"/>
      <c r="G236" s="1"/>
      <c r="H236" s="1"/>
      <c r="I236" s="92"/>
    </row>
    <row r="237" spans="2:9" ht="14.25" customHeight="1" x14ac:dyDescent="0.25">
      <c r="B237" s="89"/>
      <c r="C237" s="90"/>
      <c r="E237" s="91"/>
      <c r="F237" s="5"/>
      <c r="G237" s="1"/>
      <c r="H237" s="1"/>
      <c r="I237" s="92"/>
    </row>
    <row r="238" spans="2:9" ht="14.25" customHeight="1" x14ac:dyDescent="0.25">
      <c r="B238" s="89"/>
      <c r="C238" s="90"/>
      <c r="E238" s="91"/>
      <c r="F238" s="5"/>
      <c r="G238" s="1"/>
      <c r="H238" s="1"/>
      <c r="I238" s="92"/>
    </row>
    <row r="239" spans="2:9" ht="14.25" customHeight="1" x14ac:dyDescent="0.25">
      <c r="B239" s="89"/>
      <c r="C239" s="90"/>
      <c r="E239" s="91"/>
      <c r="F239" s="5"/>
      <c r="G239" s="1"/>
      <c r="H239" s="1"/>
      <c r="I239" s="92"/>
    </row>
    <row r="240" spans="2:9" ht="14.25" customHeight="1" x14ac:dyDescent="0.25">
      <c r="B240" s="89"/>
      <c r="C240" s="90"/>
      <c r="E240" s="91"/>
      <c r="F240" s="5"/>
      <c r="G240" s="1"/>
      <c r="H240" s="1"/>
      <c r="I240" s="92"/>
    </row>
    <row r="241" spans="2:9" ht="14.25" customHeight="1" x14ac:dyDescent="0.25">
      <c r="B241" s="89"/>
      <c r="C241" s="90"/>
      <c r="E241" s="91"/>
      <c r="F241" s="5"/>
      <c r="G241" s="1"/>
      <c r="H241" s="1"/>
      <c r="I241" s="92"/>
    </row>
    <row r="242" spans="2:9" ht="14.25" customHeight="1" x14ac:dyDescent="0.25">
      <c r="B242" s="89"/>
      <c r="C242" s="90"/>
      <c r="E242" s="91"/>
      <c r="F242" s="5"/>
      <c r="G242" s="1"/>
      <c r="H242" s="1"/>
      <c r="I242" s="92"/>
    </row>
    <row r="243" spans="2:9" ht="14.25" customHeight="1" x14ac:dyDescent="0.25">
      <c r="B243" s="89"/>
      <c r="C243" s="90"/>
      <c r="E243" s="91"/>
      <c r="F243" s="5"/>
      <c r="G243" s="1"/>
      <c r="H243" s="1"/>
      <c r="I243" s="92"/>
    </row>
    <row r="244" spans="2:9" ht="14.25" customHeight="1" x14ac:dyDescent="0.25">
      <c r="B244" s="89"/>
      <c r="C244" s="90"/>
      <c r="E244" s="91"/>
      <c r="F244" s="5"/>
      <c r="G244" s="1"/>
      <c r="H244" s="1"/>
      <c r="I244" s="92"/>
    </row>
    <row r="245" spans="2:9" ht="14.25" customHeight="1" x14ac:dyDescent="0.25">
      <c r="B245" s="89"/>
      <c r="C245" s="90"/>
      <c r="E245" s="91"/>
      <c r="F245" s="5"/>
      <c r="G245" s="1"/>
      <c r="H245" s="1"/>
      <c r="I245" s="92"/>
    </row>
    <row r="246" spans="2:9" ht="14.25" customHeight="1" x14ac:dyDescent="0.25">
      <c r="B246" s="89"/>
      <c r="C246" s="90"/>
      <c r="E246" s="91"/>
      <c r="F246" s="5"/>
      <c r="G246" s="1"/>
      <c r="H246" s="1"/>
      <c r="I246" s="92"/>
    </row>
    <row r="247" spans="2:9" ht="14.25" customHeight="1" x14ac:dyDescent="0.25">
      <c r="B247" s="89"/>
      <c r="C247" s="90"/>
      <c r="E247" s="91"/>
      <c r="F247" s="5"/>
      <c r="G247" s="1"/>
      <c r="H247" s="1"/>
      <c r="I247" s="92"/>
    </row>
    <row r="248" spans="2:9" ht="14.25" customHeight="1" x14ac:dyDescent="0.25">
      <c r="B248" s="89"/>
      <c r="C248" s="90"/>
      <c r="E248" s="91"/>
      <c r="F248" s="5"/>
      <c r="G248" s="1"/>
      <c r="H248" s="1"/>
      <c r="I248" s="92"/>
    </row>
    <row r="249" spans="2:9" ht="14.25" customHeight="1" x14ac:dyDescent="0.25">
      <c r="B249" s="89"/>
      <c r="C249" s="90"/>
      <c r="E249" s="91"/>
      <c r="F249" s="5"/>
      <c r="G249" s="1"/>
      <c r="H249" s="1"/>
      <c r="I249" s="92"/>
    </row>
    <row r="250" spans="2:9" ht="14.25" customHeight="1" x14ac:dyDescent="0.25">
      <c r="B250" s="89"/>
      <c r="C250" s="90"/>
      <c r="E250" s="91"/>
      <c r="F250" s="5"/>
      <c r="G250" s="1"/>
      <c r="H250" s="1"/>
      <c r="I250" s="92"/>
    </row>
    <row r="251" spans="2:9" ht="14.25" customHeight="1" x14ac:dyDescent="0.25">
      <c r="B251" s="89"/>
      <c r="C251" s="90"/>
      <c r="E251" s="91"/>
      <c r="F251" s="5"/>
      <c r="G251" s="1"/>
      <c r="H251" s="1"/>
      <c r="I251" s="92"/>
    </row>
    <row r="252" spans="2:9" ht="14.25" customHeight="1" x14ac:dyDescent="0.25">
      <c r="B252" s="89"/>
      <c r="C252" s="90"/>
      <c r="E252" s="91"/>
      <c r="F252" s="5"/>
      <c r="G252" s="1"/>
      <c r="H252" s="1"/>
      <c r="I252" s="92"/>
    </row>
    <row r="253" spans="2:9" ht="14.25" customHeight="1" x14ac:dyDescent="0.25">
      <c r="B253" s="89"/>
      <c r="C253" s="90"/>
      <c r="E253" s="91"/>
      <c r="F253" s="5"/>
      <c r="G253" s="1"/>
      <c r="H253" s="1"/>
      <c r="I253" s="92"/>
    </row>
    <row r="254" spans="2:9" ht="14.25" customHeight="1" x14ac:dyDescent="0.25">
      <c r="B254" s="89"/>
      <c r="C254" s="90"/>
      <c r="E254" s="91"/>
      <c r="F254" s="5"/>
      <c r="G254" s="1"/>
      <c r="H254" s="1"/>
      <c r="I254" s="92"/>
    </row>
    <row r="255" spans="2:9" ht="14.25" customHeight="1" x14ac:dyDescent="0.25">
      <c r="B255" s="89"/>
      <c r="C255" s="90"/>
      <c r="E255" s="91"/>
      <c r="F255" s="5"/>
      <c r="G255" s="1"/>
      <c r="H255" s="1"/>
      <c r="I255" s="92"/>
    </row>
    <row r="256" spans="2:9" ht="14.25" customHeight="1" x14ac:dyDescent="0.25">
      <c r="B256" s="89"/>
      <c r="C256" s="90"/>
      <c r="E256" s="91"/>
      <c r="F256" s="5"/>
      <c r="G256" s="1"/>
      <c r="H256" s="1"/>
      <c r="I256" s="92"/>
    </row>
    <row r="257" spans="2:9" ht="14.25" customHeight="1" x14ac:dyDescent="0.25">
      <c r="B257" s="89"/>
      <c r="C257" s="90"/>
      <c r="E257" s="91"/>
      <c r="F257" s="5"/>
      <c r="G257" s="1"/>
      <c r="H257" s="1"/>
      <c r="I257" s="92"/>
    </row>
    <row r="258" spans="2:9" ht="14.25" customHeight="1" x14ac:dyDescent="0.25">
      <c r="B258" s="89"/>
      <c r="C258" s="90"/>
      <c r="E258" s="91"/>
      <c r="F258" s="5"/>
      <c r="G258" s="1"/>
      <c r="H258" s="1"/>
      <c r="I258" s="92"/>
    </row>
    <row r="259" spans="2:9" ht="14.25" customHeight="1" x14ac:dyDescent="0.25">
      <c r="B259" s="89"/>
      <c r="C259" s="90"/>
      <c r="E259" s="91"/>
      <c r="F259" s="5"/>
      <c r="G259" s="1"/>
      <c r="H259" s="1"/>
      <c r="I259" s="92"/>
    </row>
    <row r="260" spans="2:9" ht="14.25" customHeight="1" x14ac:dyDescent="0.25">
      <c r="B260" s="89"/>
      <c r="C260" s="90"/>
      <c r="E260" s="91"/>
      <c r="F260" s="5"/>
      <c r="G260" s="1"/>
      <c r="H260" s="1"/>
      <c r="I260" s="92"/>
    </row>
    <row r="261" spans="2:9" ht="14.25" customHeight="1" x14ac:dyDescent="0.25">
      <c r="B261" s="89"/>
      <c r="C261" s="90"/>
      <c r="E261" s="91"/>
      <c r="F261" s="5"/>
      <c r="G261" s="1"/>
      <c r="H261" s="1"/>
      <c r="I261" s="92"/>
    </row>
    <row r="262" spans="2:9" ht="14.25" customHeight="1" x14ac:dyDescent="0.25">
      <c r="B262" s="89"/>
      <c r="C262" s="90"/>
      <c r="E262" s="91"/>
      <c r="F262" s="5"/>
      <c r="G262" s="1"/>
      <c r="H262" s="1"/>
      <c r="I262" s="92"/>
    </row>
    <row r="263" spans="2:9" ht="14.25" customHeight="1" x14ac:dyDescent="0.25">
      <c r="B263" s="89"/>
      <c r="C263" s="90"/>
      <c r="E263" s="91"/>
      <c r="F263" s="5"/>
      <c r="G263" s="1"/>
      <c r="H263" s="1"/>
      <c r="I263" s="92"/>
    </row>
    <row r="264" spans="2:9" ht="14.25" customHeight="1" x14ac:dyDescent="0.25">
      <c r="B264" s="89"/>
      <c r="C264" s="90"/>
      <c r="E264" s="91"/>
      <c r="F264" s="5"/>
      <c r="G264" s="1"/>
      <c r="H264" s="1"/>
      <c r="I264" s="92"/>
    </row>
    <row r="265" spans="2:9" ht="14.25" customHeight="1" x14ac:dyDescent="0.25">
      <c r="B265" s="89"/>
      <c r="C265" s="90"/>
      <c r="E265" s="91"/>
      <c r="F265" s="5"/>
      <c r="G265" s="1"/>
      <c r="H265" s="1"/>
      <c r="I265" s="92"/>
    </row>
    <row r="266" spans="2:9" ht="14.25" customHeight="1" x14ac:dyDescent="0.25">
      <c r="B266" s="89"/>
      <c r="C266" s="90"/>
      <c r="E266" s="91"/>
      <c r="F266" s="5"/>
      <c r="G266" s="1"/>
      <c r="H266" s="1"/>
      <c r="I266" s="92"/>
    </row>
    <row r="267" spans="2:9" ht="14.25" customHeight="1" x14ac:dyDescent="0.25">
      <c r="B267" s="89"/>
      <c r="C267" s="90"/>
      <c r="E267" s="91"/>
      <c r="F267" s="5"/>
      <c r="G267" s="1"/>
      <c r="H267" s="1"/>
      <c r="I267" s="92"/>
    </row>
    <row r="268" spans="2:9" ht="14.25" customHeight="1" x14ac:dyDescent="0.25">
      <c r="B268" s="89"/>
      <c r="C268" s="90"/>
      <c r="E268" s="91"/>
      <c r="F268" s="5"/>
      <c r="G268" s="1"/>
      <c r="H268" s="1"/>
      <c r="I268" s="92"/>
    </row>
    <row r="269" spans="2:9" ht="14.25" customHeight="1" x14ac:dyDescent="0.25">
      <c r="B269" s="89"/>
      <c r="C269" s="90"/>
      <c r="E269" s="91"/>
      <c r="F269" s="5"/>
      <c r="G269" s="1"/>
      <c r="H269" s="1"/>
      <c r="I269" s="92"/>
    </row>
    <row r="270" spans="2:9" ht="14.25" customHeight="1" x14ac:dyDescent="0.25">
      <c r="B270" s="89"/>
      <c r="C270" s="90"/>
      <c r="E270" s="91"/>
      <c r="F270" s="5"/>
      <c r="G270" s="1"/>
      <c r="H270" s="1"/>
      <c r="I270" s="92"/>
    </row>
    <row r="271" spans="2:9" ht="14.25" customHeight="1" x14ac:dyDescent="0.25">
      <c r="B271" s="89"/>
      <c r="C271" s="90"/>
      <c r="E271" s="91"/>
      <c r="F271" s="5"/>
      <c r="G271" s="1"/>
      <c r="H271" s="1"/>
      <c r="I271" s="92"/>
    </row>
    <row r="272" spans="2:9" ht="14.25" customHeight="1" x14ac:dyDescent="0.25">
      <c r="B272" s="89"/>
      <c r="C272" s="90"/>
      <c r="E272" s="91"/>
      <c r="F272" s="5"/>
      <c r="G272" s="1"/>
      <c r="H272" s="1"/>
      <c r="I272" s="92"/>
    </row>
    <row r="273" spans="2:9" ht="14.25" customHeight="1" x14ac:dyDescent="0.25">
      <c r="B273" s="89"/>
      <c r="C273" s="90"/>
      <c r="E273" s="91"/>
      <c r="F273" s="5"/>
      <c r="G273" s="1"/>
      <c r="H273" s="1"/>
      <c r="I273" s="92"/>
    </row>
    <row r="274" spans="2:9" ht="14.25" customHeight="1" x14ac:dyDescent="0.25">
      <c r="B274" s="89"/>
      <c r="C274" s="90"/>
      <c r="E274" s="91"/>
      <c r="F274" s="5"/>
      <c r="G274" s="1"/>
      <c r="H274" s="1"/>
      <c r="I274" s="92"/>
    </row>
    <row r="275" spans="2:9" ht="14.25" customHeight="1" x14ac:dyDescent="0.25">
      <c r="B275" s="89"/>
      <c r="C275" s="90"/>
      <c r="E275" s="91"/>
      <c r="F275" s="5"/>
      <c r="G275" s="1"/>
      <c r="H275" s="1"/>
      <c r="I275" s="92"/>
    </row>
    <row r="276" spans="2:9" ht="14.25" customHeight="1" x14ac:dyDescent="0.25">
      <c r="B276" s="89"/>
      <c r="C276" s="90"/>
      <c r="E276" s="91"/>
      <c r="F276" s="5"/>
      <c r="G276" s="1"/>
      <c r="H276" s="1"/>
      <c r="I276" s="92"/>
    </row>
    <row r="277" spans="2:9" ht="14.25" customHeight="1" x14ac:dyDescent="0.25">
      <c r="B277" s="89"/>
      <c r="C277" s="90"/>
      <c r="E277" s="91"/>
      <c r="F277" s="5"/>
      <c r="G277" s="1"/>
      <c r="H277" s="1"/>
      <c r="I277" s="92"/>
    </row>
    <row r="278" spans="2:9" ht="14.25" customHeight="1" x14ac:dyDescent="0.25">
      <c r="B278" s="89"/>
      <c r="C278" s="90"/>
      <c r="E278" s="91"/>
      <c r="F278" s="5"/>
      <c r="G278" s="1"/>
      <c r="H278" s="1"/>
      <c r="I278" s="92"/>
    </row>
    <row r="279" spans="2:9" ht="14.25" customHeight="1" x14ac:dyDescent="0.25">
      <c r="B279" s="89"/>
      <c r="C279" s="90"/>
      <c r="E279" s="91"/>
      <c r="F279" s="5"/>
      <c r="G279" s="1"/>
      <c r="H279" s="1"/>
      <c r="I279" s="92"/>
    </row>
    <row r="280" spans="2:9" ht="14.25" customHeight="1" x14ac:dyDescent="0.25">
      <c r="B280" s="89"/>
      <c r="C280" s="90"/>
      <c r="E280" s="91"/>
      <c r="F280" s="5"/>
      <c r="G280" s="1"/>
      <c r="H280" s="1"/>
      <c r="I280" s="92"/>
    </row>
    <row r="281" spans="2:9" ht="14.25" customHeight="1" x14ac:dyDescent="0.25">
      <c r="B281" s="89"/>
      <c r="C281" s="90"/>
      <c r="E281" s="91"/>
      <c r="F281" s="5"/>
      <c r="G281" s="1"/>
      <c r="H281" s="1"/>
      <c r="I281" s="92"/>
    </row>
    <row r="282" spans="2:9" ht="14.25" customHeight="1" x14ac:dyDescent="0.25">
      <c r="B282" s="89"/>
      <c r="C282" s="90"/>
      <c r="E282" s="91"/>
      <c r="F282" s="5"/>
      <c r="G282" s="1"/>
      <c r="H282" s="1"/>
      <c r="I282" s="92"/>
    </row>
    <row r="283" spans="2:9" ht="14.25" customHeight="1" x14ac:dyDescent="0.25">
      <c r="B283" s="89"/>
      <c r="C283" s="90"/>
      <c r="E283" s="91"/>
      <c r="F283" s="5"/>
      <c r="G283" s="1"/>
      <c r="H283" s="1"/>
      <c r="I283" s="92"/>
    </row>
    <row r="284" spans="2:9" ht="14.25" customHeight="1" x14ac:dyDescent="0.25">
      <c r="B284" s="89"/>
      <c r="C284" s="90"/>
      <c r="E284" s="91"/>
      <c r="F284" s="5"/>
      <c r="G284" s="1"/>
      <c r="H284" s="1"/>
      <c r="I284" s="92"/>
    </row>
    <row r="285" spans="2:9" ht="14.25" customHeight="1" x14ac:dyDescent="0.25">
      <c r="B285" s="89"/>
      <c r="C285" s="90"/>
      <c r="E285" s="91"/>
      <c r="F285" s="5"/>
      <c r="G285" s="1"/>
      <c r="H285" s="1"/>
      <c r="I285" s="92"/>
    </row>
    <row r="286" spans="2:9" ht="14.25" customHeight="1" x14ac:dyDescent="0.25">
      <c r="B286" s="89"/>
      <c r="C286" s="90"/>
      <c r="E286" s="91"/>
      <c r="F286" s="5"/>
      <c r="G286" s="1"/>
      <c r="H286" s="1"/>
      <c r="I286" s="92"/>
    </row>
    <row r="287" spans="2:9" ht="14.25" customHeight="1" x14ac:dyDescent="0.25">
      <c r="B287" s="89"/>
      <c r="C287" s="90"/>
      <c r="E287" s="91"/>
      <c r="F287" s="5"/>
      <c r="G287" s="1"/>
      <c r="H287" s="1"/>
      <c r="I287" s="92"/>
    </row>
    <row r="288" spans="2:9" ht="14.25" customHeight="1" x14ac:dyDescent="0.25">
      <c r="B288" s="89"/>
      <c r="C288" s="90"/>
      <c r="E288" s="91"/>
      <c r="F288" s="5"/>
      <c r="G288" s="1"/>
      <c r="H288" s="1"/>
      <c r="I288" s="92"/>
    </row>
    <row r="289" spans="2:9" ht="14.25" customHeight="1" x14ac:dyDescent="0.25">
      <c r="B289" s="89"/>
      <c r="C289" s="90"/>
      <c r="E289" s="91"/>
      <c r="F289" s="5"/>
      <c r="G289" s="1"/>
      <c r="H289" s="1"/>
      <c r="I289" s="92"/>
    </row>
    <row r="290" spans="2:9" ht="14.25" customHeight="1" x14ac:dyDescent="0.25">
      <c r="B290" s="89"/>
      <c r="C290" s="90"/>
      <c r="E290" s="91"/>
      <c r="F290" s="5"/>
      <c r="G290" s="1"/>
      <c r="H290" s="1"/>
      <c r="I290" s="92"/>
    </row>
    <row r="291" spans="2:9" ht="14.25" customHeight="1" x14ac:dyDescent="0.25">
      <c r="B291" s="89"/>
      <c r="C291" s="90"/>
      <c r="E291" s="91"/>
      <c r="F291" s="5"/>
      <c r="G291" s="1"/>
      <c r="H291" s="1"/>
      <c r="I291" s="92"/>
    </row>
    <row r="292" spans="2:9" ht="14.25" customHeight="1" x14ac:dyDescent="0.25">
      <c r="B292" s="89"/>
      <c r="C292" s="90"/>
      <c r="E292" s="91"/>
      <c r="F292" s="5"/>
      <c r="G292" s="1"/>
      <c r="H292" s="1"/>
      <c r="I292" s="92"/>
    </row>
    <row r="293" spans="2:9" ht="14.25" customHeight="1" x14ac:dyDescent="0.25">
      <c r="B293" s="89"/>
      <c r="C293" s="90"/>
      <c r="E293" s="91"/>
      <c r="F293" s="5"/>
      <c r="G293" s="1"/>
      <c r="H293" s="1"/>
      <c r="I293" s="92"/>
    </row>
    <row r="294" spans="2:9" ht="14.25" customHeight="1" x14ac:dyDescent="0.25">
      <c r="B294" s="89"/>
      <c r="C294" s="90"/>
      <c r="E294" s="91"/>
      <c r="F294" s="5"/>
      <c r="G294" s="1"/>
      <c r="H294" s="1"/>
      <c r="I294" s="92"/>
    </row>
    <row r="295" spans="2:9" ht="14.25" customHeight="1" x14ac:dyDescent="0.25">
      <c r="B295" s="89"/>
      <c r="C295" s="90"/>
      <c r="E295" s="91"/>
      <c r="F295" s="5"/>
      <c r="G295" s="1"/>
      <c r="H295" s="1"/>
      <c r="I295" s="92"/>
    </row>
    <row r="296" spans="2:9" ht="14.25" customHeight="1" x14ac:dyDescent="0.25">
      <c r="B296" s="89"/>
      <c r="C296" s="90"/>
      <c r="E296" s="91"/>
      <c r="F296" s="5"/>
      <c r="G296" s="1"/>
      <c r="H296" s="1"/>
      <c r="I296" s="92"/>
    </row>
    <row r="297" spans="2:9" ht="14.25" customHeight="1" x14ac:dyDescent="0.25">
      <c r="B297" s="89"/>
      <c r="C297" s="90"/>
      <c r="E297" s="91"/>
      <c r="F297" s="5"/>
      <c r="G297" s="1"/>
      <c r="H297" s="1"/>
      <c r="I297" s="92"/>
    </row>
    <row r="298" spans="2:9" ht="14.25" customHeight="1" x14ac:dyDescent="0.25">
      <c r="B298" s="89"/>
      <c r="C298" s="90"/>
      <c r="E298" s="91"/>
      <c r="F298" s="5"/>
      <c r="G298" s="1"/>
      <c r="H298" s="1"/>
      <c r="I298" s="92"/>
    </row>
    <row r="299" spans="2:9" ht="14.25" customHeight="1" x14ac:dyDescent="0.25">
      <c r="B299" s="89"/>
      <c r="C299" s="90"/>
      <c r="E299" s="91"/>
      <c r="F299" s="5"/>
      <c r="G299" s="1"/>
      <c r="H299" s="1"/>
      <c r="I299" s="92"/>
    </row>
    <row r="300" spans="2:9" ht="14.25" customHeight="1" x14ac:dyDescent="0.25">
      <c r="B300" s="89"/>
      <c r="C300" s="90"/>
      <c r="E300" s="91"/>
      <c r="F300" s="5"/>
      <c r="G300" s="1"/>
      <c r="H300" s="1"/>
      <c r="I300" s="92"/>
    </row>
    <row r="301" spans="2:9" ht="14.25" customHeight="1" x14ac:dyDescent="0.25">
      <c r="B301" s="89"/>
      <c r="C301" s="90"/>
      <c r="E301" s="91"/>
      <c r="F301" s="5"/>
      <c r="G301" s="1"/>
      <c r="H301" s="1"/>
      <c r="I301" s="92"/>
    </row>
    <row r="302" spans="2:9" ht="14.25" customHeight="1" x14ac:dyDescent="0.25">
      <c r="B302" s="89"/>
      <c r="C302" s="90"/>
      <c r="E302" s="91"/>
      <c r="F302" s="5"/>
      <c r="G302" s="1"/>
      <c r="H302" s="1"/>
      <c r="I302" s="92"/>
    </row>
    <row r="303" spans="2:9" ht="14.25" customHeight="1" x14ac:dyDescent="0.25">
      <c r="B303" s="89"/>
      <c r="C303" s="90"/>
      <c r="E303" s="91"/>
      <c r="F303" s="5"/>
      <c r="G303" s="1"/>
      <c r="H303" s="1"/>
      <c r="I303" s="92"/>
    </row>
    <row r="304" spans="2:9" ht="14.25" customHeight="1" x14ac:dyDescent="0.25">
      <c r="B304" s="89"/>
      <c r="C304" s="90"/>
      <c r="E304" s="91"/>
      <c r="F304" s="5"/>
      <c r="G304" s="1"/>
      <c r="H304" s="1"/>
      <c r="I304" s="92"/>
    </row>
    <row r="305" spans="2:9" ht="14.25" customHeight="1" x14ac:dyDescent="0.25">
      <c r="B305" s="89"/>
      <c r="C305" s="90"/>
      <c r="E305" s="91"/>
      <c r="F305" s="5"/>
      <c r="G305" s="1"/>
      <c r="H305" s="1"/>
      <c r="I305" s="92"/>
    </row>
    <row r="306" spans="2:9" ht="14.25" customHeight="1" x14ac:dyDescent="0.25">
      <c r="B306" s="89"/>
      <c r="C306" s="90"/>
      <c r="E306" s="91"/>
      <c r="F306" s="5"/>
      <c r="G306" s="1"/>
      <c r="H306" s="1"/>
      <c r="I306" s="92"/>
    </row>
    <row r="307" spans="2:9" ht="14.25" customHeight="1" x14ac:dyDescent="0.25">
      <c r="B307" s="89"/>
      <c r="C307" s="90"/>
      <c r="E307" s="91"/>
      <c r="F307" s="5"/>
      <c r="G307" s="1"/>
      <c r="H307" s="1"/>
      <c r="I307" s="92"/>
    </row>
    <row r="308" spans="2:9" ht="14.25" customHeight="1" x14ac:dyDescent="0.25">
      <c r="B308" s="89"/>
      <c r="C308" s="90"/>
      <c r="E308" s="91"/>
      <c r="F308" s="5"/>
      <c r="G308" s="1"/>
      <c r="H308" s="1"/>
      <c r="I308" s="92"/>
    </row>
    <row r="309" spans="2:9" ht="14.25" customHeight="1" x14ac:dyDescent="0.25">
      <c r="B309" s="89"/>
      <c r="C309" s="90"/>
      <c r="E309" s="91"/>
      <c r="F309" s="5"/>
      <c r="G309" s="1"/>
      <c r="H309" s="1"/>
      <c r="I309" s="92"/>
    </row>
    <row r="310" spans="2:9" ht="14.25" customHeight="1" x14ac:dyDescent="0.25">
      <c r="B310" s="89"/>
      <c r="C310" s="90"/>
      <c r="E310" s="91"/>
      <c r="F310" s="5"/>
      <c r="G310" s="1"/>
      <c r="H310" s="1"/>
      <c r="I310" s="92"/>
    </row>
    <row r="311" spans="2:9" ht="14.25" customHeight="1" x14ac:dyDescent="0.25">
      <c r="B311" s="89"/>
      <c r="C311" s="90"/>
      <c r="E311" s="91"/>
      <c r="F311" s="5"/>
      <c r="G311" s="1"/>
      <c r="H311" s="1"/>
      <c r="I311" s="92"/>
    </row>
    <row r="312" spans="2:9" ht="14.25" customHeight="1" x14ac:dyDescent="0.25">
      <c r="B312" s="89"/>
      <c r="C312" s="90"/>
      <c r="E312" s="91"/>
      <c r="F312" s="5"/>
      <c r="G312" s="1"/>
      <c r="H312" s="1"/>
      <c r="I312" s="92"/>
    </row>
    <row r="313" spans="2:9" ht="14.25" customHeight="1" x14ac:dyDescent="0.25">
      <c r="B313" s="89"/>
      <c r="C313" s="90"/>
      <c r="E313" s="91"/>
      <c r="F313" s="5"/>
      <c r="G313" s="1"/>
      <c r="H313" s="1"/>
      <c r="I313" s="92"/>
    </row>
    <row r="314" spans="2:9" ht="14.25" customHeight="1" x14ac:dyDescent="0.25">
      <c r="B314" s="89"/>
      <c r="C314" s="90"/>
      <c r="E314" s="91"/>
      <c r="F314" s="5"/>
      <c r="G314" s="1"/>
      <c r="H314" s="1"/>
      <c r="I314" s="92"/>
    </row>
    <row r="315" spans="2:9" ht="14.25" customHeight="1" x14ac:dyDescent="0.25">
      <c r="B315" s="89"/>
      <c r="C315" s="90"/>
      <c r="E315" s="91"/>
      <c r="F315" s="5"/>
      <c r="G315" s="1"/>
      <c r="H315" s="1"/>
      <c r="I315" s="92"/>
    </row>
    <row r="316" spans="2:9" ht="14.25" customHeight="1" x14ac:dyDescent="0.25">
      <c r="B316" s="89"/>
      <c r="C316" s="90"/>
      <c r="E316" s="91"/>
      <c r="F316" s="5"/>
      <c r="G316" s="1"/>
      <c r="H316" s="1"/>
      <c r="I316" s="92"/>
    </row>
    <row r="317" spans="2:9" ht="14.25" customHeight="1" x14ac:dyDescent="0.25">
      <c r="B317" s="89"/>
      <c r="C317" s="90"/>
      <c r="E317" s="91"/>
      <c r="F317" s="5"/>
      <c r="G317" s="1"/>
      <c r="H317" s="1"/>
      <c r="I317" s="92"/>
    </row>
    <row r="318" spans="2:9" ht="14.25" customHeight="1" x14ac:dyDescent="0.25">
      <c r="B318" s="89"/>
      <c r="C318" s="90"/>
      <c r="E318" s="91"/>
      <c r="F318" s="5"/>
      <c r="G318" s="1"/>
      <c r="H318" s="1"/>
      <c r="I318" s="92"/>
    </row>
    <row r="319" spans="2:9" ht="14.25" customHeight="1" x14ac:dyDescent="0.25">
      <c r="B319" s="89"/>
      <c r="C319" s="90"/>
      <c r="E319" s="91"/>
      <c r="F319" s="5"/>
      <c r="G319" s="1"/>
      <c r="H319" s="1"/>
      <c r="I319" s="92"/>
    </row>
    <row r="320" spans="2:9" ht="14.25" customHeight="1" x14ac:dyDescent="0.25">
      <c r="B320" s="89"/>
      <c r="C320" s="90"/>
      <c r="E320" s="91"/>
      <c r="F320" s="5"/>
      <c r="G320" s="1"/>
      <c r="H320" s="1"/>
      <c r="I320" s="92"/>
    </row>
    <row r="321" spans="2:9" ht="14.25" customHeight="1" x14ac:dyDescent="0.25">
      <c r="B321" s="89"/>
      <c r="C321" s="90"/>
      <c r="E321" s="91"/>
      <c r="F321" s="5"/>
      <c r="G321" s="1"/>
      <c r="H321" s="1"/>
      <c r="I321" s="92"/>
    </row>
    <row r="322" spans="2:9" ht="14.25" customHeight="1" x14ac:dyDescent="0.25">
      <c r="B322" s="89"/>
      <c r="C322" s="90"/>
      <c r="E322" s="91"/>
      <c r="F322" s="5"/>
      <c r="G322" s="1"/>
      <c r="H322" s="1"/>
      <c r="I322" s="92"/>
    </row>
    <row r="323" spans="2:9" ht="14.25" customHeight="1" x14ac:dyDescent="0.25">
      <c r="B323" s="89"/>
      <c r="C323" s="90"/>
      <c r="E323" s="91"/>
      <c r="F323" s="5"/>
      <c r="G323" s="1"/>
      <c r="H323" s="1"/>
      <c r="I323" s="92"/>
    </row>
    <row r="324" spans="2:9" ht="14.25" customHeight="1" x14ac:dyDescent="0.25">
      <c r="B324" s="89"/>
      <c r="C324" s="90"/>
      <c r="E324" s="91"/>
      <c r="F324" s="5"/>
      <c r="G324" s="1"/>
      <c r="H324" s="1"/>
      <c r="I324" s="92"/>
    </row>
    <row r="325" spans="2:9" ht="14.25" customHeight="1" x14ac:dyDescent="0.25">
      <c r="B325" s="89"/>
      <c r="C325" s="90"/>
      <c r="E325" s="91"/>
      <c r="F325" s="5"/>
      <c r="G325" s="1"/>
      <c r="H325" s="1"/>
      <c r="I325" s="92"/>
    </row>
    <row r="326" spans="2:9" ht="14.25" customHeight="1" x14ac:dyDescent="0.25">
      <c r="B326" s="89"/>
      <c r="C326" s="90"/>
      <c r="E326" s="91"/>
      <c r="F326" s="5"/>
      <c r="G326" s="1"/>
      <c r="H326" s="1"/>
      <c r="I326" s="92"/>
    </row>
    <row r="327" spans="2:9" ht="14.25" customHeight="1" x14ac:dyDescent="0.25">
      <c r="B327" s="89"/>
      <c r="C327" s="90"/>
      <c r="E327" s="91"/>
      <c r="F327" s="5"/>
      <c r="G327" s="1"/>
      <c r="H327" s="1"/>
      <c r="I327" s="92"/>
    </row>
    <row r="328" spans="2:9" ht="14.25" customHeight="1" x14ac:dyDescent="0.25">
      <c r="B328" s="89"/>
      <c r="C328" s="90"/>
      <c r="E328" s="91"/>
      <c r="F328" s="5"/>
      <c r="G328" s="1"/>
      <c r="H328" s="1"/>
      <c r="I328" s="92"/>
    </row>
    <row r="329" spans="2:9" ht="14.25" customHeight="1" x14ac:dyDescent="0.25">
      <c r="B329" s="89"/>
      <c r="C329" s="90"/>
      <c r="E329" s="91"/>
      <c r="F329" s="5"/>
      <c r="G329" s="1"/>
      <c r="H329" s="1"/>
      <c r="I329" s="92"/>
    </row>
    <row r="330" spans="2:9" ht="14.25" customHeight="1" x14ac:dyDescent="0.25">
      <c r="B330" s="89"/>
      <c r="C330" s="90"/>
      <c r="E330" s="91"/>
      <c r="F330" s="5"/>
      <c r="G330" s="1"/>
      <c r="H330" s="1"/>
      <c r="I330" s="92"/>
    </row>
    <row r="331" spans="2:9" ht="14.25" customHeight="1" x14ac:dyDescent="0.25">
      <c r="B331" s="89"/>
      <c r="C331" s="90"/>
      <c r="E331" s="91"/>
      <c r="F331" s="5"/>
      <c r="G331" s="1"/>
      <c r="H331" s="1"/>
      <c r="I331" s="92"/>
    </row>
    <row r="332" spans="2:9" ht="14.25" customHeight="1" x14ac:dyDescent="0.25">
      <c r="B332" s="89"/>
      <c r="C332" s="90"/>
      <c r="E332" s="91"/>
      <c r="F332" s="5"/>
      <c r="G332" s="1"/>
      <c r="H332" s="1"/>
      <c r="I332" s="92"/>
    </row>
    <row r="333" spans="2:9" ht="14.25" customHeight="1" x14ac:dyDescent="0.25">
      <c r="B333" s="89"/>
      <c r="C333" s="90"/>
      <c r="E333" s="91"/>
      <c r="F333" s="5"/>
      <c r="G333" s="1"/>
      <c r="H333" s="1"/>
      <c r="I333" s="92"/>
    </row>
    <row r="334" spans="2:9" ht="14.25" customHeight="1" x14ac:dyDescent="0.25">
      <c r="B334" s="89"/>
      <c r="C334" s="90"/>
      <c r="E334" s="91"/>
      <c r="F334" s="5"/>
      <c r="G334" s="1"/>
      <c r="H334" s="1"/>
      <c r="I334" s="92"/>
    </row>
    <row r="335" spans="2:9" ht="14.25" customHeight="1" x14ac:dyDescent="0.25">
      <c r="B335" s="89"/>
      <c r="C335" s="90"/>
      <c r="E335" s="91"/>
      <c r="F335" s="5"/>
      <c r="G335" s="1"/>
      <c r="H335" s="1"/>
      <c r="I335" s="92"/>
    </row>
    <row r="336" spans="2:9" ht="14.25" customHeight="1" x14ac:dyDescent="0.25">
      <c r="B336" s="89"/>
      <c r="C336" s="90"/>
      <c r="E336" s="91"/>
      <c r="F336" s="5"/>
      <c r="G336" s="1"/>
      <c r="H336" s="1"/>
      <c r="I336" s="92"/>
    </row>
    <row r="337" spans="2:9" ht="14.25" customHeight="1" x14ac:dyDescent="0.25">
      <c r="B337" s="89"/>
      <c r="C337" s="90"/>
      <c r="E337" s="91"/>
      <c r="F337" s="5"/>
      <c r="G337" s="1"/>
      <c r="H337" s="1"/>
      <c r="I337" s="92"/>
    </row>
    <row r="338" spans="2:9" ht="14.25" customHeight="1" x14ac:dyDescent="0.25">
      <c r="B338" s="89"/>
      <c r="C338" s="90"/>
      <c r="E338" s="91"/>
      <c r="F338" s="5"/>
      <c r="G338" s="1"/>
      <c r="H338" s="1"/>
      <c r="I338" s="92"/>
    </row>
    <row r="339" spans="2:9" ht="14.25" customHeight="1" x14ac:dyDescent="0.25">
      <c r="B339" s="89"/>
      <c r="C339" s="90"/>
      <c r="E339" s="91"/>
      <c r="F339" s="5"/>
      <c r="G339" s="1"/>
      <c r="H339" s="1"/>
      <c r="I339" s="92"/>
    </row>
    <row r="340" spans="2:9" ht="14.25" customHeight="1" x14ac:dyDescent="0.25">
      <c r="B340" s="89"/>
      <c r="C340" s="90"/>
      <c r="E340" s="91"/>
      <c r="F340" s="5"/>
      <c r="G340" s="1"/>
      <c r="H340" s="1"/>
      <c r="I340" s="92"/>
    </row>
    <row r="341" spans="2:9" ht="14.25" customHeight="1" x14ac:dyDescent="0.25">
      <c r="B341" s="89"/>
      <c r="C341" s="90"/>
      <c r="E341" s="91"/>
      <c r="F341" s="5"/>
      <c r="G341" s="1"/>
      <c r="H341" s="1"/>
      <c r="I341" s="92"/>
    </row>
    <row r="342" spans="2:9" ht="14.25" customHeight="1" x14ac:dyDescent="0.25">
      <c r="B342" s="89"/>
      <c r="C342" s="90"/>
      <c r="E342" s="91"/>
      <c r="F342" s="5"/>
      <c r="G342" s="1"/>
      <c r="H342" s="1"/>
      <c r="I342" s="92"/>
    </row>
    <row r="343" spans="2:9" ht="14.25" customHeight="1" x14ac:dyDescent="0.25">
      <c r="B343" s="89"/>
      <c r="C343" s="90"/>
      <c r="E343" s="91"/>
      <c r="F343" s="5"/>
      <c r="G343" s="1"/>
      <c r="H343" s="1"/>
      <c r="I343" s="92"/>
    </row>
    <row r="344" spans="2:9" ht="14.25" customHeight="1" x14ac:dyDescent="0.25">
      <c r="B344" s="89"/>
      <c r="C344" s="90"/>
      <c r="E344" s="91"/>
      <c r="F344" s="5"/>
      <c r="G344" s="1"/>
      <c r="H344" s="1"/>
      <c r="I344" s="92"/>
    </row>
    <row r="345" spans="2:9" ht="14.25" customHeight="1" x14ac:dyDescent="0.25">
      <c r="B345" s="89"/>
      <c r="C345" s="90"/>
      <c r="E345" s="91"/>
      <c r="F345" s="5"/>
      <c r="G345" s="1"/>
      <c r="H345" s="1"/>
      <c r="I345" s="92"/>
    </row>
    <row r="346" spans="2:9" ht="14.25" customHeight="1" x14ac:dyDescent="0.25">
      <c r="B346" s="89"/>
      <c r="C346" s="90"/>
      <c r="E346" s="91"/>
      <c r="F346" s="5"/>
      <c r="G346" s="1"/>
      <c r="H346" s="1"/>
      <c r="I346" s="92"/>
    </row>
    <row r="347" spans="2:9" ht="14.25" customHeight="1" x14ac:dyDescent="0.25">
      <c r="B347" s="89"/>
      <c r="C347" s="90"/>
      <c r="E347" s="91"/>
      <c r="F347" s="5"/>
      <c r="G347" s="1"/>
      <c r="H347" s="1"/>
      <c r="I347" s="92"/>
    </row>
    <row r="348" spans="2:9" ht="14.25" customHeight="1" x14ac:dyDescent="0.25">
      <c r="B348" s="89"/>
      <c r="C348" s="90"/>
      <c r="E348" s="91"/>
      <c r="F348" s="5"/>
      <c r="G348" s="1"/>
      <c r="H348" s="1"/>
      <c r="I348" s="92"/>
    </row>
    <row r="349" spans="2:9" ht="14.25" customHeight="1" x14ac:dyDescent="0.25">
      <c r="B349" s="89"/>
      <c r="C349" s="90"/>
      <c r="E349" s="91"/>
      <c r="F349" s="5"/>
      <c r="G349" s="1"/>
      <c r="H349" s="1"/>
      <c r="I349" s="92"/>
    </row>
    <row r="350" spans="2:9" ht="14.25" customHeight="1" x14ac:dyDescent="0.25">
      <c r="B350" s="89"/>
      <c r="C350" s="90"/>
      <c r="E350" s="91"/>
      <c r="F350" s="5"/>
      <c r="G350" s="1"/>
      <c r="H350" s="1"/>
      <c r="I350" s="92"/>
    </row>
    <row r="351" spans="2:9" ht="14.25" customHeight="1" x14ac:dyDescent="0.25">
      <c r="B351" s="89"/>
      <c r="C351" s="90"/>
      <c r="E351" s="91"/>
      <c r="F351" s="5"/>
      <c r="G351" s="1"/>
      <c r="H351" s="1"/>
      <c r="I351" s="92"/>
    </row>
    <row r="352" spans="2:9" ht="14.25" customHeight="1" x14ac:dyDescent="0.25">
      <c r="B352" s="89"/>
      <c r="C352" s="90"/>
      <c r="E352" s="91"/>
      <c r="F352" s="5"/>
      <c r="G352" s="1"/>
      <c r="H352" s="1"/>
      <c r="I352" s="92"/>
    </row>
    <row r="353" spans="2:9" ht="14.25" customHeight="1" x14ac:dyDescent="0.25">
      <c r="B353" s="89"/>
      <c r="C353" s="90"/>
      <c r="E353" s="91"/>
      <c r="F353" s="5"/>
      <c r="G353" s="1"/>
      <c r="H353" s="1"/>
      <c r="I353" s="92"/>
    </row>
    <row r="354" spans="2:9" ht="14.25" customHeight="1" x14ac:dyDescent="0.25">
      <c r="B354" s="89"/>
      <c r="C354" s="90"/>
      <c r="E354" s="91"/>
      <c r="F354" s="5"/>
      <c r="G354" s="1"/>
      <c r="H354" s="1"/>
      <c r="I354" s="92"/>
    </row>
    <row r="355" spans="2:9" ht="14.25" customHeight="1" x14ac:dyDescent="0.25">
      <c r="B355" s="89"/>
      <c r="C355" s="90"/>
      <c r="E355" s="91"/>
      <c r="F355" s="5"/>
      <c r="G355" s="1"/>
      <c r="H355" s="1"/>
      <c r="I355" s="92"/>
    </row>
    <row r="356" spans="2:9" ht="14.25" customHeight="1" x14ac:dyDescent="0.25">
      <c r="B356" s="89"/>
      <c r="C356" s="90"/>
      <c r="E356" s="91"/>
      <c r="F356" s="5"/>
      <c r="G356" s="1"/>
      <c r="H356" s="1"/>
      <c r="I356" s="92"/>
    </row>
    <row r="357" spans="2:9" ht="14.25" customHeight="1" x14ac:dyDescent="0.25">
      <c r="B357" s="89"/>
      <c r="C357" s="90"/>
      <c r="E357" s="91"/>
      <c r="F357" s="5"/>
      <c r="G357" s="1"/>
      <c r="H357" s="1"/>
      <c r="I357" s="92"/>
    </row>
    <row r="358" spans="2:9" ht="14.25" customHeight="1" x14ac:dyDescent="0.25">
      <c r="B358" s="89"/>
      <c r="C358" s="90"/>
      <c r="E358" s="91"/>
      <c r="F358" s="5"/>
      <c r="G358" s="1"/>
      <c r="H358" s="1"/>
      <c r="I358" s="92"/>
    </row>
    <row r="359" spans="2:9" ht="14.25" customHeight="1" x14ac:dyDescent="0.25">
      <c r="B359" s="89"/>
      <c r="C359" s="90"/>
      <c r="E359" s="91"/>
      <c r="F359" s="5"/>
      <c r="G359" s="1"/>
      <c r="H359" s="1"/>
      <c r="I359" s="92"/>
    </row>
    <row r="360" spans="2:9" ht="14.25" customHeight="1" x14ac:dyDescent="0.25">
      <c r="B360" s="89"/>
      <c r="C360" s="90"/>
      <c r="E360" s="91"/>
      <c r="F360" s="5"/>
      <c r="G360" s="1"/>
      <c r="H360" s="1"/>
      <c r="I360" s="92"/>
    </row>
    <row r="361" spans="2:9" ht="14.25" customHeight="1" x14ac:dyDescent="0.25">
      <c r="B361" s="89"/>
      <c r="C361" s="90"/>
      <c r="E361" s="91"/>
      <c r="F361" s="5"/>
      <c r="G361" s="1"/>
      <c r="H361" s="1"/>
      <c r="I361" s="92"/>
    </row>
    <row r="362" spans="2:9" ht="14.25" customHeight="1" x14ac:dyDescent="0.25">
      <c r="B362" s="89"/>
      <c r="C362" s="90"/>
      <c r="E362" s="91"/>
      <c r="F362" s="5"/>
      <c r="G362" s="1"/>
      <c r="H362" s="1"/>
      <c r="I362" s="92"/>
    </row>
    <row r="363" spans="2:9" ht="14.25" customHeight="1" x14ac:dyDescent="0.25">
      <c r="B363" s="89"/>
      <c r="C363" s="90"/>
      <c r="E363" s="91"/>
      <c r="F363" s="5"/>
      <c r="G363" s="1"/>
      <c r="H363" s="1"/>
      <c r="I363" s="92"/>
    </row>
    <row r="364" spans="2:9" ht="14.25" customHeight="1" x14ac:dyDescent="0.25">
      <c r="B364" s="89"/>
      <c r="C364" s="90"/>
      <c r="E364" s="91"/>
      <c r="F364" s="5"/>
      <c r="G364" s="1"/>
      <c r="H364" s="1"/>
      <c r="I364" s="92"/>
    </row>
    <row r="365" spans="2:9" ht="14.25" customHeight="1" x14ac:dyDescent="0.25">
      <c r="B365" s="89"/>
      <c r="C365" s="90"/>
      <c r="E365" s="91"/>
      <c r="F365" s="5"/>
      <c r="G365" s="1"/>
      <c r="H365" s="1"/>
      <c r="I365" s="92"/>
    </row>
    <row r="366" spans="2:9" ht="14.25" customHeight="1" x14ac:dyDescent="0.25">
      <c r="B366" s="89"/>
      <c r="C366" s="90"/>
      <c r="E366" s="91"/>
      <c r="F366" s="5"/>
      <c r="G366" s="1"/>
      <c r="H366" s="1"/>
      <c r="I366" s="92"/>
    </row>
    <row r="367" spans="2:9" ht="14.25" customHeight="1" x14ac:dyDescent="0.25">
      <c r="B367" s="89"/>
      <c r="C367" s="90"/>
      <c r="E367" s="91"/>
      <c r="F367" s="5"/>
      <c r="G367" s="1"/>
      <c r="H367" s="1"/>
      <c r="I367" s="92"/>
    </row>
    <row r="368" spans="2:9" ht="14.25" customHeight="1" x14ac:dyDescent="0.25">
      <c r="B368" s="89"/>
      <c r="C368" s="90"/>
      <c r="E368" s="91"/>
      <c r="F368" s="5"/>
      <c r="G368" s="1"/>
      <c r="H368" s="1"/>
      <c r="I368" s="92"/>
    </row>
    <row r="369" spans="2:9" ht="14.25" customHeight="1" x14ac:dyDescent="0.25">
      <c r="B369" s="89"/>
      <c r="C369" s="90"/>
      <c r="E369" s="91"/>
      <c r="F369" s="5"/>
      <c r="G369" s="1"/>
      <c r="H369" s="1"/>
      <c r="I369" s="92"/>
    </row>
    <row r="370" spans="2:9" ht="14.25" customHeight="1" x14ac:dyDescent="0.25">
      <c r="B370" s="89"/>
      <c r="C370" s="90"/>
      <c r="E370" s="91"/>
      <c r="F370" s="5"/>
      <c r="G370" s="1"/>
      <c r="H370" s="1"/>
      <c r="I370" s="92"/>
    </row>
    <row r="371" spans="2:9" ht="14.25" customHeight="1" x14ac:dyDescent="0.25">
      <c r="B371" s="89"/>
      <c r="C371" s="90"/>
      <c r="E371" s="91"/>
      <c r="F371" s="5"/>
      <c r="G371" s="1"/>
      <c r="H371" s="1"/>
      <c r="I371" s="92"/>
    </row>
    <row r="372" spans="2:9" ht="14.25" customHeight="1" x14ac:dyDescent="0.25">
      <c r="B372" s="89"/>
      <c r="C372" s="90"/>
      <c r="E372" s="91"/>
      <c r="F372" s="5"/>
      <c r="G372" s="1"/>
      <c r="H372" s="1"/>
      <c r="I372" s="92"/>
    </row>
    <row r="373" spans="2:9" ht="14.25" customHeight="1" x14ac:dyDescent="0.25">
      <c r="B373" s="89"/>
      <c r="C373" s="90"/>
      <c r="E373" s="91"/>
      <c r="F373" s="5"/>
      <c r="G373" s="1"/>
      <c r="H373" s="1"/>
      <c r="I373" s="92"/>
    </row>
    <row r="374" spans="2:9" ht="14.25" customHeight="1" x14ac:dyDescent="0.25">
      <c r="B374" s="89"/>
      <c r="C374" s="90"/>
      <c r="E374" s="91"/>
      <c r="F374" s="5"/>
      <c r="G374" s="1"/>
      <c r="H374" s="1"/>
      <c r="I374" s="92"/>
    </row>
    <row r="375" spans="2:9" ht="14.25" customHeight="1" x14ac:dyDescent="0.25">
      <c r="B375" s="89"/>
      <c r="C375" s="90"/>
      <c r="E375" s="91"/>
      <c r="F375" s="5"/>
      <c r="G375" s="1"/>
      <c r="H375" s="1"/>
      <c r="I375" s="92"/>
    </row>
    <row r="376" spans="2:9" ht="14.25" customHeight="1" x14ac:dyDescent="0.25">
      <c r="B376" s="89"/>
      <c r="C376" s="90"/>
      <c r="E376" s="91"/>
      <c r="F376" s="5"/>
      <c r="G376" s="1"/>
      <c r="H376" s="1"/>
      <c r="I376" s="92"/>
    </row>
    <row r="377" spans="2:9" ht="14.25" customHeight="1" x14ac:dyDescent="0.25">
      <c r="B377" s="89"/>
      <c r="C377" s="90"/>
      <c r="E377" s="91"/>
      <c r="F377" s="5"/>
      <c r="G377" s="1"/>
      <c r="H377" s="1"/>
      <c r="I377" s="92"/>
    </row>
    <row r="378" spans="2:9" ht="14.25" customHeight="1" x14ac:dyDescent="0.25">
      <c r="B378" s="89"/>
      <c r="C378" s="90"/>
      <c r="E378" s="91"/>
      <c r="F378" s="5"/>
      <c r="G378" s="1"/>
      <c r="H378" s="1"/>
      <c r="I378" s="92"/>
    </row>
    <row r="379" spans="2:9" ht="14.25" customHeight="1" x14ac:dyDescent="0.25">
      <c r="B379" s="89"/>
      <c r="C379" s="90"/>
      <c r="E379" s="91"/>
      <c r="F379" s="5"/>
      <c r="G379" s="1"/>
      <c r="H379" s="1"/>
      <c r="I379" s="92"/>
    </row>
    <row r="380" spans="2:9" ht="14.25" customHeight="1" x14ac:dyDescent="0.25">
      <c r="B380" s="89"/>
      <c r="C380" s="90"/>
      <c r="E380" s="91"/>
      <c r="F380" s="5"/>
      <c r="G380" s="1"/>
      <c r="H380" s="1"/>
      <c r="I380" s="92"/>
    </row>
    <row r="381" spans="2:9" ht="14.25" customHeight="1" x14ac:dyDescent="0.25">
      <c r="B381" s="89"/>
      <c r="C381" s="90"/>
      <c r="E381" s="91"/>
      <c r="F381" s="5"/>
      <c r="G381" s="1"/>
      <c r="H381" s="1"/>
      <c r="I381" s="92"/>
    </row>
    <row r="382" spans="2:9" ht="14.25" customHeight="1" x14ac:dyDescent="0.25">
      <c r="B382" s="89"/>
      <c r="C382" s="90"/>
      <c r="E382" s="91"/>
      <c r="F382" s="5"/>
      <c r="G382" s="1"/>
      <c r="H382" s="1"/>
      <c r="I382" s="92"/>
    </row>
    <row r="383" spans="2:9" ht="14.25" customHeight="1" x14ac:dyDescent="0.25">
      <c r="B383" s="89"/>
      <c r="C383" s="90"/>
      <c r="E383" s="91"/>
      <c r="F383" s="5"/>
      <c r="G383" s="1"/>
      <c r="H383" s="1"/>
      <c r="I383" s="92"/>
    </row>
    <row r="384" spans="2:9" ht="14.25" customHeight="1" x14ac:dyDescent="0.25">
      <c r="B384" s="89"/>
      <c r="C384" s="90"/>
      <c r="E384" s="91"/>
      <c r="F384" s="5"/>
      <c r="G384" s="1"/>
      <c r="H384" s="1"/>
      <c r="I384" s="92"/>
    </row>
    <row r="385" spans="2:9" ht="14.25" customHeight="1" x14ac:dyDescent="0.25">
      <c r="B385" s="89"/>
      <c r="C385" s="90"/>
      <c r="E385" s="91"/>
      <c r="F385" s="5"/>
      <c r="G385" s="1"/>
      <c r="H385" s="1"/>
      <c r="I385" s="92"/>
    </row>
    <row r="386" spans="2:9" ht="14.25" customHeight="1" x14ac:dyDescent="0.25">
      <c r="B386" s="89"/>
      <c r="C386" s="90"/>
      <c r="E386" s="91"/>
      <c r="F386" s="5"/>
      <c r="G386" s="1"/>
      <c r="H386" s="1"/>
      <c r="I386" s="92"/>
    </row>
    <row r="387" spans="2:9" ht="14.25" customHeight="1" x14ac:dyDescent="0.25">
      <c r="B387" s="89"/>
      <c r="C387" s="90"/>
      <c r="E387" s="91"/>
      <c r="F387" s="5"/>
      <c r="G387" s="1"/>
      <c r="H387" s="1"/>
      <c r="I387" s="92"/>
    </row>
    <row r="388" spans="2:9" ht="14.25" customHeight="1" x14ac:dyDescent="0.25">
      <c r="B388" s="89"/>
      <c r="C388" s="90"/>
      <c r="E388" s="91"/>
      <c r="F388" s="5"/>
      <c r="G388" s="1"/>
      <c r="H388" s="1"/>
      <c r="I388" s="92"/>
    </row>
    <row r="389" spans="2:9" ht="14.25" customHeight="1" x14ac:dyDescent="0.25">
      <c r="B389" s="89"/>
      <c r="C389" s="90"/>
      <c r="E389" s="91"/>
      <c r="F389" s="5"/>
      <c r="G389" s="1"/>
      <c r="H389" s="1"/>
      <c r="I389" s="92"/>
    </row>
    <row r="390" spans="2:9" ht="14.25" customHeight="1" x14ac:dyDescent="0.25">
      <c r="B390" s="89"/>
      <c r="C390" s="90"/>
      <c r="E390" s="91"/>
      <c r="F390" s="5"/>
      <c r="G390" s="1"/>
      <c r="H390" s="1"/>
      <c r="I390" s="92"/>
    </row>
    <row r="391" spans="2:9" ht="14.25" customHeight="1" x14ac:dyDescent="0.25">
      <c r="B391" s="89"/>
      <c r="C391" s="90"/>
      <c r="E391" s="91"/>
      <c r="F391" s="5"/>
      <c r="G391" s="1"/>
      <c r="H391" s="1"/>
      <c r="I391" s="92"/>
    </row>
    <row r="392" spans="2:9" ht="14.25" customHeight="1" x14ac:dyDescent="0.25">
      <c r="B392" s="89"/>
      <c r="C392" s="90"/>
      <c r="E392" s="91"/>
      <c r="F392" s="5"/>
      <c r="G392" s="1"/>
      <c r="H392" s="1"/>
      <c r="I392" s="92"/>
    </row>
    <row r="393" spans="2:9" ht="14.25" customHeight="1" x14ac:dyDescent="0.25">
      <c r="B393" s="89"/>
      <c r="C393" s="90"/>
      <c r="E393" s="91"/>
      <c r="F393" s="5"/>
      <c r="G393" s="1"/>
      <c r="H393" s="1"/>
      <c r="I393" s="92"/>
    </row>
    <row r="394" spans="2:9" ht="14.25" customHeight="1" x14ac:dyDescent="0.25">
      <c r="B394" s="89"/>
      <c r="C394" s="90"/>
      <c r="E394" s="91"/>
      <c r="F394" s="5"/>
      <c r="G394" s="1"/>
      <c r="H394" s="1"/>
      <c r="I394" s="92"/>
    </row>
    <row r="395" spans="2:9" ht="14.25" customHeight="1" x14ac:dyDescent="0.25">
      <c r="B395" s="89"/>
      <c r="C395" s="90"/>
      <c r="E395" s="91"/>
      <c r="F395" s="5"/>
      <c r="G395" s="1"/>
      <c r="H395" s="1"/>
      <c r="I395" s="92"/>
    </row>
    <row r="396" spans="2:9" ht="14.25" customHeight="1" x14ac:dyDescent="0.25">
      <c r="B396" s="89"/>
      <c r="C396" s="90"/>
      <c r="E396" s="91"/>
      <c r="F396" s="5"/>
      <c r="G396" s="1"/>
      <c r="H396" s="1"/>
      <c r="I396" s="92"/>
    </row>
    <row r="397" spans="2:9" ht="14.25" customHeight="1" x14ac:dyDescent="0.25">
      <c r="B397" s="89"/>
      <c r="C397" s="90"/>
      <c r="E397" s="91"/>
      <c r="F397" s="5"/>
      <c r="G397" s="1"/>
      <c r="H397" s="1"/>
      <c r="I397" s="92"/>
    </row>
    <row r="398" spans="2:9" ht="14.25" customHeight="1" x14ac:dyDescent="0.25">
      <c r="B398" s="89"/>
      <c r="C398" s="90"/>
      <c r="E398" s="91"/>
      <c r="F398" s="5"/>
      <c r="G398" s="1"/>
      <c r="H398" s="1"/>
      <c r="I398" s="92"/>
    </row>
    <row r="399" spans="2:9" ht="14.25" customHeight="1" x14ac:dyDescent="0.25">
      <c r="B399" s="89"/>
      <c r="C399" s="90"/>
      <c r="E399" s="91"/>
      <c r="F399" s="5"/>
      <c r="G399" s="1"/>
      <c r="H399" s="1"/>
      <c r="I399" s="92"/>
    </row>
    <row r="400" spans="2:9" ht="14.25" customHeight="1" x14ac:dyDescent="0.25">
      <c r="B400" s="89"/>
      <c r="C400" s="90"/>
      <c r="E400" s="91"/>
      <c r="F400" s="5"/>
      <c r="G400" s="1"/>
      <c r="H400" s="1"/>
      <c r="I400" s="92"/>
    </row>
    <row r="401" spans="2:9" ht="14.25" customHeight="1" x14ac:dyDescent="0.25">
      <c r="B401" s="89"/>
      <c r="C401" s="90"/>
      <c r="E401" s="91"/>
      <c r="F401" s="5"/>
      <c r="G401" s="1"/>
      <c r="H401" s="1"/>
      <c r="I401" s="92"/>
    </row>
    <row r="402" spans="2:9" ht="14.25" customHeight="1" x14ac:dyDescent="0.25">
      <c r="B402" s="89"/>
      <c r="C402" s="90"/>
      <c r="E402" s="91"/>
      <c r="F402" s="5"/>
      <c r="G402" s="1"/>
      <c r="H402" s="1"/>
      <c r="I402" s="92"/>
    </row>
    <row r="403" spans="2:9" ht="14.25" customHeight="1" x14ac:dyDescent="0.25">
      <c r="B403" s="89"/>
      <c r="C403" s="90"/>
      <c r="E403" s="91"/>
      <c r="F403" s="5"/>
      <c r="G403" s="1"/>
      <c r="H403" s="1"/>
      <c r="I403" s="92"/>
    </row>
    <row r="404" spans="2:9" ht="14.25" customHeight="1" x14ac:dyDescent="0.25">
      <c r="B404" s="89"/>
      <c r="C404" s="90"/>
      <c r="E404" s="91"/>
      <c r="F404" s="5"/>
      <c r="G404" s="1"/>
      <c r="H404" s="1"/>
      <c r="I404" s="92"/>
    </row>
    <row r="405" spans="2:9" ht="14.25" customHeight="1" x14ac:dyDescent="0.25">
      <c r="B405" s="89"/>
      <c r="C405" s="90"/>
      <c r="E405" s="91"/>
      <c r="F405" s="5"/>
      <c r="G405" s="1"/>
      <c r="H405" s="1"/>
      <c r="I405" s="92"/>
    </row>
    <row r="406" spans="2:9" ht="14.25" customHeight="1" x14ac:dyDescent="0.25">
      <c r="B406" s="89"/>
      <c r="C406" s="90"/>
      <c r="E406" s="91"/>
      <c r="F406" s="5"/>
      <c r="G406" s="1"/>
      <c r="H406" s="1"/>
      <c r="I406" s="92"/>
    </row>
    <row r="407" spans="2:9" ht="14.25" customHeight="1" x14ac:dyDescent="0.25">
      <c r="B407" s="89"/>
      <c r="C407" s="90"/>
      <c r="E407" s="91"/>
      <c r="F407" s="5"/>
      <c r="G407" s="1"/>
      <c r="H407" s="1"/>
      <c r="I407" s="92"/>
    </row>
    <row r="408" spans="2:9" ht="14.25" customHeight="1" x14ac:dyDescent="0.25">
      <c r="B408" s="89"/>
      <c r="C408" s="90"/>
      <c r="E408" s="91"/>
      <c r="F408" s="5"/>
      <c r="G408" s="1"/>
      <c r="H408" s="1"/>
      <c r="I408" s="92"/>
    </row>
    <row r="409" spans="2:9" ht="14.25" customHeight="1" x14ac:dyDescent="0.25">
      <c r="B409" s="89"/>
      <c r="C409" s="90"/>
      <c r="E409" s="91"/>
      <c r="F409" s="5"/>
      <c r="G409" s="1"/>
      <c r="H409" s="1"/>
      <c r="I409" s="92"/>
    </row>
    <row r="410" spans="2:9" ht="14.25" customHeight="1" x14ac:dyDescent="0.25">
      <c r="B410" s="89"/>
      <c r="C410" s="90"/>
      <c r="E410" s="91"/>
      <c r="F410" s="5"/>
      <c r="G410" s="1"/>
      <c r="H410" s="1"/>
      <c r="I410" s="92"/>
    </row>
    <row r="411" spans="2:9" ht="14.25" customHeight="1" x14ac:dyDescent="0.25">
      <c r="B411" s="89"/>
      <c r="C411" s="90"/>
      <c r="E411" s="91"/>
      <c r="F411" s="5"/>
      <c r="G411" s="1"/>
      <c r="H411" s="1"/>
      <c r="I411" s="92"/>
    </row>
    <row r="412" spans="2:9" ht="14.25" customHeight="1" x14ac:dyDescent="0.25">
      <c r="B412" s="89"/>
      <c r="C412" s="90"/>
      <c r="E412" s="91"/>
      <c r="F412" s="5"/>
      <c r="G412" s="1"/>
      <c r="H412" s="1"/>
      <c r="I412" s="92"/>
    </row>
    <row r="413" spans="2:9" ht="14.25" customHeight="1" x14ac:dyDescent="0.25">
      <c r="B413" s="89"/>
      <c r="C413" s="90"/>
      <c r="E413" s="91"/>
      <c r="F413" s="5"/>
      <c r="G413" s="1"/>
      <c r="H413" s="1"/>
      <c r="I413" s="92"/>
    </row>
    <row r="414" spans="2:9" ht="14.25" customHeight="1" x14ac:dyDescent="0.25">
      <c r="B414" s="89"/>
      <c r="C414" s="90"/>
      <c r="E414" s="91"/>
      <c r="F414" s="5"/>
      <c r="G414" s="1"/>
      <c r="H414" s="1"/>
      <c r="I414" s="92"/>
    </row>
    <row r="415" spans="2:9" ht="14.25" customHeight="1" x14ac:dyDescent="0.25">
      <c r="B415" s="89"/>
      <c r="C415" s="90"/>
      <c r="E415" s="91"/>
      <c r="F415" s="5"/>
      <c r="G415" s="1"/>
      <c r="H415" s="1"/>
      <c r="I415" s="92"/>
    </row>
    <row r="416" spans="2:9" ht="14.25" customHeight="1" x14ac:dyDescent="0.25">
      <c r="B416" s="89"/>
      <c r="C416" s="90"/>
      <c r="E416" s="91"/>
      <c r="F416" s="5"/>
      <c r="G416" s="1"/>
      <c r="H416" s="1"/>
      <c r="I416" s="92"/>
    </row>
    <row r="417" spans="2:9" ht="14.25" customHeight="1" x14ac:dyDescent="0.25">
      <c r="B417" s="89"/>
      <c r="C417" s="90"/>
      <c r="E417" s="91"/>
      <c r="F417" s="5"/>
      <c r="G417" s="1"/>
      <c r="H417" s="1"/>
      <c r="I417" s="92"/>
    </row>
    <row r="418" spans="2:9" ht="14.25" customHeight="1" x14ac:dyDescent="0.25">
      <c r="B418" s="89"/>
      <c r="C418" s="90"/>
      <c r="E418" s="91"/>
      <c r="F418" s="5"/>
      <c r="G418" s="1"/>
      <c r="H418" s="1"/>
      <c r="I418" s="92"/>
    </row>
    <row r="419" spans="2:9" ht="14.25" customHeight="1" x14ac:dyDescent="0.25">
      <c r="B419" s="89"/>
      <c r="C419" s="90"/>
      <c r="E419" s="91"/>
      <c r="F419" s="5"/>
      <c r="G419" s="1"/>
      <c r="H419" s="1"/>
      <c r="I419" s="92"/>
    </row>
    <row r="420" spans="2:9" ht="14.25" customHeight="1" x14ac:dyDescent="0.25">
      <c r="B420" s="89"/>
      <c r="C420" s="90"/>
      <c r="E420" s="91"/>
      <c r="F420" s="5"/>
      <c r="G420" s="1"/>
      <c r="H420" s="1"/>
      <c r="I420" s="92"/>
    </row>
    <row r="421" spans="2:9" ht="14.25" customHeight="1" x14ac:dyDescent="0.25">
      <c r="B421" s="89"/>
      <c r="C421" s="90"/>
      <c r="E421" s="91"/>
      <c r="F421" s="5"/>
      <c r="G421" s="1"/>
      <c r="H421" s="1"/>
      <c r="I421" s="92"/>
    </row>
    <row r="422" spans="2:9" ht="14.25" customHeight="1" x14ac:dyDescent="0.25">
      <c r="B422" s="89"/>
      <c r="C422" s="90"/>
      <c r="E422" s="91"/>
      <c r="F422" s="5"/>
      <c r="G422" s="1"/>
      <c r="H422" s="1"/>
      <c r="I422" s="92"/>
    </row>
    <row r="423" spans="2:9" ht="14.25" customHeight="1" x14ac:dyDescent="0.25">
      <c r="B423" s="89"/>
      <c r="C423" s="90"/>
      <c r="E423" s="91"/>
      <c r="F423" s="5"/>
      <c r="G423" s="1"/>
      <c r="H423" s="1"/>
      <c r="I423" s="92"/>
    </row>
    <row r="424" spans="2:9" ht="14.25" customHeight="1" x14ac:dyDescent="0.25">
      <c r="B424" s="89"/>
      <c r="C424" s="90"/>
      <c r="E424" s="91"/>
      <c r="F424" s="5"/>
      <c r="G424" s="1"/>
      <c r="H424" s="1"/>
      <c r="I424" s="92"/>
    </row>
    <row r="425" spans="2:9" ht="14.25" customHeight="1" x14ac:dyDescent="0.25">
      <c r="B425" s="89"/>
      <c r="C425" s="90"/>
      <c r="E425" s="91"/>
      <c r="F425" s="5"/>
      <c r="G425" s="1"/>
      <c r="H425" s="1"/>
      <c r="I425" s="92"/>
    </row>
    <row r="426" spans="2:9" ht="14.25" customHeight="1" x14ac:dyDescent="0.25">
      <c r="B426" s="89"/>
      <c r="C426" s="90"/>
      <c r="E426" s="91"/>
      <c r="F426" s="5"/>
      <c r="G426" s="1"/>
      <c r="H426" s="1"/>
      <c r="I426" s="92"/>
    </row>
    <row r="427" spans="2:9" ht="14.25" customHeight="1" x14ac:dyDescent="0.25">
      <c r="B427" s="89"/>
      <c r="C427" s="90"/>
      <c r="E427" s="91"/>
      <c r="F427" s="5"/>
      <c r="G427" s="1"/>
      <c r="H427" s="1"/>
      <c r="I427" s="92"/>
    </row>
    <row r="428" spans="2:9" ht="14.25" customHeight="1" x14ac:dyDescent="0.25">
      <c r="B428" s="89"/>
      <c r="C428" s="90"/>
      <c r="E428" s="91"/>
      <c r="F428" s="5"/>
      <c r="G428" s="1"/>
      <c r="H428" s="1"/>
      <c r="I428" s="92"/>
    </row>
    <row r="429" spans="2:9" ht="14.25" customHeight="1" x14ac:dyDescent="0.25">
      <c r="B429" s="89"/>
      <c r="C429" s="90"/>
      <c r="E429" s="91"/>
      <c r="F429" s="5"/>
      <c r="G429" s="1"/>
      <c r="H429" s="1"/>
      <c r="I429" s="92"/>
    </row>
    <row r="430" spans="2:9" ht="14.25" customHeight="1" x14ac:dyDescent="0.25">
      <c r="B430" s="89"/>
      <c r="C430" s="90"/>
      <c r="E430" s="91"/>
      <c r="F430" s="5"/>
      <c r="G430" s="1"/>
      <c r="H430" s="1"/>
      <c r="I430" s="92"/>
    </row>
    <row r="431" spans="2:9" ht="14.25" customHeight="1" x14ac:dyDescent="0.25">
      <c r="B431" s="89"/>
      <c r="C431" s="90"/>
      <c r="E431" s="91"/>
      <c r="F431" s="5"/>
      <c r="G431" s="1"/>
      <c r="H431" s="1"/>
      <c r="I431" s="92"/>
    </row>
    <row r="432" spans="2:9" ht="14.25" customHeight="1" x14ac:dyDescent="0.25">
      <c r="B432" s="89"/>
      <c r="C432" s="90"/>
      <c r="E432" s="91"/>
      <c r="F432" s="5"/>
      <c r="G432" s="1"/>
      <c r="H432" s="1"/>
      <c r="I432" s="92"/>
    </row>
    <row r="433" spans="2:9" ht="14.25" customHeight="1" x14ac:dyDescent="0.25">
      <c r="B433" s="89"/>
      <c r="C433" s="90"/>
      <c r="E433" s="91"/>
      <c r="F433" s="5"/>
      <c r="G433" s="1"/>
      <c r="H433" s="1"/>
      <c r="I433" s="92"/>
    </row>
    <row r="434" spans="2:9" ht="14.25" customHeight="1" x14ac:dyDescent="0.25">
      <c r="B434" s="89"/>
      <c r="C434" s="90"/>
      <c r="E434" s="91"/>
      <c r="F434" s="5"/>
      <c r="G434" s="1"/>
      <c r="H434" s="1"/>
      <c r="I434" s="92"/>
    </row>
    <row r="435" spans="2:9" ht="14.25" customHeight="1" x14ac:dyDescent="0.25">
      <c r="B435" s="89"/>
      <c r="C435" s="90"/>
      <c r="E435" s="91"/>
      <c r="F435" s="5"/>
      <c r="G435" s="1"/>
      <c r="H435" s="1"/>
      <c r="I435" s="92"/>
    </row>
    <row r="436" spans="2:9" ht="14.25" customHeight="1" x14ac:dyDescent="0.25">
      <c r="B436" s="89"/>
      <c r="C436" s="90"/>
      <c r="E436" s="91"/>
      <c r="F436" s="5"/>
      <c r="G436" s="1"/>
      <c r="H436" s="1"/>
      <c r="I436" s="92"/>
    </row>
    <row r="437" spans="2:9" ht="14.25" customHeight="1" x14ac:dyDescent="0.25">
      <c r="B437" s="89"/>
      <c r="C437" s="90"/>
      <c r="E437" s="91"/>
      <c r="F437" s="5"/>
      <c r="G437" s="1"/>
      <c r="H437" s="1"/>
      <c r="I437" s="92"/>
    </row>
    <row r="438" spans="2:9" ht="14.25" customHeight="1" x14ac:dyDescent="0.25">
      <c r="B438" s="89"/>
      <c r="C438" s="90"/>
      <c r="E438" s="91"/>
      <c r="F438" s="5"/>
      <c r="G438" s="1"/>
      <c r="H438" s="1"/>
      <c r="I438" s="92"/>
    </row>
    <row r="439" spans="2:9" ht="14.25" customHeight="1" x14ac:dyDescent="0.25">
      <c r="B439" s="89"/>
      <c r="C439" s="90"/>
      <c r="E439" s="91"/>
      <c r="F439" s="5"/>
      <c r="G439" s="1"/>
      <c r="H439" s="1"/>
      <c r="I439" s="92"/>
    </row>
    <row r="440" spans="2:9" ht="14.25" customHeight="1" x14ac:dyDescent="0.25">
      <c r="B440" s="89"/>
      <c r="C440" s="90"/>
      <c r="E440" s="91"/>
      <c r="F440" s="5"/>
      <c r="G440" s="1"/>
      <c r="H440" s="1"/>
      <c r="I440" s="92"/>
    </row>
    <row r="441" spans="2:9" ht="14.25" customHeight="1" x14ac:dyDescent="0.25">
      <c r="B441" s="89"/>
      <c r="C441" s="90"/>
      <c r="E441" s="91"/>
      <c r="F441" s="5"/>
      <c r="G441" s="1"/>
      <c r="H441" s="1"/>
      <c r="I441" s="92"/>
    </row>
    <row r="442" spans="2:9" ht="14.25" customHeight="1" x14ac:dyDescent="0.25">
      <c r="B442" s="89"/>
      <c r="C442" s="90"/>
      <c r="E442" s="91"/>
      <c r="F442" s="5"/>
      <c r="G442" s="1"/>
      <c r="H442" s="1"/>
      <c r="I442" s="92"/>
    </row>
    <row r="443" spans="2:9" ht="14.25" customHeight="1" x14ac:dyDescent="0.25">
      <c r="B443" s="89"/>
      <c r="C443" s="90"/>
      <c r="E443" s="91"/>
      <c r="F443" s="5"/>
      <c r="G443" s="1"/>
      <c r="H443" s="1"/>
      <c r="I443" s="92"/>
    </row>
    <row r="444" spans="2:9" ht="14.25" customHeight="1" x14ac:dyDescent="0.25">
      <c r="B444" s="89"/>
      <c r="C444" s="90"/>
      <c r="E444" s="91"/>
      <c r="F444" s="5"/>
      <c r="G444" s="1"/>
      <c r="H444" s="1"/>
      <c r="I444" s="92"/>
    </row>
    <row r="445" spans="2:9" ht="14.25" customHeight="1" x14ac:dyDescent="0.25">
      <c r="B445" s="89"/>
      <c r="C445" s="90"/>
      <c r="E445" s="91"/>
      <c r="F445" s="5"/>
      <c r="G445" s="1"/>
      <c r="H445" s="1"/>
      <c r="I445" s="92"/>
    </row>
    <row r="446" spans="2:9" ht="14.25" customHeight="1" x14ac:dyDescent="0.25">
      <c r="B446" s="89"/>
      <c r="C446" s="90"/>
      <c r="E446" s="91"/>
      <c r="F446" s="5"/>
      <c r="G446" s="1"/>
      <c r="H446" s="1"/>
      <c r="I446" s="92"/>
    </row>
    <row r="447" spans="2:9" ht="14.25" customHeight="1" x14ac:dyDescent="0.25">
      <c r="B447" s="89"/>
      <c r="C447" s="90"/>
      <c r="E447" s="91"/>
      <c r="F447" s="5"/>
      <c r="G447" s="1"/>
      <c r="H447" s="1"/>
      <c r="I447" s="92"/>
    </row>
    <row r="448" spans="2:9" ht="14.25" customHeight="1" x14ac:dyDescent="0.25">
      <c r="B448" s="89"/>
      <c r="C448" s="90"/>
      <c r="E448" s="91"/>
      <c r="F448" s="5"/>
      <c r="G448" s="1"/>
      <c r="H448" s="1"/>
      <c r="I448" s="92"/>
    </row>
    <row r="449" spans="2:9" ht="14.25" customHeight="1" x14ac:dyDescent="0.25">
      <c r="B449" s="89"/>
      <c r="C449" s="90"/>
      <c r="E449" s="91"/>
      <c r="F449" s="5"/>
      <c r="G449" s="1"/>
      <c r="H449" s="1"/>
      <c r="I449" s="92"/>
    </row>
    <row r="450" spans="2:9" ht="14.25" customHeight="1" x14ac:dyDescent="0.25">
      <c r="B450" s="89"/>
      <c r="C450" s="90"/>
      <c r="E450" s="91"/>
      <c r="F450" s="5"/>
      <c r="G450" s="1"/>
      <c r="H450" s="1"/>
      <c r="I450" s="92"/>
    </row>
    <row r="451" spans="2:9" ht="14.25" customHeight="1" x14ac:dyDescent="0.25">
      <c r="B451" s="89"/>
      <c r="C451" s="90"/>
      <c r="E451" s="91"/>
      <c r="F451" s="5"/>
      <c r="G451" s="1"/>
      <c r="H451" s="1"/>
      <c r="I451" s="92"/>
    </row>
    <row r="452" spans="2:9" ht="14.25" customHeight="1" x14ac:dyDescent="0.25">
      <c r="B452" s="89"/>
      <c r="C452" s="90"/>
      <c r="E452" s="91"/>
      <c r="F452" s="5"/>
      <c r="G452" s="1"/>
      <c r="H452" s="1"/>
      <c r="I452" s="92"/>
    </row>
    <row r="453" spans="2:9" ht="14.25" customHeight="1" x14ac:dyDescent="0.25">
      <c r="B453" s="89"/>
      <c r="C453" s="90"/>
      <c r="E453" s="91"/>
      <c r="F453" s="5"/>
      <c r="G453" s="1"/>
      <c r="H453" s="1"/>
      <c r="I453" s="92"/>
    </row>
    <row r="454" spans="2:9" ht="14.25" customHeight="1" x14ac:dyDescent="0.25">
      <c r="B454" s="89"/>
      <c r="C454" s="90"/>
      <c r="E454" s="91"/>
      <c r="F454" s="5"/>
      <c r="G454" s="1"/>
      <c r="H454" s="1"/>
      <c r="I454" s="92"/>
    </row>
    <row r="455" spans="2:9" ht="14.25" customHeight="1" x14ac:dyDescent="0.25">
      <c r="B455" s="89"/>
      <c r="C455" s="90"/>
      <c r="E455" s="91"/>
      <c r="F455" s="5"/>
      <c r="G455" s="1"/>
      <c r="H455" s="1"/>
      <c r="I455" s="92"/>
    </row>
    <row r="456" spans="2:9" ht="14.25" customHeight="1" x14ac:dyDescent="0.25">
      <c r="B456" s="89"/>
      <c r="C456" s="90"/>
      <c r="E456" s="91"/>
      <c r="F456" s="5"/>
      <c r="G456" s="1"/>
      <c r="H456" s="1"/>
      <c r="I456" s="92"/>
    </row>
    <row r="457" spans="2:9" ht="14.25" customHeight="1" x14ac:dyDescent="0.25">
      <c r="B457" s="89"/>
      <c r="C457" s="90"/>
      <c r="E457" s="91"/>
      <c r="F457" s="5"/>
      <c r="G457" s="1"/>
      <c r="H457" s="1"/>
      <c r="I457" s="92"/>
    </row>
    <row r="458" spans="2:9" ht="14.25" customHeight="1" x14ac:dyDescent="0.25">
      <c r="B458" s="89"/>
      <c r="C458" s="90"/>
      <c r="E458" s="91"/>
      <c r="F458" s="5"/>
      <c r="G458" s="1"/>
      <c r="H458" s="1"/>
      <c r="I458" s="92"/>
    </row>
    <row r="459" spans="2:9" ht="14.25" customHeight="1" x14ac:dyDescent="0.25">
      <c r="B459" s="89"/>
      <c r="C459" s="90"/>
      <c r="E459" s="91"/>
      <c r="F459" s="5"/>
      <c r="G459" s="1"/>
      <c r="H459" s="1"/>
      <c r="I459" s="92"/>
    </row>
    <row r="460" spans="2:9" ht="14.25" customHeight="1" x14ac:dyDescent="0.25">
      <c r="B460" s="89"/>
      <c r="C460" s="90"/>
      <c r="E460" s="91"/>
      <c r="F460" s="5"/>
      <c r="G460" s="1"/>
      <c r="H460" s="1"/>
      <c r="I460" s="92"/>
    </row>
    <row r="461" spans="2:9" ht="14.25" customHeight="1" x14ac:dyDescent="0.25">
      <c r="B461" s="89"/>
      <c r="C461" s="90"/>
      <c r="E461" s="91"/>
      <c r="F461" s="5"/>
      <c r="G461" s="1"/>
      <c r="H461" s="1"/>
      <c r="I461" s="92"/>
    </row>
    <row r="462" spans="2:9" ht="14.25" customHeight="1" x14ac:dyDescent="0.25">
      <c r="B462" s="89"/>
      <c r="C462" s="90"/>
      <c r="E462" s="91"/>
      <c r="F462" s="5"/>
      <c r="G462" s="1"/>
      <c r="H462" s="1"/>
      <c r="I462" s="92"/>
    </row>
    <row r="463" spans="2:9" ht="14.25" customHeight="1" x14ac:dyDescent="0.25">
      <c r="B463" s="89"/>
      <c r="C463" s="90"/>
      <c r="E463" s="91"/>
      <c r="F463" s="5"/>
      <c r="G463" s="1"/>
      <c r="H463" s="1"/>
      <c r="I463" s="92"/>
    </row>
    <row r="464" spans="2:9" ht="14.25" customHeight="1" x14ac:dyDescent="0.25">
      <c r="B464" s="89"/>
      <c r="C464" s="90"/>
      <c r="E464" s="91"/>
      <c r="F464" s="5"/>
      <c r="G464" s="1"/>
      <c r="H464" s="1"/>
      <c r="I464" s="92"/>
    </row>
    <row r="465" spans="2:9" ht="14.25" customHeight="1" x14ac:dyDescent="0.25">
      <c r="B465" s="89"/>
      <c r="C465" s="90"/>
      <c r="E465" s="91"/>
      <c r="F465" s="5"/>
      <c r="G465" s="1"/>
      <c r="H465" s="1"/>
      <c r="I465" s="92"/>
    </row>
    <row r="466" spans="2:9" ht="14.25" customHeight="1" x14ac:dyDescent="0.25">
      <c r="B466" s="89"/>
      <c r="C466" s="90"/>
      <c r="E466" s="91"/>
      <c r="F466" s="5"/>
      <c r="G466" s="1"/>
      <c r="H466" s="1"/>
      <c r="I466" s="92"/>
    </row>
    <row r="467" spans="2:9" ht="14.25" customHeight="1" x14ac:dyDescent="0.25">
      <c r="B467" s="89"/>
      <c r="C467" s="90"/>
      <c r="E467" s="91"/>
      <c r="F467" s="5"/>
      <c r="G467" s="1"/>
      <c r="H467" s="1"/>
      <c r="I467" s="92"/>
    </row>
    <row r="468" spans="2:9" ht="14.25" customHeight="1" x14ac:dyDescent="0.25">
      <c r="B468" s="89"/>
      <c r="C468" s="90"/>
      <c r="E468" s="91"/>
      <c r="F468" s="5"/>
      <c r="G468" s="1"/>
      <c r="H468" s="1"/>
      <c r="I468" s="92"/>
    </row>
    <row r="469" spans="2:9" ht="14.25" customHeight="1" x14ac:dyDescent="0.25">
      <c r="B469" s="89"/>
      <c r="C469" s="90"/>
      <c r="E469" s="91"/>
      <c r="F469" s="5"/>
      <c r="G469" s="1"/>
      <c r="H469" s="1"/>
      <c r="I469" s="92"/>
    </row>
    <row r="470" spans="2:9" ht="14.25" customHeight="1" x14ac:dyDescent="0.25">
      <c r="B470" s="89"/>
      <c r="C470" s="90"/>
      <c r="E470" s="91"/>
      <c r="F470" s="5"/>
      <c r="G470" s="1"/>
      <c r="H470" s="1"/>
      <c r="I470" s="92"/>
    </row>
    <row r="471" spans="2:9" ht="14.25" customHeight="1" x14ac:dyDescent="0.25">
      <c r="B471" s="89"/>
      <c r="C471" s="90"/>
      <c r="E471" s="91"/>
      <c r="F471" s="5"/>
      <c r="G471" s="1"/>
      <c r="H471" s="1"/>
      <c r="I471" s="92"/>
    </row>
    <row r="472" spans="2:9" ht="14.25" customHeight="1" x14ac:dyDescent="0.25">
      <c r="B472" s="89"/>
      <c r="C472" s="90"/>
      <c r="E472" s="91"/>
      <c r="F472" s="5"/>
      <c r="G472" s="1"/>
      <c r="H472" s="1"/>
      <c r="I472" s="92"/>
    </row>
    <row r="473" spans="2:9" ht="14.25" customHeight="1" x14ac:dyDescent="0.25">
      <c r="B473" s="89"/>
      <c r="C473" s="90"/>
      <c r="E473" s="91"/>
      <c r="F473" s="5"/>
      <c r="G473" s="1"/>
      <c r="H473" s="1"/>
      <c r="I473" s="92"/>
    </row>
    <row r="474" spans="2:9" ht="14.25" customHeight="1" x14ac:dyDescent="0.25">
      <c r="B474" s="89"/>
      <c r="C474" s="90"/>
      <c r="E474" s="91"/>
      <c r="F474" s="5"/>
      <c r="G474" s="1"/>
      <c r="H474" s="1"/>
      <c r="I474" s="92"/>
    </row>
    <row r="475" spans="2:9" ht="14.25" customHeight="1" x14ac:dyDescent="0.25">
      <c r="B475" s="89"/>
      <c r="C475" s="90"/>
      <c r="E475" s="91"/>
      <c r="F475" s="5"/>
      <c r="G475" s="1"/>
      <c r="H475" s="1"/>
      <c r="I475" s="92"/>
    </row>
    <row r="476" spans="2:9" ht="14.25" customHeight="1" x14ac:dyDescent="0.25">
      <c r="B476" s="89"/>
      <c r="C476" s="90"/>
      <c r="E476" s="91"/>
      <c r="F476" s="5"/>
      <c r="G476" s="1"/>
      <c r="H476" s="1"/>
      <c r="I476" s="92"/>
    </row>
    <row r="477" spans="2:9" ht="14.25" customHeight="1" x14ac:dyDescent="0.25">
      <c r="B477" s="89"/>
      <c r="C477" s="90"/>
      <c r="E477" s="91"/>
      <c r="F477" s="5"/>
      <c r="G477" s="1"/>
      <c r="H477" s="1"/>
      <c r="I477" s="92"/>
    </row>
    <row r="478" spans="2:9" ht="14.25" customHeight="1" x14ac:dyDescent="0.25">
      <c r="B478" s="89"/>
      <c r="C478" s="90"/>
      <c r="E478" s="91"/>
      <c r="F478" s="5"/>
      <c r="G478" s="1"/>
      <c r="H478" s="1"/>
      <c r="I478" s="92"/>
    </row>
    <row r="479" spans="2:9" ht="14.25" customHeight="1" x14ac:dyDescent="0.25">
      <c r="B479" s="89"/>
      <c r="C479" s="90"/>
      <c r="E479" s="91"/>
      <c r="F479" s="5"/>
      <c r="G479" s="1"/>
      <c r="H479" s="1"/>
      <c r="I479" s="92"/>
    </row>
    <row r="480" spans="2:9" ht="14.25" customHeight="1" x14ac:dyDescent="0.25">
      <c r="B480" s="89"/>
      <c r="C480" s="90"/>
      <c r="E480" s="91"/>
      <c r="F480" s="5"/>
      <c r="G480" s="1"/>
      <c r="H480" s="1"/>
      <c r="I480" s="92"/>
    </row>
    <row r="481" spans="2:9" ht="14.25" customHeight="1" x14ac:dyDescent="0.25">
      <c r="B481" s="89"/>
      <c r="C481" s="90"/>
      <c r="E481" s="91"/>
      <c r="F481" s="5"/>
      <c r="G481" s="1"/>
      <c r="H481" s="1"/>
      <c r="I481" s="92"/>
    </row>
    <row r="482" spans="2:9" ht="14.25" customHeight="1" x14ac:dyDescent="0.25">
      <c r="B482" s="89"/>
      <c r="C482" s="90"/>
      <c r="E482" s="91"/>
      <c r="F482" s="5"/>
      <c r="G482" s="1"/>
      <c r="H482" s="1"/>
      <c r="I482" s="92"/>
    </row>
    <row r="483" spans="2:9" ht="14.25" customHeight="1" x14ac:dyDescent="0.25">
      <c r="B483" s="89"/>
      <c r="C483" s="90"/>
      <c r="E483" s="91"/>
      <c r="F483" s="5"/>
      <c r="G483" s="1"/>
      <c r="H483" s="1"/>
      <c r="I483" s="92"/>
    </row>
    <row r="484" spans="2:9" ht="14.25" customHeight="1" x14ac:dyDescent="0.25">
      <c r="B484" s="89"/>
      <c r="C484" s="90"/>
      <c r="E484" s="91"/>
      <c r="F484" s="5"/>
      <c r="G484" s="1"/>
      <c r="H484" s="1"/>
      <c r="I484" s="92"/>
    </row>
    <row r="485" spans="2:9" ht="14.25" customHeight="1" x14ac:dyDescent="0.25">
      <c r="B485" s="89"/>
      <c r="C485" s="90"/>
      <c r="E485" s="91"/>
      <c r="F485" s="5"/>
      <c r="G485" s="1"/>
      <c r="H485" s="1"/>
      <c r="I485" s="92"/>
    </row>
    <row r="486" spans="2:9" ht="14.25" customHeight="1" x14ac:dyDescent="0.25">
      <c r="B486" s="89"/>
      <c r="C486" s="90"/>
      <c r="E486" s="91"/>
      <c r="F486" s="5"/>
      <c r="G486" s="1"/>
      <c r="H486" s="1"/>
      <c r="I486" s="92"/>
    </row>
    <row r="487" spans="2:9" ht="14.25" customHeight="1" x14ac:dyDescent="0.25">
      <c r="B487" s="89"/>
      <c r="C487" s="90"/>
      <c r="E487" s="91"/>
      <c r="F487" s="5"/>
      <c r="G487" s="1"/>
      <c r="H487" s="1"/>
      <c r="I487" s="92"/>
    </row>
    <row r="488" spans="2:9" ht="14.25" customHeight="1" x14ac:dyDescent="0.25">
      <c r="B488" s="89"/>
      <c r="C488" s="90"/>
      <c r="E488" s="91"/>
      <c r="F488" s="5"/>
      <c r="G488" s="1"/>
      <c r="H488" s="1"/>
      <c r="I488" s="92"/>
    </row>
    <row r="489" spans="2:9" ht="14.25" customHeight="1" x14ac:dyDescent="0.25">
      <c r="B489" s="89"/>
      <c r="C489" s="90"/>
      <c r="E489" s="91"/>
      <c r="F489" s="5"/>
      <c r="G489" s="1"/>
      <c r="H489" s="1"/>
      <c r="I489" s="92"/>
    </row>
    <row r="490" spans="2:9" ht="14.25" customHeight="1" x14ac:dyDescent="0.25">
      <c r="B490" s="89"/>
      <c r="C490" s="90"/>
      <c r="E490" s="91"/>
      <c r="F490" s="5"/>
      <c r="G490" s="1"/>
      <c r="H490" s="1"/>
      <c r="I490" s="92"/>
    </row>
    <row r="491" spans="2:9" ht="14.25" customHeight="1" x14ac:dyDescent="0.25">
      <c r="B491" s="89"/>
      <c r="C491" s="90"/>
      <c r="E491" s="91"/>
      <c r="F491" s="5"/>
      <c r="G491" s="1"/>
      <c r="H491" s="1"/>
      <c r="I491" s="92"/>
    </row>
    <row r="492" spans="2:9" ht="14.25" customHeight="1" x14ac:dyDescent="0.25">
      <c r="B492" s="89"/>
      <c r="C492" s="90"/>
      <c r="E492" s="91"/>
      <c r="F492" s="5"/>
      <c r="G492" s="1"/>
      <c r="H492" s="1"/>
      <c r="I492" s="92"/>
    </row>
    <row r="493" spans="2:9" ht="14.25" customHeight="1" x14ac:dyDescent="0.25">
      <c r="B493" s="89"/>
      <c r="C493" s="90"/>
      <c r="E493" s="91"/>
      <c r="F493" s="5"/>
      <c r="G493" s="1"/>
      <c r="H493" s="1"/>
      <c r="I493" s="92"/>
    </row>
    <row r="494" spans="2:9" ht="14.25" customHeight="1" x14ac:dyDescent="0.25">
      <c r="B494" s="89"/>
      <c r="C494" s="90"/>
      <c r="E494" s="91"/>
      <c r="F494" s="5"/>
      <c r="G494" s="1"/>
      <c r="H494" s="1"/>
      <c r="I494" s="92"/>
    </row>
    <row r="495" spans="2:9" ht="14.25" customHeight="1" x14ac:dyDescent="0.25">
      <c r="B495" s="89"/>
      <c r="C495" s="90"/>
      <c r="E495" s="91"/>
      <c r="F495" s="5"/>
      <c r="G495" s="1"/>
      <c r="H495" s="1"/>
      <c r="I495" s="92"/>
    </row>
    <row r="496" spans="2:9" ht="14.25" customHeight="1" x14ac:dyDescent="0.25">
      <c r="B496" s="89"/>
      <c r="C496" s="90"/>
      <c r="E496" s="91"/>
      <c r="F496" s="5"/>
      <c r="G496" s="1"/>
      <c r="H496" s="1"/>
      <c r="I496" s="92"/>
    </row>
    <row r="497" spans="2:9" ht="14.25" customHeight="1" x14ac:dyDescent="0.25">
      <c r="B497" s="89"/>
      <c r="C497" s="90"/>
      <c r="E497" s="91"/>
      <c r="F497" s="5"/>
      <c r="G497" s="1"/>
      <c r="H497" s="1"/>
      <c r="I497" s="92"/>
    </row>
    <row r="498" spans="2:9" ht="14.25" customHeight="1" x14ac:dyDescent="0.25">
      <c r="B498" s="89"/>
      <c r="C498" s="90"/>
      <c r="E498" s="91"/>
      <c r="F498" s="5"/>
      <c r="G498" s="1"/>
      <c r="H498" s="1"/>
      <c r="I498" s="92"/>
    </row>
    <row r="499" spans="2:9" ht="14.25" customHeight="1" x14ac:dyDescent="0.25">
      <c r="B499" s="89"/>
      <c r="C499" s="90"/>
      <c r="E499" s="91"/>
      <c r="F499" s="5"/>
      <c r="G499" s="1"/>
      <c r="H499" s="1"/>
      <c r="I499" s="92"/>
    </row>
    <row r="500" spans="2:9" ht="14.25" customHeight="1" x14ac:dyDescent="0.25">
      <c r="B500" s="89"/>
      <c r="C500" s="90"/>
      <c r="E500" s="91"/>
      <c r="F500" s="5"/>
      <c r="G500" s="1"/>
      <c r="H500" s="1"/>
      <c r="I500" s="92"/>
    </row>
    <row r="501" spans="2:9" ht="14.25" customHeight="1" x14ac:dyDescent="0.25">
      <c r="B501" s="89"/>
      <c r="C501" s="90"/>
      <c r="E501" s="91"/>
      <c r="F501" s="5"/>
      <c r="G501" s="1"/>
      <c r="H501" s="1"/>
      <c r="I501" s="92"/>
    </row>
    <row r="502" spans="2:9" ht="14.25" customHeight="1" x14ac:dyDescent="0.25">
      <c r="B502" s="89"/>
      <c r="C502" s="90"/>
      <c r="E502" s="91"/>
      <c r="F502" s="5"/>
      <c r="G502" s="1"/>
      <c r="H502" s="1"/>
      <c r="I502" s="92"/>
    </row>
    <row r="503" spans="2:9" ht="14.25" customHeight="1" x14ac:dyDescent="0.25">
      <c r="B503" s="89"/>
      <c r="C503" s="90"/>
      <c r="E503" s="91"/>
      <c r="F503" s="5"/>
      <c r="G503" s="1"/>
      <c r="H503" s="1"/>
      <c r="I503" s="92"/>
    </row>
    <row r="504" spans="2:9" ht="14.25" customHeight="1" x14ac:dyDescent="0.25">
      <c r="B504" s="89"/>
      <c r="C504" s="90"/>
      <c r="E504" s="91"/>
      <c r="F504" s="5"/>
      <c r="G504" s="1"/>
      <c r="H504" s="1"/>
      <c r="I504" s="92"/>
    </row>
    <row r="505" spans="2:9" ht="14.25" customHeight="1" x14ac:dyDescent="0.25">
      <c r="B505" s="89"/>
      <c r="C505" s="90"/>
      <c r="E505" s="91"/>
      <c r="F505" s="5"/>
      <c r="G505" s="1"/>
      <c r="H505" s="1"/>
      <c r="I505" s="92"/>
    </row>
    <row r="506" spans="2:9" ht="14.25" customHeight="1" x14ac:dyDescent="0.25">
      <c r="B506" s="89"/>
      <c r="C506" s="90"/>
      <c r="E506" s="91"/>
      <c r="F506" s="5"/>
      <c r="G506" s="1"/>
      <c r="H506" s="1"/>
      <c r="I506" s="92"/>
    </row>
    <row r="507" spans="2:9" ht="14.25" customHeight="1" x14ac:dyDescent="0.25">
      <c r="B507" s="89"/>
      <c r="C507" s="90"/>
      <c r="E507" s="91"/>
      <c r="F507" s="5"/>
      <c r="G507" s="1"/>
      <c r="H507" s="1"/>
      <c r="I507" s="92"/>
    </row>
    <row r="508" spans="2:9" ht="14.25" customHeight="1" x14ac:dyDescent="0.25">
      <c r="B508" s="89"/>
      <c r="C508" s="90"/>
      <c r="E508" s="91"/>
      <c r="F508" s="5"/>
      <c r="G508" s="1"/>
      <c r="H508" s="1"/>
      <c r="I508" s="92"/>
    </row>
    <row r="509" spans="2:9" ht="14.25" customHeight="1" x14ac:dyDescent="0.25">
      <c r="B509" s="89"/>
      <c r="C509" s="90"/>
      <c r="E509" s="91"/>
      <c r="F509" s="5"/>
      <c r="G509" s="1"/>
      <c r="H509" s="1"/>
      <c r="I509" s="92"/>
    </row>
    <row r="510" spans="2:9" ht="14.25" customHeight="1" x14ac:dyDescent="0.25">
      <c r="B510" s="89"/>
      <c r="C510" s="90"/>
      <c r="E510" s="91"/>
      <c r="F510" s="5"/>
      <c r="G510" s="1"/>
      <c r="H510" s="1"/>
      <c r="I510" s="92"/>
    </row>
    <row r="511" spans="2:9" ht="14.25" customHeight="1" x14ac:dyDescent="0.25">
      <c r="B511" s="89"/>
      <c r="C511" s="90"/>
      <c r="E511" s="91"/>
      <c r="F511" s="5"/>
      <c r="G511" s="1"/>
      <c r="H511" s="1"/>
      <c r="I511" s="92"/>
    </row>
    <row r="512" spans="2:9" ht="14.25" customHeight="1" x14ac:dyDescent="0.25">
      <c r="B512" s="89"/>
      <c r="C512" s="90"/>
      <c r="E512" s="91"/>
      <c r="F512" s="5"/>
      <c r="G512" s="1"/>
      <c r="H512" s="1"/>
      <c r="I512" s="92"/>
    </row>
    <row r="513" spans="2:9" ht="14.25" customHeight="1" x14ac:dyDescent="0.25">
      <c r="B513" s="89"/>
      <c r="C513" s="90"/>
      <c r="E513" s="91"/>
      <c r="F513" s="5"/>
      <c r="G513" s="1"/>
      <c r="H513" s="1"/>
      <c r="I513" s="92"/>
    </row>
    <row r="514" spans="2:9" ht="14.25" customHeight="1" x14ac:dyDescent="0.25">
      <c r="B514" s="89"/>
      <c r="C514" s="90"/>
      <c r="E514" s="91"/>
      <c r="F514" s="5"/>
      <c r="G514" s="1"/>
      <c r="H514" s="1"/>
      <c r="I514" s="92"/>
    </row>
    <row r="515" spans="2:9" ht="14.25" customHeight="1" x14ac:dyDescent="0.25">
      <c r="B515" s="89"/>
      <c r="C515" s="90"/>
      <c r="E515" s="91"/>
      <c r="F515" s="5"/>
      <c r="G515" s="1"/>
      <c r="H515" s="1"/>
      <c r="I515" s="92"/>
    </row>
    <row r="516" spans="2:9" ht="14.25" customHeight="1" x14ac:dyDescent="0.25">
      <c r="B516" s="89"/>
      <c r="C516" s="90"/>
      <c r="E516" s="91"/>
      <c r="F516" s="5"/>
      <c r="G516" s="1"/>
      <c r="H516" s="1"/>
      <c r="I516" s="92"/>
    </row>
    <row r="517" spans="2:9" ht="14.25" customHeight="1" x14ac:dyDescent="0.25">
      <c r="B517" s="89"/>
      <c r="C517" s="90"/>
      <c r="E517" s="91"/>
      <c r="F517" s="5"/>
      <c r="G517" s="1"/>
      <c r="H517" s="1"/>
      <c r="I517" s="92"/>
    </row>
    <row r="518" spans="2:9" ht="14.25" customHeight="1" x14ac:dyDescent="0.25">
      <c r="B518" s="89"/>
      <c r="C518" s="90"/>
      <c r="E518" s="91"/>
      <c r="F518" s="5"/>
      <c r="G518" s="1"/>
      <c r="H518" s="1"/>
      <c r="I518" s="92"/>
    </row>
    <row r="519" spans="2:9" ht="14.25" customHeight="1" x14ac:dyDescent="0.25">
      <c r="B519" s="89"/>
      <c r="C519" s="90"/>
      <c r="E519" s="91"/>
      <c r="F519" s="5"/>
      <c r="G519" s="1"/>
      <c r="H519" s="1"/>
      <c r="I519" s="92"/>
    </row>
    <row r="520" spans="2:9" ht="14.25" customHeight="1" x14ac:dyDescent="0.25">
      <c r="B520" s="89"/>
      <c r="C520" s="90"/>
      <c r="E520" s="91"/>
      <c r="F520" s="5"/>
      <c r="G520" s="1"/>
      <c r="H520" s="1"/>
      <c r="I520" s="92"/>
    </row>
    <row r="521" spans="2:9" ht="14.25" customHeight="1" x14ac:dyDescent="0.25">
      <c r="B521" s="89"/>
      <c r="C521" s="90"/>
      <c r="E521" s="91"/>
      <c r="F521" s="5"/>
      <c r="G521" s="1"/>
      <c r="H521" s="1"/>
      <c r="I521" s="92"/>
    </row>
    <row r="522" spans="2:9" ht="14.25" customHeight="1" x14ac:dyDescent="0.25">
      <c r="B522" s="89"/>
      <c r="C522" s="90"/>
      <c r="E522" s="91"/>
      <c r="F522" s="5"/>
      <c r="G522" s="1"/>
      <c r="H522" s="1"/>
      <c r="I522" s="92"/>
    </row>
    <row r="523" spans="2:9" ht="14.25" customHeight="1" x14ac:dyDescent="0.25">
      <c r="B523" s="89"/>
      <c r="C523" s="90"/>
      <c r="E523" s="91"/>
      <c r="F523" s="5"/>
      <c r="G523" s="1"/>
      <c r="H523" s="1"/>
      <c r="I523" s="92"/>
    </row>
    <row r="524" spans="2:9" ht="14.25" customHeight="1" x14ac:dyDescent="0.25">
      <c r="B524" s="89"/>
      <c r="C524" s="90"/>
      <c r="E524" s="91"/>
      <c r="F524" s="5"/>
      <c r="G524" s="1"/>
      <c r="H524" s="1"/>
      <c r="I524" s="92"/>
    </row>
    <row r="525" spans="2:9" ht="14.25" customHeight="1" x14ac:dyDescent="0.25">
      <c r="B525" s="89"/>
      <c r="C525" s="90"/>
      <c r="E525" s="91"/>
      <c r="F525" s="5"/>
      <c r="G525" s="1"/>
      <c r="H525" s="1"/>
      <c r="I525" s="92"/>
    </row>
    <row r="526" spans="2:9" ht="14.25" customHeight="1" x14ac:dyDescent="0.25">
      <c r="B526" s="89"/>
      <c r="C526" s="90"/>
      <c r="E526" s="91"/>
      <c r="F526" s="5"/>
      <c r="G526" s="1"/>
      <c r="H526" s="1"/>
      <c r="I526" s="92"/>
    </row>
    <row r="527" spans="2:9" ht="14.25" customHeight="1" x14ac:dyDescent="0.25">
      <c r="B527" s="89"/>
      <c r="C527" s="90"/>
      <c r="E527" s="91"/>
      <c r="F527" s="5"/>
      <c r="G527" s="1"/>
      <c r="H527" s="1"/>
      <c r="I527" s="92"/>
    </row>
    <row r="528" spans="2:9" ht="14.25" customHeight="1" x14ac:dyDescent="0.25">
      <c r="B528" s="89"/>
      <c r="C528" s="90"/>
      <c r="E528" s="91"/>
      <c r="F528" s="5"/>
      <c r="G528" s="1"/>
      <c r="H528" s="1"/>
      <c r="I528" s="92"/>
    </row>
    <row r="529" spans="2:9" ht="14.25" customHeight="1" x14ac:dyDescent="0.25">
      <c r="B529" s="89"/>
      <c r="C529" s="90"/>
      <c r="E529" s="91"/>
      <c r="F529" s="5"/>
      <c r="G529" s="1"/>
      <c r="H529" s="1"/>
      <c r="I529" s="92"/>
    </row>
    <row r="530" spans="2:9" ht="14.25" customHeight="1" x14ac:dyDescent="0.25">
      <c r="B530" s="89"/>
      <c r="C530" s="90"/>
      <c r="E530" s="91"/>
      <c r="F530" s="5"/>
      <c r="G530" s="1"/>
      <c r="H530" s="1"/>
      <c r="I530" s="92"/>
    </row>
    <row r="531" spans="2:9" ht="14.25" customHeight="1" x14ac:dyDescent="0.25">
      <c r="B531" s="89"/>
      <c r="C531" s="90"/>
      <c r="E531" s="91"/>
      <c r="F531" s="5"/>
      <c r="G531" s="1"/>
      <c r="H531" s="1"/>
      <c r="I531" s="92"/>
    </row>
    <row r="532" spans="2:9" ht="14.25" customHeight="1" x14ac:dyDescent="0.25">
      <c r="B532" s="89"/>
      <c r="C532" s="90"/>
      <c r="E532" s="91"/>
      <c r="F532" s="5"/>
      <c r="G532" s="1"/>
      <c r="H532" s="1"/>
      <c r="I532" s="92"/>
    </row>
    <row r="533" spans="2:9" ht="14.25" customHeight="1" x14ac:dyDescent="0.25">
      <c r="B533" s="89"/>
      <c r="C533" s="90"/>
      <c r="E533" s="91"/>
      <c r="F533" s="5"/>
      <c r="G533" s="1"/>
      <c r="H533" s="1"/>
      <c r="I533" s="92"/>
    </row>
    <row r="534" spans="2:9" ht="14.25" customHeight="1" x14ac:dyDescent="0.25">
      <c r="B534" s="89"/>
      <c r="C534" s="90"/>
      <c r="E534" s="91"/>
      <c r="F534" s="5"/>
      <c r="G534" s="1"/>
      <c r="H534" s="1"/>
      <c r="I534" s="92"/>
    </row>
    <row r="535" spans="2:9" ht="14.25" customHeight="1" x14ac:dyDescent="0.25">
      <c r="B535" s="89"/>
      <c r="C535" s="90"/>
      <c r="E535" s="91"/>
      <c r="F535" s="5"/>
      <c r="G535" s="1"/>
      <c r="H535" s="1"/>
      <c r="I535" s="92"/>
    </row>
    <row r="536" spans="2:9" ht="14.25" customHeight="1" x14ac:dyDescent="0.25">
      <c r="B536" s="89"/>
      <c r="C536" s="90"/>
      <c r="E536" s="91"/>
      <c r="F536" s="5"/>
      <c r="G536" s="1"/>
      <c r="H536" s="1"/>
      <c r="I536" s="92"/>
    </row>
    <row r="537" spans="2:9" ht="14.25" customHeight="1" x14ac:dyDescent="0.25">
      <c r="B537" s="89"/>
      <c r="C537" s="90"/>
      <c r="E537" s="91"/>
      <c r="F537" s="5"/>
      <c r="G537" s="1"/>
      <c r="H537" s="1"/>
      <c r="I537" s="92"/>
    </row>
    <row r="538" spans="2:9" ht="14.25" customHeight="1" x14ac:dyDescent="0.25">
      <c r="B538" s="89"/>
      <c r="C538" s="90"/>
      <c r="E538" s="91"/>
      <c r="F538" s="5"/>
      <c r="G538" s="1"/>
      <c r="H538" s="1"/>
      <c r="I538" s="92"/>
    </row>
    <row r="539" spans="2:9" ht="14.25" customHeight="1" x14ac:dyDescent="0.25">
      <c r="B539" s="89"/>
      <c r="C539" s="90"/>
      <c r="E539" s="91"/>
      <c r="F539" s="5"/>
      <c r="G539" s="1"/>
      <c r="H539" s="1"/>
      <c r="I539" s="92"/>
    </row>
    <row r="540" spans="2:9" ht="14.25" customHeight="1" x14ac:dyDescent="0.25">
      <c r="B540" s="89"/>
      <c r="C540" s="90"/>
      <c r="E540" s="91"/>
      <c r="F540" s="5"/>
      <c r="G540" s="1"/>
      <c r="H540" s="1"/>
      <c r="I540" s="92"/>
    </row>
    <row r="541" spans="2:9" ht="14.25" customHeight="1" x14ac:dyDescent="0.25">
      <c r="B541" s="89"/>
      <c r="C541" s="90"/>
      <c r="E541" s="91"/>
      <c r="F541" s="5"/>
      <c r="G541" s="1"/>
      <c r="H541" s="1"/>
      <c r="I541" s="92"/>
    </row>
    <row r="542" spans="2:9" ht="14.25" customHeight="1" x14ac:dyDescent="0.25">
      <c r="B542" s="89"/>
      <c r="C542" s="90"/>
      <c r="E542" s="91"/>
      <c r="F542" s="5"/>
      <c r="G542" s="1"/>
      <c r="H542" s="1"/>
      <c r="I542" s="92"/>
    </row>
    <row r="543" spans="2:9" ht="14.25" customHeight="1" x14ac:dyDescent="0.25">
      <c r="B543" s="89"/>
      <c r="C543" s="90"/>
      <c r="E543" s="91"/>
      <c r="F543" s="5"/>
      <c r="G543" s="1"/>
      <c r="H543" s="1"/>
      <c r="I543" s="92"/>
    </row>
    <row r="544" spans="2:9" ht="14.25" customHeight="1" x14ac:dyDescent="0.25">
      <c r="B544" s="89"/>
      <c r="C544" s="90"/>
      <c r="E544" s="91"/>
      <c r="F544" s="5"/>
      <c r="G544" s="1"/>
      <c r="H544" s="1"/>
      <c r="I544" s="92"/>
    </row>
    <row r="545" spans="2:9" ht="14.25" customHeight="1" x14ac:dyDescent="0.25">
      <c r="B545" s="89"/>
      <c r="C545" s="90"/>
      <c r="E545" s="91"/>
      <c r="F545" s="5"/>
      <c r="G545" s="1"/>
      <c r="H545" s="1"/>
      <c r="I545" s="92"/>
    </row>
    <row r="546" spans="2:9" ht="14.25" customHeight="1" x14ac:dyDescent="0.25">
      <c r="B546" s="89"/>
      <c r="C546" s="90"/>
      <c r="E546" s="91"/>
      <c r="F546" s="5"/>
      <c r="G546" s="1"/>
      <c r="H546" s="1"/>
      <c r="I546" s="92"/>
    </row>
    <row r="547" spans="2:9" ht="14.25" customHeight="1" x14ac:dyDescent="0.25">
      <c r="B547" s="89"/>
      <c r="C547" s="90"/>
      <c r="E547" s="91"/>
      <c r="F547" s="5"/>
      <c r="G547" s="1"/>
      <c r="H547" s="1"/>
      <c r="I547" s="92"/>
    </row>
    <row r="548" spans="2:9" ht="14.25" customHeight="1" x14ac:dyDescent="0.25">
      <c r="B548" s="89"/>
      <c r="C548" s="90"/>
      <c r="E548" s="91"/>
      <c r="F548" s="5"/>
      <c r="G548" s="1"/>
      <c r="H548" s="1"/>
      <c r="I548" s="92"/>
    </row>
    <row r="549" spans="2:9" ht="14.25" customHeight="1" x14ac:dyDescent="0.25">
      <c r="B549" s="89"/>
      <c r="C549" s="90"/>
      <c r="E549" s="91"/>
      <c r="F549" s="5"/>
      <c r="G549" s="1"/>
      <c r="H549" s="1"/>
      <c r="I549" s="92"/>
    </row>
    <row r="550" spans="2:9" ht="14.25" customHeight="1" x14ac:dyDescent="0.25">
      <c r="B550" s="89"/>
      <c r="C550" s="90"/>
      <c r="E550" s="91"/>
      <c r="F550" s="5"/>
      <c r="G550" s="1"/>
      <c r="H550" s="1"/>
      <c r="I550" s="92"/>
    </row>
    <row r="551" spans="2:9" ht="14.25" customHeight="1" x14ac:dyDescent="0.25">
      <c r="B551" s="89"/>
      <c r="C551" s="90"/>
      <c r="E551" s="91"/>
      <c r="F551" s="5"/>
      <c r="G551" s="1"/>
      <c r="H551" s="1"/>
      <c r="I551" s="92"/>
    </row>
    <row r="552" spans="2:9" ht="14.25" customHeight="1" x14ac:dyDescent="0.25">
      <c r="B552" s="89"/>
      <c r="C552" s="90"/>
      <c r="E552" s="91"/>
      <c r="F552" s="5"/>
      <c r="G552" s="1"/>
      <c r="H552" s="1"/>
      <c r="I552" s="92"/>
    </row>
    <row r="553" spans="2:9" ht="14.25" customHeight="1" x14ac:dyDescent="0.25">
      <c r="B553" s="89"/>
      <c r="C553" s="90"/>
      <c r="E553" s="91"/>
      <c r="F553" s="5"/>
      <c r="G553" s="1"/>
      <c r="H553" s="1"/>
      <c r="I553" s="92"/>
    </row>
    <row r="554" spans="2:9" ht="14.25" customHeight="1" x14ac:dyDescent="0.25">
      <c r="B554" s="89"/>
      <c r="C554" s="90"/>
      <c r="E554" s="91"/>
      <c r="F554" s="5"/>
      <c r="G554" s="1"/>
      <c r="H554" s="1"/>
      <c r="I554" s="92"/>
    </row>
    <row r="555" spans="2:9" ht="14.25" customHeight="1" x14ac:dyDescent="0.25">
      <c r="B555" s="89"/>
      <c r="C555" s="90"/>
      <c r="E555" s="91"/>
      <c r="F555" s="5"/>
      <c r="G555" s="1"/>
      <c r="H555" s="1"/>
      <c r="I555" s="92"/>
    </row>
    <row r="556" spans="2:9" ht="14.25" customHeight="1" x14ac:dyDescent="0.25">
      <c r="B556" s="89"/>
      <c r="C556" s="90"/>
      <c r="E556" s="91"/>
      <c r="F556" s="5"/>
      <c r="G556" s="1"/>
      <c r="H556" s="1"/>
      <c r="I556" s="92"/>
    </row>
    <row r="557" spans="2:9" ht="14.25" customHeight="1" x14ac:dyDescent="0.25">
      <c r="B557" s="89"/>
      <c r="C557" s="90"/>
      <c r="E557" s="91"/>
      <c r="F557" s="5"/>
      <c r="G557" s="1"/>
      <c r="H557" s="1"/>
      <c r="I557" s="92"/>
    </row>
    <row r="558" spans="2:9" ht="14.25" customHeight="1" x14ac:dyDescent="0.25">
      <c r="B558" s="89"/>
      <c r="C558" s="90"/>
      <c r="E558" s="91"/>
      <c r="F558" s="5"/>
      <c r="G558" s="1"/>
      <c r="H558" s="1"/>
      <c r="I558" s="92"/>
    </row>
    <row r="559" spans="2:9" ht="14.25" customHeight="1" x14ac:dyDescent="0.25">
      <c r="B559" s="89"/>
      <c r="C559" s="90"/>
      <c r="E559" s="91"/>
      <c r="F559" s="5"/>
      <c r="G559" s="1"/>
      <c r="H559" s="1"/>
      <c r="I559" s="92"/>
    </row>
    <row r="560" spans="2:9" ht="14.25" customHeight="1" x14ac:dyDescent="0.25">
      <c r="B560" s="89"/>
      <c r="C560" s="90"/>
      <c r="E560" s="91"/>
      <c r="F560" s="5"/>
      <c r="G560" s="1"/>
      <c r="H560" s="1"/>
      <c r="I560" s="92"/>
    </row>
    <row r="561" spans="2:9" ht="14.25" customHeight="1" x14ac:dyDescent="0.25">
      <c r="B561" s="89"/>
      <c r="C561" s="90"/>
      <c r="E561" s="91"/>
      <c r="F561" s="5"/>
      <c r="G561" s="1"/>
      <c r="H561" s="1"/>
      <c r="I561" s="92"/>
    </row>
    <row r="562" spans="2:9" ht="14.25" customHeight="1" x14ac:dyDescent="0.25">
      <c r="B562" s="89"/>
      <c r="C562" s="90"/>
      <c r="E562" s="91"/>
      <c r="F562" s="5"/>
      <c r="G562" s="1"/>
      <c r="H562" s="1"/>
      <c r="I562" s="92"/>
    </row>
    <row r="563" spans="2:9" ht="14.25" customHeight="1" x14ac:dyDescent="0.25">
      <c r="B563" s="89"/>
      <c r="C563" s="90"/>
      <c r="E563" s="91"/>
      <c r="F563" s="5"/>
      <c r="G563" s="1"/>
      <c r="H563" s="1"/>
      <c r="I563" s="92"/>
    </row>
    <row r="564" spans="2:9" ht="14.25" customHeight="1" x14ac:dyDescent="0.25">
      <c r="B564" s="89"/>
      <c r="C564" s="90"/>
      <c r="E564" s="91"/>
      <c r="F564" s="5"/>
      <c r="G564" s="1"/>
      <c r="H564" s="1"/>
      <c r="I564" s="92"/>
    </row>
    <row r="565" spans="2:9" ht="14.25" customHeight="1" x14ac:dyDescent="0.25">
      <c r="B565" s="89"/>
      <c r="C565" s="90"/>
      <c r="E565" s="91"/>
      <c r="F565" s="5"/>
      <c r="G565" s="1"/>
      <c r="H565" s="1"/>
      <c r="I565" s="92"/>
    </row>
    <row r="566" spans="2:9" ht="14.25" customHeight="1" x14ac:dyDescent="0.25">
      <c r="B566" s="89"/>
      <c r="C566" s="90"/>
      <c r="E566" s="91"/>
      <c r="F566" s="5"/>
      <c r="G566" s="1"/>
      <c r="H566" s="1"/>
      <c r="I566" s="92"/>
    </row>
    <row r="567" spans="2:9" ht="14.25" customHeight="1" x14ac:dyDescent="0.25">
      <c r="B567" s="89"/>
      <c r="C567" s="90"/>
      <c r="E567" s="91"/>
      <c r="F567" s="5"/>
      <c r="G567" s="1"/>
      <c r="H567" s="1"/>
      <c r="I567" s="92"/>
    </row>
    <row r="568" spans="2:9" ht="14.25" customHeight="1" x14ac:dyDescent="0.25">
      <c r="B568" s="89"/>
      <c r="C568" s="90"/>
      <c r="E568" s="91"/>
      <c r="F568" s="5"/>
      <c r="G568" s="1"/>
      <c r="H568" s="1"/>
      <c r="I568" s="92"/>
    </row>
    <row r="569" spans="2:9" ht="14.25" customHeight="1" x14ac:dyDescent="0.25">
      <c r="B569" s="89"/>
      <c r="C569" s="90"/>
      <c r="E569" s="91"/>
      <c r="F569" s="5"/>
      <c r="G569" s="1"/>
      <c r="H569" s="1"/>
      <c r="I569" s="92"/>
    </row>
    <row r="570" spans="2:9" ht="14.25" customHeight="1" x14ac:dyDescent="0.25">
      <c r="B570" s="89"/>
      <c r="C570" s="90"/>
      <c r="E570" s="91"/>
      <c r="F570" s="5"/>
      <c r="G570" s="1"/>
      <c r="H570" s="1"/>
      <c r="I570" s="92"/>
    </row>
    <row r="571" spans="2:9" ht="14.25" customHeight="1" x14ac:dyDescent="0.25">
      <c r="B571" s="89"/>
      <c r="C571" s="90"/>
      <c r="E571" s="91"/>
      <c r="F571" s="5"/>
      <c r="G571" s="1"/>
      <c r="H571" s="1"/>
      <c r="I571" s="92"/>
    </row>
    <row r="572" spans="2:9" ht="14.25" customHeight="1" x14ac:dyDescent="0.25">
      <c r="B572" s="89"/>
      <c r="C572" s="90"/>
      <c r="E572" s="91"/>
      <c r="F572" s="5"/>
      <c r="G572" s="1"/>
      <c r="H572" s="1"/>
      <c r="I572" s="92"/>
    </row>
    <row r="573" spans="2:9" ht="14.25" customHeight="1" x14ac:dyDescent="0.25">
      <c r="B573" s="89"/>
      <c r="C573" s="90"/>
      <c r="E573" s="91"/>
      <c r="F573" s="5"/>
      <c r="G573" s="1"/>
      <c r="H573" s="1"/>
      <c r="I573" s="92"/>
    </row>
    <row r="574" spans="2:9" ht="14.25" customHeight="1" x14ac:dyDescent="0.25">
      <c r="B574" s="89"/>
      <c r="C574" s="90"/>
      <c r="E574" s="91"/>
      <c r="F574" s="5"/>
      <c r="G574" s="1"/>
      <c r="H574" s="1"/>
      <c r="I574" s="92"/>
    </row>
    <row r="575" spans="2:9" ht="14.25" customHeight="1" x14ac:dyDescent="0.25">
      <c r="B575" s="89"/>
      <c r="C575" s="90"/>
      <c r="E575" s="91"/>
      <c r="F575" s="5"/>
      <c r="G575" s="1"/>
      <c r="H575" s="1"/>
      <c r="I575" s="92"/>
    </row>
    <row r="576" spans="2:9" ht="14.25" customHeight="1" x14ac:dyDescent="0.25">
      <c r="B576" s="89"/>
      <c r="C576" s="90"/>
      <c r="E576" s="91"/>
      <c r="F576" s="5"/>
      <c r="G576" s="1"/>
      <c r="H576" s="1"/>
      <c r="I576" s="92"/>
    </row>
    <row r="577" spans="2:9" ht="14.25" customHeight="1" x14ac:dyDescent="0.25">
      <c r="B577" s="89"/>
      <c r="C577" s="90"/>
      <c r="E577" s="91"/>
      <c r="F577" s="5"/>
      <c r="G577" s="1"/>
      <c r="H577" s="1"/>
      <c r="I577" s="92"/>
    </row>
    <row r="578" spans="2:9" ht="14.25" customHeight="1" x14ac:dyDescent="0.25">
      <c r="B578" s="89"/>
      <c r="C578" s="90"/>
      <c r="E578" s="91"/>
      <c r="F578" s="5"/>
      <c r="G578" s="1"/>
      <c r="H578" s="1"/>
      <c r="I578" s="92"/>
    </row>
    <row r="579" spans="2:9" ht="14.25" customHeight="1" x14ac:dyDescent="0.25">
      <c r="B579" s="89"/>
      <c r="C579" s="90"/>
      <c r="E579" s="91"/>
      <c r="F579" s="5"/>
      <c r="G579" s="1"/>
      <c r="H579" s="1"/>
      <c r="I579" s="92"/>
    </row>
    <row r="580" spans="2:9" ht="14.25" customHeight="1" x14ac:dyDescent="0.25">
      <c r="B580" s="89"/>
      <c r="C580" s="90"/>
      <c r="E580" s="91"/>
      <c r="F580" s="5"/>
      <c r="G580" s="1"/>
      <c r="H580" s="1"/>
      <c r="I580" s="92"/>
    </row>
    <row r="581" spans="2:9" ht="14.25" customHeight="1" x14ac:dyDescent="0.25">
      <c r="B581" s="89"/>
      <c r="C581" s="90"/>
      <c r="E581" s="91"/>
      <c r="F581" s="5"/>
      <c r="G581" s="1"/>
      <c r="H581" s="1"/>
      <c r="I581" s="92"/>
    </row>
    <row r="582" spans="2:9" ht="14.25" customHeight="1" x14ac:dyDescent="0.25">
      <c r="B582" s="89"/>
      <c r="C582" s="90"/>
      <c r="E582" s="91"/>
      <c r="F582" s="5"/>
      <c r="G582" s="1"/>
      <c r="H582" s="1"/>
      <c r="I582" s="92"/>
    </row>
    <row r="583" spans="2:9" ht="14.25" customHeight="1" x14ac:dyDescent="0.25">
      <c r="B583" s="89"/>
      <c r="C583" s="90"/>
      <c r="E583" s="91"/>
      <c r="F583" s="5"/>
      <c r="G583" s="1"/>
      <c r="H583" s="1"/>
      <c r="I583" s="92"/>
    </row>
    <row r="584" spans="2:9" ht="14.25" customHeight="1" x14ac:dyDescent="0.25">
      <c r="B584" s="89"/>
      <c r="C584" s="90"/>
      <c r="E584" s="91"/>
      <c r="F584" s="5"/>
      <c r="G584" s="1"/>
      <c r="H584" s="1"/>
      <c r="I584" s="92"/>
    </row>
    <row r="585" spans="2:9" ht="14.25" customHeight="1" x14ac:dyDescent="0.25">
      <c r="B585" s="89"/>
      <c r="C585" s="90"/>
      <c r="E585" s="91"/>
      <c r="F585" s="5"/>
      <c r="G585" s="1"/>
      <c r="H585" s="1"/>
      <c r="I585" s="92"/>
    </row>
    <row r="586" spans="2:9" ht="14.25" customHeight="1" x14ac:dyDescent="0.25">
      <c r="B586" s="89"/>
      <c r="C586" s="90"/>
      <c r="E586" s="91"/>
      <c r="F586" s="5"/>
      <c r="G586" s="1"/>
      <c r="H586" s="1"/>
      <c r="I586" s="92"/>
    </row>
    <row r="587" spans="2:9" ht="14.25" customHeight="1" x14ac:dyDescent="0.25">
      <c r="B587" s="89"/>
      <c r="C587" s="90"/>
      <c r="E587" s="91"/>
      <c r="F587" s="5"/>
      <c r="G587" s="1"/>
      <c r="H587" s="1"/>
      <c r="I587" s="92"/>
    </row>
    <row r="588" spans="2:9" ht="14.25" customHeight="1" x14ac:dyDescent="0.25">
      <c r="B588" s="89"/>
      <c r="C588" s="90"/>
      <c r="E588" s="91"/>
      <c r="F588" s="5"/>
      <c r="G588" s="1"/>
      <c r="H588" s="1"/>
      <c r="I588" s="92"/>
    </row>
    <row r="589" spans="2:9" ht="14.25" customHeight="1" x14ac:dyDescent="0.25">
      <c r="B589" s="89"/>
      <c r="C589" s="90"/>
      <c r="E589" s="91"/>
      <c r="F589" s="5"/>
      <c r="G589" s="1"/>
      <c r="H589" s="1"/>
      <c r="I589" s="92"/>
    </row>
    <row r="590" spans="2:9" ht="14.25" customHeight="1" x14ac:dyDescent="0.25">
      <c r="B590" s="89"/>
      <c r="C590" s="90"/>
      <c r="E590" s="91"/>
      <c r="F590" s="5"/>
      <c r="G590" s="1"/>
      <c r="H590" s="1"/>
      <c r="I590" s="92"/>
    </row>
    <row r="591" spans="2:9" ht="14.25" customHeight="1" x14ac:dyDescent="0.25">
      <c r="B591" s="89"/>
      <c r="C591" s="90"/>
      <c r="E591" s="91"/>
      <c r="F591" s="5"/>
      <c r="G591" s="1"/>
      <c r="H591" s="1"/>
      <c r="I591" s="92"/>
    </row>
    <row r="592" spans="2:9" ht="14.25" customHeight="1" x14ac:dyDescent="0.25">
      <c r="B592" s="89"/>
      <c r="C592" s="90"/>
      <c r="E592" s="91"/>
      <c r="F592" s="5"/>
      <c r="G592" s="1"/>
      <c r="H592" s="1"/>
      <c r="I592" s="92"/>
    </row>
    <row r="593" spans="2:9" ht="14.25" customHeight="1" x14ac:dyDescent="0.25">
      <c r="B593" s="89"/>
      <c r="C593" s="90"/>
      <c r="E593" s="91"/>
      <c r="F593" s="5"/>
      <c r="G593" s="1"/>
      <c r="H593" s="1"/>
      <c r="I593" s="92"/>
    </row>
    <row r="594" spans="2:9" ht="14.25" customHeight="1" x14ac:dyDescent="0.25">
      <c r="B594" s="89"/>
      <c r="C594" s="90"/>
      <c r="E594" s="91"/>
      <c r="F594" s="5"/>
      <c r="G594" s="1"/>
      <c r="H594" s="1"/>
      <c r="I594" s="92"/>
    </row>
    <row r="595" spans="2:9" ht="14.25" customHeight="1" x14ac:dyDescent="0.25">
      <c r="B595" s="89"/>
      <c r="C595" s="90"/>
      <c r="E595" s="91"/>
      <c r="F595" s="5"/>
      <c r="G595" s="1"/>
      <c r="H595" s="1"/>
      <c r="I595" s="92"/>
    </row>
    <row r="596" spans="2:9" ht="14.25" customHeight="1" x14ac:dyDescent="0.25">
      <c r="B596" s="89"/>
      <c r="C596" s="90"/>
      <c r="E596" s="91"/>
      <c r="F596" s="5"/>
      <c r="G596" s="1"/>
      <c r="H596" s="1"/>
      <c r="I596" s="92"/>
    </row>
    <row r="597" spans="2:9" ht="14.25" customHeight="1" x14ac:dyDescent="0.25">
      <c r="B597" s="89"/>
      <c r="C597" s="90"/>
      <c r="E597" s="91"/>
      <c r="F597" s="5"/>
      <c r="G597" s="1"/>
      <c r="H597" s="1"/>
      <c r="I597" s="92"/>
    </row>
    <row r="598" spans="2:9" ht="14.25" customHeight="1" x14ac:dyDescent="0.25">
      <c r="B598" s="89"/>
      <c r="C598" s="90"/>
      <c r="E598" s="91"/>
      <c r="F598" s="5"/>
      <c r="G598" s="1"/>
      <c r="H598" s="1"/>
      <c r="I598" s="92"/>
    </row>
    <row r="599" spans="2:9" ht="14.25" customHeight="1" x14ac:dyDescent="0.25">
      <c r="B599" s="89"/>
      <c r="C599" s="90"/>
      <c r="E599" s="91"/>
      <c r="F599" s="5"/>
      <c r="G599" s="1"/>
      <c r="H599" s="1"/>
      <c r="I599" s="92"/>
    </row>
    <row r="600" spans="2:9" ht="14.25" customHeight="1" x14ac:dyDescent="0.25">
      <c r="B600" s="89"/>
      <c r="C600" s="90"/>
      <c r="E600" s="91"/>
      <c r="F600" s="5"/>
      <c r="G600" s="1"/>
      <c r="H600" s="1"/>
      <c r="I600" s="92"/>
    </row>
    <row r="601" spans="2:9" ht="14.25" customHeight="1" x14ac:dyDescent="0.25">
      <c r="B601" s="89"/>
      <c r="C601" s="90"/>
      <c r="E601" s="91"/>
      <c r="F601" s="5"/>
      <c r="G601" s="1"/>
      <c r="H601" s="1"/>
      <c r="I601" s="92"/>
    </row>
    <row r="602" spans="2:9" ht="14.25" customHeight="1" x14ac:dyDescent="0.25">
      <c r="B602" s="89"/>
      <c r="C602" s="90"/>
      <c r="E602" s="91"/>
      <c r="F602" s="5"/>
      <c r="G602" s="1"/>
      <c r="H602" s="1"/>
      <c r="I602" s="92"/>
    </row>
    <row r="603" spans="2:9" ht="14.25" customHeight="1" x14ac:dyDescent="0.25">
      <c r="B603" s="89"/>
      <c r="C603" s="90"/>
      <c r="E603" s="91"/>
      <c r="F603" s="5"/>
      <c r="G603" s="1"/>
      <c r="H603" s="1"/>
      <c r="I603" s="92"/>
    </row>
    <row r="604" spans="2:9" ht="14.25" customHeight="1" x14ac:dyDescent="0.25">
      <c r="B604" s="89"/>
      <c r="C604" s="90"/>
      <c r="E604" s="91"/>
      <c r="F604" s="5"/>
      <c r="G604" s="1"/>
      <c r="H604" s="1"/>
      <c r="I604" s="92"/>
    </row>
    <row r="605" spans="2:9" ht="14.25" customHeight="1" x14ac:dyDescent="0.25">
      <c r="B605" s="89"/>
      <c r="C605" s="90"/>
      <c r="E605" s="91"/>
      <c r="F605" s="5"/>
      <c r="G605" s="1"/>
      <c r="H605" s="1"/>
      <c r="I605" s="92"/>
    </row>
    <row r="606" spans="2:9" ht="14.25" customHeight="1" x14ac:dyDescent="0.25">
      <c r="B606" s="89"/>
      <c r="C606" s="90"/>
      <c r="E606" s="91"/>
      <c r="F606" s="5"/>
      <c r="G606" s="1"/>
      <c r="H606" s="1"/>
      <c r="I606" s="92"/>
    </row>
    <row r="607" spans="2:9" ht="14.25" customHeight="1" x14ac:dyDescent="0.25">
      <c r="B607" s="89"/>
      <c r="C607" s="90"/>
      <c r="E607" s="91"/>
      <c r="F607" s="5"/>
      <c r="G607" s="1"/>
      <c r="H607" s="1"/>
      <c r="I607" s="92"/>
    </row>
    <row r="608" spans="2:9" ht="14.25" customHeight="1" x14ac:dyDescent="0.25">
      <c r="B608" s="89"/>
      <c r="C608" s="90"/>
      <c r="E608" s="91"/>
      <c r="F608" s="5"/>
      <c r="G608" s="1"/>
      <c r="H608" s="1"/>
      <c r="I608" s="92"/>
    </row>
    <row r="609" spans="2:9" ht="14.25" customHeight="1" x14ac:dyDescent="0.25">
      <c r="B609" s="89"/>
      <c r="C609" s="90"/>
      <c r="E609" s="91"/>
      <c r="F609" s="5"/>
      <c r="G609" s="1"/>
      <c r="H609" s="1"/>
      <c r="I609" s="92"/>
    </row>
    <row r="610" spans="2:9" ht="14.25" customHeight="1" x14ac:dyDescent="0.25">
      <c r="B610" s="89"/>
      <c r="C610" s="90"/>
      <c r="E610" s="91"/>
      <c r="F610" s="5"/>
      <c r="G610" s="1"/>
      <c r="H610" s="1"/>
      <c r="I610" s="92"/>
    </row>
    <row r="611" spans="2:9" ht="14.25" customHeight="1" x14ac:dyDescent="0.25">
      <c r="B611" s="89"/>
      <c r="C611" s="90"/>
      <c r="E611" s="91"/>
      <c r="F611" s="5"/>
      <c r="G611" s="1"/>
      <c r="H611" s="1"/>
      <c r="I611" s="92"/>
    </row>
    <row r="612" spans="2:9" ht="14.25" customHeight="1" x14ac:dyDescent="0.25">
      <c r="B612" s="89"/>
      <c r="C612" s="90"/>
      <c r="E612" s="91"/>
      <c r="F612" s="5"/>
      <c r="G612" s="1"/>
      <c r="H612" s="1"/>
      <c r="I612" s="92"/>
    </row>
    <row r="613" spans="2:9" ht="14.25" customHeight="1" x14ac:dyDescent="0.25">
      <c r="B613" s="89"/>
      <c r="C613" s="90"/>
      <c r="E613" s="91"/>
      <c r="F613" s="5"/>
      <c r="G613" s="1"/>
      <c r="H613" s="1"/>
      <c r="I613" s="92"/>
    </row>
    <row r="614" spans="2:9" ht="14.25" customHeight="1" x14ac:dyDescent="0.25">
      <c r="B614" s="89"/>
      <c r="C614" s="90"/>
      <c r="E614" s="91"/>
      <c r="F614" s="5"/>
      <c r="G614" s="1"/>
      <c r="H614" s="1"/>
      <c r="I614" s="92"/>
    </row>
    <row r="615" spans="2:9" ht="14.25" customHeight="1" x14ac:dyDescent="0.25">
      <c r="B615" s="89"/>
      <c r="C615" s="90"/>
      <c r="E615" s="91"/>
      <c r="F615" s="5"/>
      <c r="G615" s="1"/>
      <c r="H615" s="1"/>
      <c r="I615" s="92"/>
    </row>
    <row r="616" spans="2:9" ht="14.25" customHeight="1" x14ac:dyDescent="0.25">
      <c r="B616" s="89"/>
      <c r="C616" s="90"/>
      <c r="E616" s="91"/>
      <c r="F616" s="5"/>
      <c r="G616" s="1"/>
      <c r="H616" s="1"/>
      <c r="I616" s="92"/>
    </row>
    <row r="617" spans="2:9" ht="14.25" customHeight="1" x14ac:dyDescent="0.25">
      <c r="B617" s="89"/>
      <c r="C617" s="90"/>
      <c r="E617" s="91"/>
      <c r="F617" s="5"/>
      <c r="G617" s="1"/>
      <c r="H617" s="1"/>
      <c r="I617" s="92"/>
    </row>
    <row r="618" spans="2:9" ht="14.25" customHeight="1" x14ac:dyDescent="0.25">
      <c r="B618" s="89"/>
      <c r="C618" s="90"/>
      <c r="E618" s="91"/>
      <c r="F618" s="5"/>
      <c r="G618" s="1"/>
      <c r="H618" s="1"/>
      <c r="I618" s="92"/>
    </row>
    <row r="619" spans="2:9" ht="14.25" customHeight="1" x14ac:dyDescent="0.25">
      <c r="B619" s="89"/>
      <c r="C619" s="90"/>
      <c r="E619" s="91"/>
      <c r="F619" s="5"/>
      <c r="G619" s="1"/>
      <c r="H619" s="1"/>
      <c r="I619" s="92"/>
    </row>
    <row r="620" spans="2:9" ht="14.25" customHeight="1" x14ac:dyDescent="0.25">
      <c r="B620" s="89"/>
      <c r="C620" s="90"/>
      <c r="E620" s="91"/>
      <c r="F620" s="5"/>
      <c r="G620" s="1"/>
      <c r="H620" s="1"/>
      <c r="I620" s="92"/>
    </row>
    <row r="621" spans="2:9" ht="14.25" customHeight="1" x14ac:dyDescent="0.25">
      <c r="B621" s="89"/>
      <c r="C621" s="90"/>
      <c r="E621" s="91"/>
      <c r="F621" s="5"/>
      <c r="G621" s="1"/>
      <c r="H621" s="1"/>
      <c r="I621" s="92"/>
    </row>
    <row r="622" spans="2:9" ht="14.25" customHeight="1" x14ac:dyDescent="0.25">
      <c r="B622" s="89"/>
      <c r="C622" s="90"/>
      <c r="E622" s="91"/>
      <c r="F622" s="5"/>
      <c r="G622" s="1"/>
      <c r="H622" s="1"/>
      <c r="I622" s="92"/>
    </row>
    <row r="623" spans="2:9" ht="14.25" customHeight="1" x14ac:dyDescent="0.25">
      <c r="B623" s="89"/>
      <c r="C623" s="90"/>
      <c r="E623" s="91"/>
      <c r="F623" s="5"/>
      <c r="G623" s="1"/>
      <c r="H623" s="1"/>
      <c r="I623" s="92"/>
    </row>
    <row r="624" spans="2:9" ht="14.25" customHeight="1" x14ac:dyDescent="0.25">
      <c r="B624" s="89"/>
      <c r="C624" s="90"/>
      <c r="E624" s="91"/>
      <c r="F624" s="5"/>
      <c r="G624" s="1"/>
      <c r="H624" s="1"/>
      <c r="I624" s="92"/>
    </row>
    <row r="625" spans="2:9" ht="14.25" customHeight="1" x14ac:dyDescent="0.25">
      <c r="B625" s="89"/>
      <c r="C625" s="90"/>
      <c r="E625" s="91"/>
      <c r="F625" s="5"/>
      <c r="G625" s="1"/>
      <c r="H625" s="1"/>
      <c r="I625" s="92"/>
    </row>
    <row r="626" spans="2:9" ht="14.25" customHeight="1" x14ac:dyDescent="0.25">
      <c r="B626" s="89"/>
      <c r="C626" s="90"/>
      <c r="E626" s="91"/>
      <c r="F626" s="5"/>
      <c r="G626" s="1"/>
      <c r="H626" s="1"/>
      <c r="I626" s="92"/>
    </row>
    <row r="627" spans="2:9" ht="14.25" customHeight="1" x14ac:dyDescent="0.25">
      <c r="B627" s="89"/>
      <c r="C627" s="90"/>
      <c r="E627" s="91"/>
      <c r="F627" s="5"/>
      <c r="G627" s="1"/>
      <c r="H627" s="1"/>
      <c r="I627" s="92"/>
    </row>
    <row r="628" spans="2:9" ht="14.25" customHeight="1" x14ac:dyDescent="0.25">
      <c r="B628" s="89"/>
      <c r="C628" s="90"/>
      <c r="E628" s="91"/>
      <c r="F628" s="5"/>
      <c r="G628" s="1"/>
      <c r="H628" s="1"/>
      <c r="I628" s="92"/>
    </row>
    <row r="629" spans="2:9" ht="14.25" customHeight="1" x14ac:dyDescent="0.25">
      <c r="B629" s="89"/>
      <c r="C629" s="90"/>
      <c r="E629" s="91"/>
      <c r="F629" s="5"/>
      <c r="G629" s="1"/>
      <c r="H629" s="1"/>
      <c r="I629" s="92"/>
    </row>
    <row r="630" spans="2:9" ht="14.25" customHeight="1" x14ac:dyDescent="0.25">
      <c r="B630" s="89"/>
      <c r="C630" s="90"/>
      <c r="E630" s="91"/>
      <c r="F630" s="5"/>
      <c r="G630" s="1"/>
      <c r="H630" s="1"/>
      <c r="I630" s="92"/>
    </row>
    <row r="631" spans="2:9" ht="14.25" customHeight="1" x14ac:dyDescent="0.25">
      <c r="B631" s="89"/>
      <c r="C631" s="90"/>
      <c r="E631" s="91"/>
      <c r="F631" s="5"/>
      <c r="G631" s="1"/>
      <c r="H631" s="1"/>
      <c r="I631" s="92"/>
    </row>
    <row r="632" spans="2:9" ht="14.25" customHeight="1" x14ac:dyDescent="0.25">
      <c r="B632" s="89"/>
      <c r="C632" s="90"/>
      <c r="E632" s="91"/>
      <c r="F632" s="5"/>
      <c r="G632" s="1"/>
      <c r="H632" s="1"/>
      <c r="I632" s="92"/>
    </row>
    <row r="633" spans="2:9" ht="14.25" customHeight="1" x14ac:dyDescent="0.25">
      <c r="B633" s="89"/>
      <c r="C633" s="90"/>
      <c r="E633" s="91"/>
      <c r="F633" s="5"/>
      <c r="G633" s="1"/>
      <c r="H633" s="1"/>
      <c r="I633" s="92"/>
    </row>
    <row r="634" spans="2:9" ht="14.25" customHeight="1" x14ac:dyDescent="0.25">
      <c r="B634" s="89"/>
      <c r="C634" s="90"/>
      <c r="E634" s="91"/>
      <c r="F634" s="5"/>
      <c r="G634" s="1"/>
      <c r="H634" s="1"/>
      <c r="I634" s="92"/>
    </row>
    <row r="635" spans="2:9" ht="14.25" customHeight="1" x14ac:dyDescent="0.25">
      <c r="B635" s="89"/>
      <c r="C635" s="90"/>
      <c r="E635" s="91"/>
      <c r="F635" s="5"/>
      <c r="G635" s="1"/>
      <c r="H635" s="1"/>
      <c r="I635" s="92"/>
    </row>
    <row r="636" spans="2:9" ht="14.25" customHeight="1" x14ac:dyDescent="0.25">
      <c r="B636" s="89"/>
      <c r="C636" s="90"/>
      <c r="E636" s="91"/>
      <c r="F636" s="5"/>
      <c r="G636" s="1"/>
      <c r="H636" s="1"/>
      <c r="I636" s="92"/>
    </row>
    <row r="637" spans="2:9" ht="14.25" customHeight="1" x14ac:dyDescent="0.25">
      <c r="B637" s="89"/>
      <c r="C637" s="90"/>
      <c r="E637" s="91"/>
      <c r="F637" s="5"/>
      <c r="G637" s="1"/>
      <c r="H637" s="1"/>
      <c r="I637" s="92"/>
    </row>
    <row r="638" spans="2:9" ht="14.25" customHeight="1" x14ac:dyDescent="0.25">
      <c r="B638" s="89"/>
      <c r="C638" s="90"/>
      <c r="E638" s="91"/>
      <c r="F638" s="5"/>
      <c r="G638" s="1"/>
      <c r="H638" s="1"/>
      <c r="I638" s="92"/>
    </row>
    <row r="639" spans="2:9" ht="14.25" customHeight="1" x14ac:dyDescent="0.25">
      <c r="B639" s="89"/>
      <c r="C639" s="90"/>
      <c r="E639" s="91"/>
      <c r="F639" s="5"/>
      <c r="G639" s="1"/>
      <c r="H639" s="1"/>
      <c r="I639" s="92"/>
    </row>
    <row r="640" spans="2:9" ht="14.25" customHeight="1" x14ac:dyDescent="0.25">
      <c r="B640" s="89"/>
      <c r="C640" s="90"/>
      <c r="E640" s="91"/>
      <c r="F640" s="5"/>
      <c r="G640" s="1"/>
      <c r="H640" s="1"/>
      <c r="I640" s="92"/>
    </row>
    <row r="641" spans="2:9" ht="14.25" customHeight="1" x14ac:dyDescent="0.25">
      <c r="B641" s="89"/>
      <c r="C641" s="90"/>
      <c r="E641" s="91"/>
      <c r="F641" s="5"/>
      <c r="G641" s="1"/>
      <c r="H641" s="1"/>
      <c r="I641" s="92"/>
    </row>
    <row r="642" spans="2:9" ht="14.25" customHeight="1" x14ac:dyDescent="0.25">
      <c r="B642" s="89"/>
      <c r="C642" s="90"/>
      <c r="E642" s="91"/>
      <c r="F642" s="5"/>
      <c r="G642" s="1"/>
      <c r="H642" s="1"/>
      <c r="I642" s="92"/>
    </row>
    <row r="643" spans="2:9" ht="14.25" customHeight="1" x14ac:dyDescent="0.25">
      <c r="B643" s="89"/>
      <c r="C643" s="90"/>
      <c r="E643" s="91"/>
      <c r="F643" s="5"/>
      <c r="G643" s="1"/>
      <c r="H643" s="1"/>
      <c r="I643" s="92"/>
    </row>
    <row r="644" spans="2:9" ht="14.25" customHeight="1" x14ac:dyDescent="0.25">
      <c r="B644" s="89"/>
      <c r="C644" s="90"/>
      <c r="E644" s="91"/>
      <c r="F644" s="5"/>
      <c r="G644" s="1"/>
      <c r="H644" s="1"/>
      <c r="I644" s="92"/>
    </row>
    <row r="645" spans="2:9" ht="14.25" customHeight="1" x14ac:dyDescent="0.25">
      <c r="B645" s="89"/>
      <c r="C645" s="90"/>
      <c r="E645" s="91"/>
      <c r="F645" s="5"/>
      <c r="G645" s="1"/>
      <c r="H645" s="1"/>
      <c r="I645" s="92"/>
    </row>
    <row r="646" spans="2:9" ht="14.25" customHeight="1" x14ac:dyDescent="0.25">
      <c r="B646" s="89"/>
      <c r="C646" s="90"/>
      <c r="E646" s="91"/>
      <c r="F646" s="5"/>
      <c r="G646" s="1"/>
      <c r="H646" s="1"/>
      <c r="I646" s="92"/>
    </row>
    <row r="647" spans="2:9" ht="14.25" customHeight="1" x14ac:dyDescent="0.25">
      <c r="B647" s="89"/>
      <c r="C647" s="90"/>
      <c r="E647" s="91"/>
      <c r="F647" s="5"/>
      <c r="G647" s="1"/>
      <c r="H647" s="1"/>
      <c r="I647" s="92"/>
    </row>
    <row r="648" spans="2:9" ht="14.25" customHeight="1" x14ac:dyDescent="0.25">
      <c r="B648" s="89"/>
      <c r="C648" s="90"/>
      <c r="E648" s="91"/>
      <c r="F648" s="5"/>
      <c r="G648" s="1"/>
      <c r="H648" s="1"/>
      <c r="I648" s="92"/>
    </row>
    <row r="649" spans="2:9" ht="14.25" customHeight="1" x14ac:dyDescent="0.25">
      <c r="B649" s="89"/>
      <c r="C649" s="90"/>
      <c r="E649" s="91"/>
      <c r="F649" s="5"/>
      <c r="G649" s="1"/>
      <c r="H649" s="1"/>
      <c r="I649" s="92"/>
    </row>
    <row r="650" spans="2:9" ht="14.25" customHeight="1" x14ac:dyDescent="0.25">
      <c r="B650" s="89"/>
      <c r="C650" s="90"/>
      <c r="E650" s="91"/>
      <c r="F650" s="5"/>
      <c r="G650" s="1"/>
      <c r="H650" s="1"/>
      <c r="I650" s="92"/>
    </row>
    <row r="651" spans="2:9" ht="14.25" customHeight="1" x14ac:dyDescent="0.25">
      <c r="B651" s="89"/>
      <c r="C651" s="90"/>
      <c r="E651" s="91"/>
      <c r="F651" s="5"/>
      <c r="G651" s="1"/>
      <c r="H651" s="1"/>
      <c r="I651" s="92"/>
    </row>
    <row r="652" spans="2:9" ht="14.25" customHeight="1" x14ac:dyDescent="0.25">
      <c r="B652" s="89"/>
      <c r="C652" s="90"/>
      <c r="E652" s="91"/>
      <c r="F652" s="5"/>
      <c r="G652" s="1"/>
      <c r="H652" s="1"/>
      <c r="I652" s="92"/>
    </row>
    <row r="653" spans="2:9" ht="14.25" customHeight="1" x14ac:dyDescent="0.25">
      <c r="B653" s="89"/>
      <c r="C653" s="90"/>
      <c r="E653" s="91"/>
      <c r="F653" s="5"/>
      <c r="G653" s="1"/>
      <c r="H653" s="1"/>
      <c r="I653" s="92"/>
    </row>
    <row r="654" spans="2:9" ht="14.25" customHeight="1" x14ac:dyDescent="0.25">
      <c r="B654" s="89"/>
      <c r="C654" s="90"/>
      <c r="E654" s="91"/>
      <c r="F654" s="5"/>
      <c r="G654" s="1"/>
      <c r="H654" s="1"/>
      <c r="I654" s="92"/>
    </row>
    <row r="655" spans="2:9" ht="14.25" customHeight="1" x14ac:dyDescent="0.25">
      <c r="B655" s="89"/>
      <c r="C655" s="90"/>
      <c r="E655" s="91"/>
      <c r="F655" s="5"/>
      <c r="G655" s="1"/>
      <c r="H655" s="1"/>
      <c r="I655" s="92"/>
    </row>
    <row r="656" spans="2:9" ht="14.25" customHeight="1" x14ac:dyDescent="0.25">
      <c r="B656" s="89"/>
      <c r="C656" s="90"/>
      <c r="E656" s="91"/>
      <c r="F656" s="5"/>
      <c r="G656" s="1"/>
      <c r="H656" s="1"/>
      <c r="I656" s="92"/>
    </row>
    <row r="657" spans="2:9" ht="14.25" customHeight="1" x14ac:dyDescent="0.25">
      <c r="B657" s="89"/>
      <c r="C657" s="90"/>
      <c r="E657" s="91"/>
      <c r="F657" s="5"/>
      <c r="G657" s="1"/>
      <c r="H657" s="1"/>
      <c r="I657" s="92"/>
    </row>
    <row r="658" spans="2:9" ht="14.25" customHeight="1" x14ac:dyDescent="0.25">
      <c r="B658" s="89"/>
      <c r="C658" s="90"/>
      <c r="E658" s="91"/>
      <c r="F658" s="5"/>
      <c r="G658" s="1"/>
      <c r="H658" s="1"/>
      <c r="I658" s="92"/>
    </row>
    <row r="659" spans="2:9" ht="14.25" customHeight="1" x14ac:dyDescent="0.25">
      <c r="B659" s="89"/>
      <c r="C659" s="90"/>
      <c r="E659" s="91"/>
      <c r="F659" s="5"/>
      <c r="G659" s="1"/>
      <c r="H659" s="1"/>
      <c r="I659" s="92"/>
    </row>
    <row r="660" spans="2:9" ht="14.25" customHeight="1" x14ac:dyDescent="0.25">
      <c r="B660" s="89"/>
      <c r="C660" s="90"/>
      <c r="E660" s="91"/>
      <c r="F660" s="5"/>
      <c r="G660" s="1"/>
      <c r="H660" s="1"/>
      <c r="I660" s="92"/>
    </row>
    <row r="661" spans="2:9" ht="14.25" customHeight="1" x14ac:dyDescent="0.25">
      <c r="B661" s="89"/>
      <c r="C661" s="90"/>
      <c r="E661" s="91"/>
      <c r="F661" s="5"/>
      <c r="G661" s="1"/>
      <c r="H661" s="1"/>
      <c r="I661" s="92"/>
    </row>
    <row r="662" spans="2:9" ht="14.25" customHeight="1" x14ac:dyDescent="0.25">
      <c r="B662" s="89"/>
      <c r="C662" s="90"/>
      <c r="E662" s="91"/>
      <c r="F662" s="5"/>
      <c r="G662" s="1"/>
      <c r="H662" s="1"/>
      <c r="I662" s="92"/>
    </row>
    <row r="663" spans="2:9" ht="14.25" customHeight="1" x14ac:dyDescent="0.25">
      <c r="B663" s="89"/>
      <c r="C663" s="90"/>
      <c r="E663" s="91"/>
      <c r="F663" s="5"/>
      <c r="G663" s="1"/>
      <c r="H663" s="1"/>
      <c r="I663" s="92"/>
    </row>
    <row r="664" spans="2:9" ht="14.25" customHeight="1" x14ac:dyDescent="0.25">
      <c r="B664" s="89"/>
      <c r="C664" s="90"/>
      <c r="E664" s="91"/>
      <c r="F664" s="5"/>
      <c r="G664" s="1"/>
      <c r="H664" s="1"/>
      <c r="I664" s="92"/>
    </row>
    <row r="665" spans="2:9" ht="14.25" customHeight="1" x14ac:dyDescent="0.25">
      <c r="B665" s="89"/>
      <c r="C665" s="90"/>
      <c r="E665" s="91"/>
      <c r="F665" s="5"/>
      <c r="G665" s="1"/>
      <c r="H665" s="1"/>
      <c r="I665" s="92"/>
    </row>
    <row r="666" spans="2:9" ht="14.25" customHeight="1" x14ac:dyDescent="0.25">
      <c r="B666" s="89"/>
      <c r="C666" s="90"/>
      <c r="E666" s="91"/>
      <c r="F666" s="5"/>
      <c r="G666" s="1"/>
      <c r="H666" s="1"/>
      <c r="I666" s="92"/>
    </row>
    <row r="667" spans="2:9" ht="14.25" customHeight="1" x14ac:dyDescent="0.25">
      <c r="B667" s="89"/>
      <c r="C667" s="90"/>
      <c r="E667" s="91"/>
      <c r="F667" s="5"/>
      <c r="G667" s="1"/>
      <c r="H667" s="1"/>
      <c r="I667" s="92"/>
    </row>
    <row r="668" spans="2:9" ht="14.25" customHeight="1" x14ac:dyDescent="0.25">
      <c r="B668" s="89"/>
      <c r="C668" s="90"/>
      <c r="E668" s="91"/>
      <c r="F668" s="5"/>
      <c r="G668" s="1"/>
      <c r="H668" s="1"/>
      <c r="I668" s="92"/>
    </row>
    <row r="669" spans="2:9" ht="14.25" customHeight="1" x14ac:dyDescent="0.25">
      <c r="B669" s="89"/>
      <c r="C669" s="90"/>
      <c r="E669" s="91"/>
      <c r="F669" s="5"/>
      <c r="G669" s="1"/>
      <c r="H669" s="1"/>
      <c r="I669" s="92"/>
    </row>
    <row r="670" spans="2:9" ht="14.25" customHeight="1" x14ac:dyDescent="0.25">
      <c r="B670" s="89"/>
      <c r="C670" s="90"/>
      <c r="E670" s="91"/>
      <c r="F670" s="5"/>
      <c r="G670" s="1"/>
      <c r="H670" s="1"/>
      <c r="I670" s="92"/>
    </row>
    <row r="671" spans="2:9" ht="14.25" customHeight="1" x14ac:dyDescent="0.25">
      <c r="B671" s="89"/>
      <c r="C671" s="90"/>
      <c r="E671" s="91"/>
      <c r="F671" s="5"/>
      <c r="G671" s="1"/>
      <c r="H671" s="1"/>
      <c r="I671" s="92"/>
    </row>
    <row r="672" spans="2:9" ht="14.25" customHeight="1" x14ac:dyDescent="0.25">
      <c r="B672" s="89"/>
      <c r="C672" s="90"/>
      <c r="E672" s="91"/>
      <c r="F672" s="5"/>
      <c r="G672" s="1"/>
      <c r="H672" s="1"/>
      <c r="I672" s="92"/>
    </row>
    <row r="673" spans="2:9" ht="14.25" customHeight="1" x14ac:dyDescent="0.25">
      <c r="B673" s="89"/>
      <c r="C673" s="90"/>
      <c r="E673" s="91"/>
      <c r="F673" s="5"/>
      <c r="G673" s="1"/>
      <c r="H673" s="1"/>
      <c r="I673" s="92"/>
    </row>
    <row r="674" spans="2:9" ht="14.25" customHeight="1" x14ac:dyDescent="0.25">
      <c r="B674" s="89"/>
      <c r="C674" s="90"/>
      <c r="E674" s="91"/>
      <c r="F674" s="5"/>
      <c r="G674" s="1"/>
      <c r="H674" s="1"/>
      <c r="I674" s="92"/>
    </row>
    <row r="675" spans="2:9" ht="14.25" customHeight="1" x14ac:dyDescent="0.25">
      <c r="B675" s="89"/>
      <c r="C675" s="90"/>
      <c r="E675" s="91"/>
      <c r="F675" s="5"/>
      <c r="G675" s="1"/>
      <c r="H675" s="1"/>
      <c r="I675" s="92"/>
    </row>
    <row r="676" spans="2:9" ht="14.25" customHeight="1" x14ac:dyDescent="0.25">
      <c r="B676" s="89"/>
      <c r="C676" s="90"/>
      <c r="E676" s="91"/>
      <c r="F676" s="5"/>
      <c r="G676" s="1"/>
      <c r="H676" s="1"/>
      <c r="I676" s="92"/>
    </row>
    <row r="677" spans="2:9" ht="14.25" customHeight="1" x14ac:dyDescent="0.25">
      <c r="B677" s="89"/>
      <c r="C677" s="90"/>
      <c r="E677" s="91"/>
      <c r="F677" s="5"/>
      <c r="G677" s="1"/>
      <c r="H677" s="1"/>
      <c r="I677" s="92"/>
    </row>
    <row r="678" spans="2:9" ht="14.25" customHeight="1" x14ac:dyDescent="0.25">
      <c r="B678" s="89"/>
      <c r="C678" s="90"/>
      <c r="E678" s="91"/>
      <c r="F678" s="5"/>
      <c r="G678" s="1"/>
      <c r="H678" s="1"/>
      <c r="I678" s="92"/>
    </row>
    <row r="679" spans="2:9" ht="14.25" customHeight="1" x14ac:dyDescent="0.25">
      <c r="B679" s="89"/>
      <c r="C679" s="90"/>
      <c r="E679" s="91"/>
      <c r="F679" s="5"/>
      <c r="G679" s="1"/>
      <c r="H679" s="1"/>
      <c r="I679" s="92"/>
    </row>
    <row r="680" spans="2:9" ht="14.25" customHeight="1" x14ac:dyDescent="0.25">
      <c r="B680" s="89"/>
      <c r="C680" s="90"/>
      <c r="E680" s="91"/>
      <c r="F680" s="5"/>
      <c r="G680" s="1"/>
      <c r="H680" s="1"/>
      <c r="I680" s="92"/>
    </row>
    <row r="681" spans="2:9" ht="14.25" customHeight="1" x14ac:dyDescent="0.25">
      <c r="B681" s="89"/>
      <c r="C681" s="90"/>
      <c r="E681" s="91"/>
      <c r="F681" s="5"/>
      <c r="G681" s="1"/>
      <c r="H681" s="1"/>
      <c r="I681" s="92"/>
    </row>
    <row r="682" spans="2:9" ht="14.25" customHeight="1" x14ac:dyDescent="0.25">
      <c r="B682" s="89"/>
      <c r="C682" s="90"/>
      <c r="E682" s="91"/>
      <c r="F682" s="5"/>
      <c r="G682" s="1"/>
      <c r="H682" s="1"/>
      <c r="I682" s="92"/>
    </row>
    <row r="683" spans="2:9" ht="14.25" customHeight="1" x14ac:dyDescent="0.25">
      <c r="B683" s="89"/>
      <c r="C683" s="90"/>
      <c r="E683" s="91"/>
      <c r="F683" s="5"/>
      <c r="G683" s="1"/>
      <c r="H683" s="1"/>
      <c r="I683" s="92"/>
    </row>
    <row r="684" spans="2:9" ht="14.25" customHeight="1" x14ac:dyDescent="0.25">
      <c r="B684" s="89"/>
      <c r="C684" s="90"/>
      <c r="E684" s="91"/>
      <c r="F684" s="5"/>
      <c r="G684" s="1"/>
      <c r="H684" s="1"/>
      <c r="I684" s="92"/>
    </row>
    <row r="685" spans="2:9" ht="14.25" customHeight="1" x14ac:dyDescent="0.25">
      <c r="B685" s="89"/>
      <c r="C685" s="90"/>
      <c r="E685" s="91"/>
      <c r="F685" s="5"/>
      <c r="G685" s="1"/>
      <c r="H685" s="1"/>
      <c r="I685" s="92"/>
    </row>
    <row r="686" spans="2:9" ht="14.25" customHeight="1" x14ac:dyDescent="0.25">
      <c r="B686" s="89"/>
      <c r="C686" s="90"/>
      <c r="E686" s="91"/>
      <c r="F686" s="5"/>
      <c r="G686" s="1"/>
      <c r="H686" s="1"/>
      <c r="I686" s="92"/>
    </row>
    <row r="687" spans="2:9" ht="14.25" customHeight="1" x14ac:dyDescent="0.25">
      <c r="B687" s="89"/>
      <c r="C687" s="90"/>
      <c r="E687" s="91"/>
      <c r="F687" s="5"/>
      <c r="G687" s="1"/>
      <c r="H687" s="1"/>
      <c r="I687" s="92"/>
    </row>
    <row r="688" spans="2:9" ht="14.25" customHeight="1" x14ac:dyDescent="0.25">
      <c r="B688" s="89"/>
      <c r="C688" s="90"/>
      <c r="E688" s="91"/>
      <c r="F688" s="5"/>
      <c r="G688" s="1"/>
      <c r="H688" s="1"/>
      <c r="I688" s="92"/>
    </row>
    <row r="689" spans="2:9" ht="14.25" customHeight="1" x14ac:dyDescent="0.25">
      <c r="B689" s="89"/>
      <c r="C689" s="90"/>
      <c r="E689" s="91"/>
      <c r="F689" s="5"/>
      <c r="G689" s="1"/>
      <c r="H689" s="1"/>
      <c r="I689" s="92"/>
    </row>
    <row r="690" spans="2:9" ht="14.25" customHeight="1" x14ac:dyDescent="0.25">
      <c r="B690" s="89"/>
      <c r="C690" s="90"/>
      <c r="E690" s="91"/>
      <c r="F690" s="5"/>
      <c r="G690" s="1"/>
      <c r="H690" s="1"/>
      <c r="I690" s="92"/>
    </row>
    <row r="691" spans="2:9" ht="14.25" customHeight="1" x14ac:dyDescent="0.25">
      <c r="B691" s="89"/>
      <c r="C691" s="90"/>
      <c r="E691" s="91"/>
      <c r="F691" s="5"/>
      <c r="G691" s="1"/>
      <c r="H691" s="1"/>
      <c r="I691" s="92"/>
    </row>
    <row r="692" spans="2:9" ht="14.25" customHeight="1" x14ac:dyDescent="0.25">
      <c r="B692" s="89"/>
      <c r="C692" s="90"/>
      <c r="E692" s="91"/>
      <c r="F692" s="5"/>
      <c r="G692" s="1"/>
      <c r="H692" s="1"/>
      <c r="I692" s="92"/>
    </row>
    <row r="693" spans="2:9" ht="14.25" customHeight="1" x14ac:dyDescent="0.25">
      <c r="B693" s="89"/>
      <c r="C693" s="90"/>
      <c r="E693" s="91"/>
      <c r="F693" s="5"/>
      <c r="G693" s="1"/>
      <c r="H693" s="1"/>
      <c r="I693" s="92"/>
    </row>
    <row r="694" spans="2:9" ht="14.25" customHeight="1" x14ac:dyDescent="0.25">
      <c r="B694" s="89"/>
      <c r="C694" s="90"/>
      <c r="E694" s="91"/>
      <c r="F694" s="5"/>
      <c r="G694" s="1"/>
      <c r="H694" s="1"/>
      <c r="I694" s="92"/>
    </row>
    <row r="695" spans="2:9" ht="14.25" customHeight="1" x14ac:dyDescent="0.25">
      <c r="B695" s="89"/>
      <c r="C695" s="90"/>
      <c r="E695" s="91"/>
      <c r="F695" s="5"/>
      <c r="G695" s="1"/>
      <c r="H695" s="1"/>
      <c r="I695" s="92"/>
    </row>
    <row r="696" spans="2:9" ht="14.25" customHeight="1" x14ac:dyDescent="0.25">
      <c r="B696" s="89"/>
      <c r="C696" s="90"/>
      <c r="E696" s="91"/>
      <c r="F696" s="5"/>
      <c r="G696" s="1"/>
      <c r="H696" s="1"/>
      <c r="I696" s="92"/>
    </row>
    <row r="697" spans="2:9" ht="14.25" customHeight="1" x14ac:dyDescent="0.25">
      <c r="B697" s="89"/>
      <c r="C697" s="90"/>
      <c r="E697" s="91"/>
      <c r="F697" s="5"/>
      <c r="G697" s="1"/>
      <c r="H697" s="1"/>
      <c r="I697" s="92"/>
    </row>
    <row r="698" spans="2:9" ht="14.25" customHeight="1" x14ac:dyDescent="0.25">
      <c r="B698" s="89"/>
      <c r="C698" s="90"/>
      <c r="E698" s="91"/>
      <c r="F698" s="5"/>
      <c r="G698" s="1"/>
      <c r="H698" s="1"/>
      <c r="I698" s="92"/>
    </row>
    <row r="699" spans="2:9" ht="14.25" customHeight="1" x14ac:dyDescent="0.25">
      <c r="B699" s="89"/>
      <c r="C699" s="90"/>
      <c r="E699" s="91"/>
      <c r="F699" s="5"/>
      <c r="G699" s="1"/>
      <c r="H699" s="1"/>
      <c r="I699" s="92"/>
    </row>
    <row r="700" spans="2:9" ht="14.25" customHeight="1" x14ac:dyDescent="0.25">
      <c r="B700" s="89"/>
      <c r="C700" s="90"/>
      <c r="E700" s="91"/>
      <c r="F700" s="5"/>
      <c r="G700" s="1"/>
      <c r="H700" s="1"/>
      <c r="I700" s="92"/>
    </row>
    <row r="701" spans="2:9" ht="14.25" customHeight="1" x14ac:dyDescent="0.25">
      <c r="B701" s="89"/>
      <c r="C701" s="90"/>
      <c r="E701" s="91"/>
      <c r="F701" s="5"/>
      <c r="G701" s="1"/>
      <c r="H701" s="1"/>
      <c r="I701" s="92"/>
    </row>
    <row r="702" spans="2:9" ht="14.25" customHeight="1" x14ac:dyDescent="0.25">
      <c r="B702" s="89"/>
      <c r="C702" s="90"/>
      <c r="E702" s="91"/>
      <c r="F702" s="5"/>
      <c r="G702" s="1"/>
      <c r="H702" s="1"/>
      <c r="I702" s="92"/>
    </row>
    <row r="703" spans="2:9" ht="14.25" customHeight="1" x14ac:dyDescent="0.25">
      <c r="B703" s="89"/>
      <c r="C703" s="90"/>
      <c r="E703" s="91"/>
      <c r="F703" s="5"/>
      <c r="G703" s="1"/>
      <c r="H703" s="1"/>
      <c r="I703" s="92"/>
    </row>
    <row r="704" spans="2:9" ht="14.25" customHeight="1" x14ac:dyDescent="0.25">
      <c r="B704" s="89"/>
      <c r="C704" s="90"/>
      <c r="E704" s="91"/>
      <c r="F704" s="5"/>
      <c r="G704" s="1"/>
      <c r="H704" s="1"/>
      <c r="I704" s="92"/>
    </row>
    <row r="705" spans="2:9" ht="14.25" customHeight="1" x14ac:dyDescent="0.25">
      <c r="B705" s="89"/>
      <c r="C705" s="90"/>
      <c r="E705" s="91"/>
      <c r="F705" s="5"/>
      <c r="G705" s="1"/>
      <c r="H705" s="1"/>
      <c r="I705" s="92"/>
    </row>
    <row r="706" spans="2:9" ht="14.25" customHeight="1" x14ac:dyDescent="0.25">
      <c r="B706" s="89"/>
      <c r="C706" s="90"/>
      <c r="E706" s="91"/>
      <c r="F706" s="5"/>
      <c r="G706" s="1"/>
      <c r="H706" s="1"/>
      <c r="I706" s="92"/>
    </row>
    <row r="707" spans="2:9" ht="14.25" customHeight="1" x14ac:dyDescent="0.25">
      <c r="B707" s="89"/>
      <c r="C707" s="90"/>
      <c r="E707" s="91"/>
      <c r="F707" s="5"/>
      <c r="G707" s="1"/>
      <c r="H707" s="1"/>
      <c r="I707" s="92"/>
    </row>
    <row r="708" spans="2:9" ht="14.25" customHeight="1" x14ac:dyDescent="0.25">
      <c r="B708" s="89"/>
      <c r="C708" s="90"/>
      <c r="E708" s="91"/>
      <c r="F708" s="5"/>
      <c r="G708" s="1"/>
      <c r="H708" s="1"/>
      <c r="I708" s="92"/>
    </row>
    <row r="709" spans="2:9" ht="14.25" customHeight="1" x14ac:dyDescent="0.25">
      <c r="B709" s="89"/>
      <c r="C709" s="90"/>
      <c r="E709" s="91"/>
      <c r="F709" s="5"/>
      <c r="G709" s="1"/>
      <c r="H709" s="1"/>
      <c r="I709" s="92"/>
    </row>
    <row r="710" spans="2:9" ht="14.25" customHeight="1" x14ac:dyDescent="0.25">
      <c r="B710" s="89"/>
      <c r="C710" s="90"/>
      <c r="E710" s="91"/>
      <c r="F710" s="5"/>
      <c r="G710" s="1"/>
      <c r="H710" s="1"/>
      <c r="I710" s="92"/>
    </row>
    <row r="711" spans="2:9" ht="14.25" customHeight="1" x14ac:dyDescent="0.25">
      <c r="B711" s="89"/>
      <c r="C711" s="90"/>
      <c r="E711" s="91"/>
      <c r="F711" s="5"/>
      <c r="G711" s="1"/>
      <c r="H711" s="1"/>
      <c r="I711" s="92"/>
    </row>
    <row r="712" spans="2:9" ht="14.25" customHeight="1" x14ac:dyDescent="0.25">
      <c r="B712" s="89"/>
      <c r="C712" s="90"/>
      <c r="E712" s="91"/>
      <c r="F712" s="5"/>
      <c r="G712" s="1"/>
      <c r="H712" s="1"/>
      <c r="I712" s="92"/>
    </row>
    <row r="713" spans="2:9" ht="14.25" customHeight="1" x14ac:dyDescent="0.25">
      <c r="B713" s="89"/>
      <c r="C713" s="90"/>
      <c r="E713" s="91"/>
      <c r="F713" s="5"/>
      <c r="G713" s="1"/>
      <c r="H713" s="1"/>
      <c r="I713" s="92"/>
    </row>
    <row r="714" spans="2:9" ht="14.25" customHeight="1" x14ac:dyDescent="0.25">
      <c r="B714" s="89"/>
      <c r="C714" s="90"/>
      <c r="E714" s="91"/>
      <c r="F714" s="5"/>
      <c r="G714" s="1"/>
      <c r="H714" s="1"/>
      <c r="I714" s="92"/>
    </row>
    <row r="715" spans="2:9" ht="14.25" customHeight="1" x14ac:dyDescent="0.25">
      <c r="B715" s="89"/>
      <c r="C715" s="90"/>
      <c r="E715" s="91"/>
      <c r="F715" s="5"/>
      <c r="G715" s="1"/>
      <c r="H715" s="1"/>
      <c r="I715" s="92"/>
    </row>
    <row r="716" spans="2:9" ht="14.25" customHeight="1" x14ac:dyDescent="0.25">
      <c r="B716" s="89"/>
      <c r="C716" s="90"/>
      <c r="E716" s="91"/>
      <c r="F716" s="5"/>
      <c r="G716" s="1"/>
      <c r="H716" s="1"/>
      <c r="I716" s="92"/>
    </row>
    <row r="717" spans="2:9" ht="14.25" customHeight="1" x14ac:dyDescent="0.25">
      <c r="B717" s="89"/>
      <c r="C717" s="90"/>
      <c r="E717" s="91"/>
      <c r="F717" s="5"/>
      <c r="G717" s="1"/>
      <c r="H717" s="1"/>
      <c r="I717" s="92"/>
    </row>
    <row r="718" spans="2:9" ht="14.25" customHeight="1" x14ac:dyDescent="0.25">
      <c r="B718" s="89"/>
      <c r="C718" s="90"/>
      <c r="E718" s="91"/>
      <c r="F718" s="5"/>
      <c r="G718" s="1"/>
      <c r="H718" s="1"/>
      <c r="I718" s="92"/>
    </row>
    <row r="719" spans="2:9" ht="14.25" customHeight="1" x14ac:dyDescent="0.25">
      <c r="B719" s="89"/>
      <c r="C719" s="90"/>
      <c r="E719" s="91"/>
      <c r="F719" s="5"/>
      <c r="G719" s="1"/>
      <c r="H719" s="1"/>
      <c r="I719" s="92"/>
    </row>
    <row r="720" spans="2:9" ht="14.25" customHeight="1" x14ac:dyDescent="0.25">
      <c r="B720" s="89"/>
      <c r="C720" s="90"/>
      <c r="E720" s="91"/>
      <c r="F720" s="5"/>
      <c r="G720" s="1"/>
      <c r="H720" s="1"/>
      <c r="I720" s="92"/>
    </row>
    <row r="721" spans="2:9" ht="14.25" customHeight="1" x14ac:dyDescent="0.25">
      <c r="B721" s="89"/>
      <c r="C721" s="90"/>
      <c r="E721" s="91"/>
      <c r="F721" s="5"/>
      <c r="G721" s="1"/>
      <c r="H721" s="1"/>
      <c r="I721" s="92"/>
    </row>
    <row r="722" spans="2:9" ht="14.25" customHeight="1" x14ac:dyDescent="0.25">
      <c r="B722" s="89"/>
      <c r="C722" s="90"/>
      <c r="E722" s="91"/>
      <c r="F722" s="5"/>
      <c r="G722" s="1"/>
      <c r="H722" s="1"/>
      <c r="I722" s="92"/>
    </row>
    <row r="723" spans="2:9" ht="14.25" customHeight="1" x14ac:dyDescent="0.25">
      <c r="B723" s="89"/>
      <c r="C723" s="90"/>
      <c r="E723" s="91"/>
      <c r="F723" s="5"/>
      <c r="G723" s="1"/>
      <c r="H723" s="1"/>
      <c r="I723" s="92"/>
    </row>
    <row r="724" spans="2:9" ht="14.25" customHeight="1" x14ac:dyDescent="0.25">
      <c r="B724" s="89"/>
      <c r="C724" s="90"/>
      <c r="E724" s="91"/>
      <c r="F724" s="5"/>
      <c r="G724" s="1"/>
      <c r="H724" s="1"/>
      <c r="I724" s="92"/>
    </row>
    <row r="725" spans="2:9" ht="14.25" customHeight="1" x14ac:dyDescent="0.25">
      <c r="B725" s="89"/>
      <c r="C725" s="90"/>
      <c r="E725" s="91"/>
      <c r="F725" s="5"/>
      <c r="G725" s="1"/>
      <c r="H725" s="1"/>
      <c r="I725" s="92"/>
    </row>
    <row r="726" spans="2:9" ht="14.25" customHeight="1" x14ac:dyDescent="0.25">
      <c r="B726" s="89"/>
      <c r="C726" s="90"/>
      <c r="E726" s="91"/>
      <c r="F726" s="5"/>
      <c r="G726" s="1"/>
      <c r="H726" s="1"/>
      <c r="I726" s="92"/>
    </row>
    <row r="727" spans="2:9" ht="14.25" customHeight="1" x14ac:dyDescent="0.25">
      <c r="B727" s="89"/>
      <c r="C727" s="90"/>
      <c r="E727" s="91"/>
      <c r="F727" s="5"/>
      <c r="G727" s="1"/>
      <c r="H727" s="1"/>
      <c r="I727" s="92"/>
    </row>
    <row r="728" spans="2:9" ht="14.25" customHeight="1" x14ac:dyDescent="0.25">
      <c r="B728" s="89"/>
      <c r="C728" s="90"/>
      <c r="E728" s="91"/>
      <c r="F728" s="5"/>
      <c r="G728" s="1"/>
      <c r="H728" s="1"/>
      <c r="I728" s="92"/>
    </row>
    <row r="729" spans="2:9" ht="14.25" customHeight="1" x14ac:dyDescent="0.25">
      <c r="B729" s="89"/>
      <c r="C729" s="90"/>
      <c r="E729" s="91"/>
      <c r="F729" s="5"/>
      <c r="G729" s="1"/>
      <c r="H729" s="1"/>
      <c r="I729" s="92"/>
    </row>
    <row r="730" spans="2:9" ht="14.25" customHeight="1" x14ac:dyDescent="0.25">
      <c r="B730" s="89"/>
      <c r="C730" s="90"/>
      <c r="E730" s="91"/>
      <c r="F730" s="5"/>
      <c r="G730" s="1"/>
      <c r="H730" s="1"/>
      <c r="I730" s="92"/>
    </row>
    <row r="731" spans="2:9" ht="14.25" customHeight="1" x14ac:dyDescent="0.25">
      <c r="B731" s="89"/>
      <c r="C731" s="90"/>
      <c r="E731" s="91"/>
      <c r="F731" s="5"/>
      <c r="G731" s="1"/>
      <c r="H731" s="1"/>
      <c r="I731" s="92"/>
    </row>
    <row r="732" spans="2:9" ht="14.25" customHeight="1" x14ac:dyDescent="0.25">
      <c r="B732" s="89"/>
      <c r="C732" s="90"/>
      <c r="E732" s="91"/>
      <c r="F732" s="5"/>
      <c r="G732" s="1"/>
      <c r="H732" s="1"/>
      <c r="I732" s="92"/>
    </row>
    <row r="733" spans="2:9" ht="14.25" customHeight="1" x14ac:dyDescent="0.25">
      <c r="B733" s="89"/>
      <c r="C733" s="90"/>
      <c r="E733" s="91"/>
      <c r="F733" s="5"/>
      <c r="G733" s="1"/>
      <c r="H733" s="1"/>
      <c r="I733" s="92"/>
    </row>
    <row r="734" spans="2:9" ht="14.25" customHeight="1" x14ac:dyDescent="0.25">
      <c r="B734" s="89"/>
      <c r="C734" s="90"/>
      <c r="E734" s="91"/>
      <c r="F734" s="5"/>
      <c r="G734" s="1"/>
      <c r="H734" s="1"/>
      <c r="I734" s="92"/>
    </row>
    <row r="735" spans="2:9" ht="14.25" customHeight="1" x14ac:dyDescent="0.25">
      <c r="B735" s="89"/>
      <c r="C735" s="90"/>
      <c r="E735" s="91"/>
      <c r="F735" s="5"/>
      <c r="G735" s="1"/>
      <c r="H735" s="1"/>
      <c r="I735" s="92"/>
    </row>
    <row r="736" spans="2:9" ht="14.25" customHeight="1" x14ac:dyDescent="0.25">
      <c r="B736" s="89"/>
      <c r="C736" s="90"/>
      <c r="E736" s="91"/>
      <c r="F736" s="5"/>
      <c r="G736" s="1"/>
      <c r="H736" s="1"/>
      <c r="I736" s="92"/>
    </row>
    <row r="737" spans="2:9" ht="14.25" customHeight="1" x14ac:dyDescent="0.25">
      <c r="B737" s="89"/>
      <c r="C737" s="90"/>
      <c r="E737" s="91"/>
      <c r="F737" s="5"/>
      <c r="G737" s="1"/>
      <c r="H737" s="1"/>
      <c r="I737" s="92"/>
    </row>
    <row r="738" spans="2:9" ht="14.25" customHeight="1" x14ac:dyDescent="0.25">
      <c r="B738" s="89"/>
      <c r="C738" s="90"/>
      <c r="E738" s="91"/>
      <c r="F738" s="5"/>
      <c r="G738" s="1"/>
      <c r="H738" s="1"/>
      <c r="I738" s="92"/>
    </row>
    <row r="739" spans="2:9" ht="14.25" customHeight="1" x14ac:dyDescent="0.25">
      <c r="B739" s="89"/>
      <c r="C739" s="90"/>
      <c r="E739" s="91"/>
      <c r="F739" s="5"/>
      <c r="G739" s="1"/>
      <c r="H739" s="1"/>
      <c r="I739" s="92"/>
    </row>
    <row r="740" spans="2:9" ht="14.25" customHeight="1" x14ac:dyDescent="0.25">
      <c r="B740" s="89"/>
      <c r="C740" s="90"/>
      <c r="E740" s="91"/>
      <c r="F740" s="5"/>
      <c r="G740" s="1"/>
      <c r="H740" s="1"/>
      <c r="I740" s="92"/>
    </row>
    <row r="741" spans="2:9" ht="14.25" customHeight="1" x14ac:dyDescent="0.25">
      <c r="B741" s="89"/>
      <c r="C741" s="90"/>
      <c r="E741" s="91"/>
      <c r="F741" s="5"/>
      <c r="G741" s="1"/>
      <c r="H741" s="1"/>
      <c r="I741" s="92"/>
    </row>
    <row r="742" spans="2:9" ht="14.25" customHeight="1" x14ac:dyDescent="0.25">
      <c r="B742" s="89"/>
      <c r="C742" s="90"/>
      <c r="E742" s="91"/>
      <c r="F742" s="5"/>
      <c r="G742" s="1"/>
      <c r="H742" s="1"/>
      <c r="I742" s="92"/>
    </row>
    <row r="743" spans="2:9" ht="14.25" customHeight="1" x14ac:dyDescent="0.25">
      <c r="B743" s="89"/>
      <c r="C743" s="90"/>
      <c r="E743" s="91"/>
      <c r="F743" s="5"/>
      <c r="G743" s="1"/>
      <c r="H743" s="1"/>
      <c r="I743" s="92"/>
    </row>
    <row r="744" spans="2:9" ht="14.25" customHeight="1" x14ac:dyDescent="0.25">
      <c r="B744" s="89"/>
      <c r="C744" s="90"/>
      <c r="E744" s="91"/>
      <c r="F744" s="5"/>
      <c r="G744" s="1"/>
      <c r="H744" s="1"/>
      <c r="I744" s="92"/>
    </row>
    <row r="745" spans="2:9" ht="14.25" customHeight="1" x14ac:dyDescent="0.25">
      <c r="B745" s="89"/>
      <c r="C745" s="90"/>
      <c r="E745" s="91"/>
      <c r="F745" s="5"/>
      <c r="G745" s="1"/>
      <c r="H745" s="1"/>
      <c r="I745" s="92"/>
    </row>
    <row r="746" spans="2:9" ht="14.25" customHeight="1" x14ac:dyDescent="0.25">
      <c r="B746" s="89"/>
      <c r="C746" s="90"/>
      <c r="E746" s="91"/>
      <c r="F746" s="5"/>
      <c r="G746" s="1"/>
      <c r="H746" s="1"/>
      <c r="I746" s="92"/>
    </row>
    <row r="747" spans="2:9" ht="14.25" customHeight="1" x14ac:dyDescent="0.25">
      <c r="B747" s="89"/>
      <c r="C747" s="90"/>
      <c r="E747" s="91"/>
      <c r="F747" s="5"/>
      <c r="G747" s="1"/>
      <c r="H747" s="1"/>
      <c r="I747" s="92"/>
    </row>
    <row r="748" spans="2:9" ht="14.25" customHeight="1" x14ac:dyDescent="0.25">
      <c r="B748" s="89"/>
      <c r="C748" s="90"/>
      <c r="E748" s="91"/>
      <c r="F748" s="5"/>
      <c r="G748" s="1"/>
      <c r="H748" s="1"/>
      <c r="I748" s="92"/>
    </row>
    <row r="749" spans="2:9" ht="14.25" customHeight="1" x14ac:dyDescent="0.25">
      <c r="B749" s="89"/>
      <c r="C749" s="90"/>
      <c r="E749" s="91"/>
      <c r="F749" s="5"/>
      <c r="G749" s="1"/>
      <c r="H749" s="1"/>
      <c r="I749" s="92"/>
    </row>
    <row r="750" spans="2:9" ht="14.25" customHeight="1" x14ac:dyDescent="0.25">
      <c r="B750" s="89"/>
      <c r="C750" s="90"/>
      <c r="E750" s="91"/>
      <c r="F750" s="5"/>
      <c r="G750" s="1"/>
      <c r="H750" s="1"/>
      <c r="I750" s="92"/>
    </row>
    <row r="751" spans="2:9" ht="14.25" customHeight="1" x14ac:dyDescent="0.25">
      <c r="B751" s="89"/>
      <c r="C751" s="90"/>
      <c r="E751" s="91"/>
      <c r="F751" s="5"/>
      <c r="G751" s="1"/>
      <c r="H751" s="1"/>
      <c r="I751" s="92"/>
    </row>
    <row r="752" spans="2:9" ht="14.25" customHeight="1" x14ac:dyDescent="0.25">
      <c r="B752" s="89"/>
      <c r="C752" s="90"/>
      <c r="E752" s="91"/>
      <c r="F752" s="5"/>
      <c r="G752" s="1"/>
      <c r="H752" s="1"/>
      <c r="I752" s="92"/>
    </row>
    <row r="753" spans="2:9" ht="14.25" customHeight="1" x14ac:dyDescent="0.25">
      <c r="B753" s="89"/>
      <c r="C753" s="90"/>
      <c r="E753" s="91"/>
      <c r="F753" s="5"/>
      <c r="G753" s="1"/>
      <c r="H753" s="1"/>
      <c r="I753" s="92"/>
    </row>
    <row r="754" spans="2:9" ht="14.25" customHeight="1" x14ac:dyDescent="0.25">
      <c r="B754" s="89"/>
      <c r="C754" s="90"/>
      <c r="E754" s="91"/>
      <c r="F754" s="5"/>
      <c r="G754" s="1"/>
      <c r="H754" s="1"/>
      <c r="I754" s="92"/>
    </row>
    <row r="755" spans="2:9" ht="14.25" customHeight="1" x14ac:dyDescent="0.25">
      <c r="B755" s="89"/>
      <c r="C755" s="90"/>
      <c r="E755" s="91"/>
      <c r="F755" s="5"/>
      <c r="G755" s="1"/>
      <c r="H755" s="1"/>
      <c r="I755" s="92"/>
    </row>
    <row r="756" spans="2:9" ht="14.25" customHeight="1" x14ac:dyDescent="0.25">
      <c r="B756" s="89"/>
      <c r="C756" s="90"/>
      <c r="E756" s="91"/>
      <c r="F756" s="5"/>
      <c r="G756" s="1"/>
      <c r="H756" s="1"/>
      <c r="I756" s="92"/>
    </row>
    <row r="757" spans="2:9" ht="14.25" customHeight="1" x14ac:dyDescent="0.25">
      <c r="B757" s="89"/>
      <c r="C757" s="90"/>
      <c r="E757" s="91"/>
      <c r="F757" s="5"/>
      <c r="G757" s="1"/>
      <c r="H757" s="1"/>
      <c r="I757" s="92"/>
    </row>
    <row r="758" spans="2:9" ht="14.25" customHeight="1" x14ac:dyDescent="0.25">
      <c r="B758" s="89"/>
      <c r="C758" s="90"/>
      <c r="E758" s="91"/>
      <c r="F758" s="5"/>
      <c r="G758" s="1"/>
      <c r="H758" s="1"/>
      <c r="I758" s="92"/>
    </row>
    <row r="759" spans="2:9" ht="14.25" customHeight="1" x14ac:dyDescent="0.25">
      <c r="B759" s="89"/>
      <c r="C759" s="90"/>
      <c r="E759" s="91"/>
      <c r="F759" s="5"/>
      <c r="G759" s="1"/>
      <c r="H759" s="1"/>
      <c r="I759" s="92"/>
    </row>
    <row r="760" spans="2:9" ht="14.25" customHeight="1" x14ac:dyDescent="0.25">
      <c r="B760" s="89"/>
      <c r="C760" s="90"/>
      <c r="E760" s="91"/>
      <c r="F760" s="5"/>
      <c r="G760" s="1"/>
      <c r="H760" s="1"/>
      <c r="I760" s="92"/>
    </row>
    <row r="761" spans="2:9" ht="14.25" customHeight="1" x14ac:dyDescent="0.25">
      <c r="B761" s="89"/>
      <c r="C761" s="90"/>
      <c r="E761" s="91"/>
      <c r="F761" s="5"/>
      <c r="G761" s="1"/>
      <c r="H761" s="1"/>
      <c r="I761" s="92"/>
    </row>
    <row r="762" spans="2:9" ht="14.25" customHeight="1" x14ac:dyDescent="0.25">
      <c r="B762" s="89"/>
      <c r="C762" s="90"/>
      <c r="E762" s="91"/>
      <c r="F762" s="5"/>
      <c r="G762" s="1"/>
      <c r="H762" s="1"/>
      <c r="I762" s="92"/>
    </row>
    <row r="763" spans="2:9" ht="14.25" customHeight="1" x14ac:dyDescent="0.25">
      <c r="B763" s="89"/>
      <c r="C763" s="90"/>
      <c r="E763" s="91"/>
      <c r="F763" s="5"/>
      <c r="G763" s="1"/>
      <c r="H763" s="1"/>
      <c r="I763" s="92"/>
    </row>
    <row r="764" spans="2:9" ht="14.25" customHeight="1" x14ac:dyDescent="0.25">
      <c r="B764" s="89"/>
      <c r="C764" s="90"/>
      <c r="E764" s="91"/>
      <c r="F764" s="5"/>
      <c r="G764" s="1"/>
      <c r="H764" s="1"/>
      <c r="I764" s="92"/>
    </row>
    <row r="765" spans="2:9" ht="14.25" customHeight="1" x14ac:dyDescent="0.25">
      <c r="B765" s="89"/>
      <c r="C765" s="90"/>
      <c r="E765" s="91"/>
      <c r="F765" s="5"/>
      <c r="G765" s="1"/>
      <c r="H765" s="1"/>
      <c r="I765" s="92"/>
    </row>
    <row r="766" spans="2:9" ht="14.25" customHeight="1" x14ac:dyDescent="0.25">
      <c r="B766" s="89"/>
      <c r="C766" s="90"/>
      <c r="E766" s="91"/>
      <c r="F766" s="5"/>
      <c r="G766" s="1"/>
      <c r="H766" s="1"/>
      <c r="I766" s="92"/>
    </row>
    <row r="767" spans="2:9" ht="14.25" customHeight="1" x14ac:dyDescent="0.25">
      <c r="B767" s="89"/>
      <c r="C767" s="90"/>
      <c r="E767" s="91"/>
      <c r="F767" s="5"/>
      <c r="G767" s="1"/>
      <c r="H767" s="1"/>
      <c r="I767" s="92"/>
    </row>
    <row r="768" spans="2:9" ht="14.25" customHeight="1" x14ac:dyDescent="0.25">
      <c r="B768" s="89"/>
      <c r="C768" s="90"/>
      <c r="E768" s="91"/>
      <c r="F768" s="5"/>
      <c r="G768" s="1"/>
      <c r="H768" s="1"/>
      <c r="I768" s="92"/>
    </row>
    <row r="769" spans="2:9" ht="14.25" customHeight="1" x14ac:dyDescent="0.25">
      <c r="B769" s="89"/>
      <c r="C769" s="90"/>
      <c r="E769" s="91"/>
      <c r="F769" s="5"/>
      <c r="G769" s="1"/>
      <c r="H769" s="1"/>
      <c r="I769" s="92"/>
    </row>
    <row r="770" spans="2:9" ht="14.25" customHeight="1" x14ac:dyDescent="0.25">
      <c r="B770" s="89"/>
      <c r="C770" s="90"/>
      <c r="E770" s="91"/>
      <c r="F770" s="5"/>
      <c r="G770" s="1"/>
      <c r="H770" s="1"/>
      <c r="I770" s="92"/>
    </row>
    <row r="771" spans="2:9" ht="14.25" customHeight="1" x14ac:dyDescent="0.25">
      <c r="B771" s="89"/>
      <c r="C771" s="90"/>
      <c r="E771" s="91"/>
      <c r="F771" s="5"/>
      <c r="G771" s="1"/>
      <c r="H771" s="1"/>
      <c r="I771" s="92"/>
    </row>
    <row r="772" spans="2:9" ht="14.25" customHeight="1" x14ac:dyDescent="0.25">
      <c r="B772" s="89"/>
      <c r="C772" s="90"/>
      <c r="E772" s="91"/>
      <c r="F772" s="5"/>
      <c r="G772" s="1"/>
      <c r="H772" s="1"/>
      <c r="I772" s="92"/>
    </row>
    <row r="773" spans="2:9" ht="14.25" customHeight="1" x14ac:dyDescent="0.25">
      <c r="B773" s="89"/>
      <c r="C773" s="90"/>
      <c r="E773" s="91"/>
      <c r="F773" s="5"/>
      <c r="G773" s="1"/>
      <c r="H773" s="1"/>
      <c r="I773" s="92"/>
    </row>
    <row r="774" spans="2:9" ht="14.25" customHeight="1" x14ac:dyDescent="0.25">
      <c r="B774" s="89"/>
      <c r="C774" s="90"/>
      <c r="E774" s="91"/>
      <c r="F774" s="5"/>
      <c r="G774" s="1"/>
      <c r="H774" s="1"/>
      <c r="I774" s="92"/>
    </row>
    <row r="775" spans="2:9" ht="14.25" customHeight="1" x14ac:dyDescent="0.25">
      <c r="B775" s="89"/>
      <c r="C775" s="90"/>
      <c r="E775" s="91"/>
      <c r="F775" s="5"/>
      <c r="G775" s="1"/>
      <c r="H775" s="1"/>
      <c r="I775" s="92"/>
    </row>
    <row r="776" spans="2:9" ht="14.25" customHeight="1" x14ac:dyDescent="0.25">
      <c r="B776" s="89"/>
      <c r="C776" s="90"/>
      <c r="E776" s="91"/>
      <c r="F776" s="5"/>
      <c r="G776" s="1"/>
      <c r="H776" s="1"/>
      <c r="I776" s="92"/>
    </row>
    <row r="777" spans="2:9" ht="14.25" customHeight="1" x14ac:dyDescent="0.25">
      <c r="B777" s="89"/>
      <c r="C777" s="90"/>
      <c r="E777" s="91"/>
      <c r="F777" s="5"/>
      <c r="G777" s="1"/>
      <c r="H777" s="1"/>
      <c r="I777" s="92"/>
    </row>
    <row r="778" spans="2:9" ht="14.25" customHeight="1" x14ac:dyDescent="0.25">
      <c r="B778" s="89"/>
      <c r="C778" s="90"/>
      <c r="E778" s="91"/>
      <c r="F778" s="5"/>
      <c r="G778" s="1"/>
      <c r="H778" s="1"/>
      <c r="I778" s="92"/>
    </row>
    <row r="779" spans="2:9" ht="14.25" customHeight="1" x14ac:dyDescent="0.25">
      <c r="B779" s="89"/>
      <c r="C779" s="90"/>
      <c r="E779" s="91"/>
      <c r="F779" s="5"/>
      <c r="G779" s="1"/>
      <c r="H779" s="1"/>
      <c r="I779" s="92"/>
    </row>
    <row r="780" spans="2:9" ht="14.25" customHeight="1" x14ac:dyDescent="0.25">
      <c r="B780" s="89"/>
      <c r="C780" s="90"/>
      <c r="E780" s="91"/>
      <c r="F780" s="5"/>
      <c r="G780" s="1"/>
      <c r="H780" s="1"/>
      <c r="I780" s="92"/>
    </row>
    <row r="781" spans="2:9" ht="14.25" customHeight="1" x14ac:dyDescent="0.25">
      <c r="B781" s="89"/>
      <c r="C781" s="90"/>
      <c r="E781" s="91"/>
      <c r="F781" s="5"/>
      <c r="G781" s="1"/>
      <c r="H781" s="1"/>
      <c r="I781" s="92"/>
    </row>
    <row r="782" spans="2:9" ht="14.25" customHeight="1" x14ac:dyDescent="0.25">
      <c r="B782" s="89"/>
      <c r="C782" s="90"/>
      <c r="E782" s="91"/>
      <c r="F782" s="5"/>
      <c r="G782" s="1"/>
      <c r="H782" s="1"/>
      <c r="I782" s="92"/>
    </row>
    <row r="783" spans="2:9" ht="14.25" customHeight="1" x14ac:dyDescent="0.25">
      <c r="B783" s="89"/>
      <c r="C783" s="90"/>
      <c r="E783" s="91"/>
      <c r="F783" s="5"/>
      <c r="G783" s="1"/>
      <c r="H783" s="1"/>
      <c r="I783" s="92"/>
    </row>
    <row r="784" spans="2:9" ht="14.25" customHeight="1" x14ac:dyDescent="0.25">
      <c r="B784" s="89"/>
      <c r="C784" s="90"/>
      <c r="E784" s="91"/>
      <c r="F784" s="5"/>
      <c r="G784" s="1"/>
      <c r="H784" s="1"/>
      <c r="I784" s="92"/>
    </row>
    <row r="785" spans="2:9" ht="14.25" customHeight="1" x14ac:dyDescent="0.25">
      <c r="B785" s="89"/>
      <c r="C785" s="90"/>
      <c r="E785" s="91"/>
      <c r="F785" s="5"/>
      <c r="G785" s="1"/>
      <c r="H785" s="1"/>
      <c r="I785" s="92"/>
    </row>
    <row r="786" spans="2:9" ht="14.25" customHeight="1" x14ac:dyDescent="0.25">
      <c r="B786" s="89"/>
      <c r="C786" s="90"/>
      <c r="E786" s="91"/>
      <c r="F786" s="5"/>
      <c r="G786" s="1"/>
      <c r="H786" s="1"/>
      <c r="I786" s="92"/>
    </row>
    <row r="787" spans="2:9" ht="14.25" customHeight="1" x14ac:dyDescent="0.25">
      <c r="B787" s="89"/>
      <c r="C787" s="90"/>
      <c r="E787" s="91"/>
      <c r="F787" s="5"/>
      <c r="G787" s="1"/>
      <c r="H787" s="1"/>
      <c r="I787" s="92"/>
    </row>
    <row r="788" spans="2:9" ht="14.25" customHeight="1" x14ac:dyDescent="0.25">
      <c r="B788" s="89"/>
      <c r="C788" s="90"/>
      <c r="E788" s="91"/>
      <c r="F788" s="5"/>
      <c r="G788" s="1"/>
      <c r="H788" s="1"/>
      <c r="I788" s="92"/>
    </row>
    <row r="789" spans="2:9" ht="14.25" customHeight="1" x14ac:dyDescent="0.25">
      <c r="B789" s="89"/>
      <c r="C789" s="90"/>
      <c r="E789" s="91"/>
      <c r="F789" s="5"/>
      <c r="G789" s="1"/>
      <c r="H789" s="1"/>
      <c r="I789" s="92"/>
    </row>
    <row r="790" spans="2:9" ht="14.25" customHeight="1" x14ac:dyDescent="0.25">
      <c r="B790" s="89"/>
      <c r="C790" s="90"/>
      <c r="E790" s="91"/>
      <c r="F790" s="5"/>
      <c r="G790" s="1"/>
      <c r="H790" s="1"/>
      <c r="I790" s="92"/>
    </row>
    <row r="791" spans="2:9" ht="14.25" customHeight="1" x14ac:dyDescent="0.25">
      <c r="B791" s="89"/>
      <c r="C791" s="90"/>
      <c r="E791" s="91"/>
      <c r="F791" s="5"/>
      <c r="G791" s="1"/>
      <c r="H791" s="1"/>
      <c r="I791" s="92"/>
    </row>
    <row r="792" spans="2:9" ht="14.25" customHeight="1" x14ac:dyDescent="0.25">
      <c r="B792" s="89"/>
      <c r="C792" s="90"/>
      <c r="E792" s="91"/>
      <c r="F792" s="5"/>
      <c r="G792" s="1"/>
      <c r="H792" s="1"/>
      <c r="I792" s="92"/>
    </row>
    <row r="793" spans="2:9" ht="14.25" customHeight="1" x14ac:dyDescent="0.25">
      <c r="B793" s="89"/>
      <c r="C793" s="90"/>
      <c r="E793" s="91"/>
      <c r="F793" s="5"/>
      <c r="G793" s="1"/>
      <c r="H793" s="1"/>
      <c r="I793" s="92"/>
    </row>
    <row r="794" spans="2:9" ht="14.25" customHeight="1" x14ac:dyDescent="0.25">
      <c r="B794" s="89"/>
      <c r="C794" s="90"/>
      <c r="E794" s="91"/>
      <c r="F794" s="5"/>
      <c r="G794" s="1"/>
      <c r="H794" s="1"/>
      <c r="I794" s="92"/>
    </row>
    <row r="795" spans="2:9" ht="14.25" customHeight="1" x14ac:dyDescent="0.25">
      <c r="B795" s="89"/>
      <c r="C795" s="90"/>
      <c r="E795" s="91"/>
      <c r="F795" s="5"/>
      <c r="G795" s="1"/>
      <c r="H795" s="1"/>
      <c r="I795" s="92"/>
    </row>
    <row r="796" spans="2:9" ht="14.25" customHeight="1" x14ac:dyDescent="0.25">
      <c r="B796" s="89"/>
      <c r="C796" s="90"/>
      <c r="E796" s="91"/>
      <c r="F796" s="5"/>
      <c r="G796" s="1"/>
      <c r="H796" s="1"/>
      <c r="I796" s="92"/>
    </row>
    <row r="797" spans="2:9" ht="14.25" customHeight="1" x14ac:dyDescent="0.25">
      <c r="B797" s="89"/>
      <c r="C797" s="90"/>
      <c r="E797" s="91"/>
      <c r="F797" s="5"/>
      <c r="G797" s="1"/>
      <c r="H797" s="1"/>
      <c r="I797" s="92"/>
    </row>
    <row r="798" spans="2:9" ht="14.25" customHeight="1" x14ac:dyDescent="0.25">
      <c r="B798" s="89"/>
      <c r="C798" s="90"/>
      <c r="E798" s="91"/>
      <c r="F798" s="5"/>
      <c r="G798" s="1"/>
      <c r="H798" s="1"/>
      <c r="I798" s="92"/>
    </row>
    <row r="799" spans="2:9" ht="14.25" customHeight="1" x14ac:dyDescent="0.25">
      <c r="B799" s="89"/>
      <c r="C799" s="90"/>
      <c r="E799" s="91"/>
      <c r="F799" s="5"/>
      <c r="G799" s="1"/>
      <c r="H799" s="1"/>
      <c r="I799" s="92"/>
    </row>
    <row r="800" spans="2:9" ht="14.25" customHeight="1" x14ac:dyDescent="0.25">
      <c r="B800" s="89"/>
      <c r="C800" s="90"/>
      <c r="E800" s="91"/>
      <c r="F800" s="5"/>
      <c r="G800" s="1"/>
      <c r="H800" s="1"/>
      <c r="I800" s="92"/>
    </row>
    <row r="801" spans="2:9" ht="14.25" customHeight="1" x14ac:dyDescent="0.25">
      <c r="B801" s="89"/>
      <c r="C801" s="90"/>
      <c r="E801" s="91"/>
      <c r="F801" s="5"/>
      <c r="G801" s="1"/>
      <c r="H801" s="1"/>
      <c r="I801" s="92"/>
    </row>
    <row r="802" spans="2:9" ht="14.25" customHeight="1" x14ac:dyDescent="0.25">
      <c r="B802" s="89"/>
      <c r="C802" s="90"/>
      <c r="E802" s="91"/>
      <c r="F802" s="5"/>
      <c r="G802" s="1"/>
      <c r="H802" s="1"/>
      <c r="I802" s="92"/>
    </row>
    <row r="803" spans="2:9" ht="14.25" customHeight="1" x14ac:dyDescent="0.25">
      <c r="B803" s="89"/>
      <c r="C803" s="90"/>
      <c r="E803" s="91"/>
      <c r="F803" s="5"/>
      <c r="G803" s="1"/>
      <c r="H803" s="1"/>
      <c r="I803" s="92"/>
    </row>
    <row r="804" spans="2:9" ht="14.25" customHeight="1" x14ac:dyDescent="0.25">
      <c r="B804" s="89"/>
      <c r="C804" s="90"/>
      <c r="E804" s="91"/>
      <c r="F804" s="5"/>
      <c r="G804" s="1"/>
      <c r="H804" s="1"/>
      <c r="I804" s="92"/>
    </row>
    <row r="805" spans="2:9" ht="14.25" customHeight="1" x14ac:dyDescent="0.25">
      <c r="B805" s="89"/>
      <c r="C805" s="90"/>
      <c r="E805" s="91"/>
      <c r="F805" s="5"/>
      <c r="G805" s="1"/>
      <c r="H805" s="1"/>
      <c r="I805" s="92"/>
    </row>
    <row r="806" spans="2:9" ht="14.25" customHeight="1" x14ac:dyDescent="0.25">
      <c r="B806" s="89"/>
      <c r="C806" s="90"/>
      <c r="E806" s="91"/>
      <c r="F806" s="5"/>
      <c r="G806" s="1"/>
      <c r="H806" s="1"/>
      <c r="I806" s="92"/>
    </row>
    <row r="807" spans="2:9" ht="14.25" customHeight="1" x14ac:dyDescent="0.25">
      <c r="B807" s="89"/>
      <c r="C807" s="90"/>
      <c r="E807" s="91"/>
      <c r="F807" s="5"/>
      <c r="G807" s="1"/>
      <c r="H807" s="1"/>
      <c r="I807" s="92"/>
    </row>
    <row r="808" spans="2:9" ht="14.25" customHeight="1" x14ac:dyDescent="0.25">
      <c r="B808" s="89"/>
      <c r="C808" s="90"/>
      <c r="E808" s="91"/>
      <c r="F808" s="5"/>
      <c r="G808" s="1"/>
      <c r="H808" s="1"/>
      <c r="I808" s="92"/>
    </row>
    <row r="809" spans="2:9" ht="14.25" customHeight="1" x14ac:dyDescent="0.25">
      <c r="B809" s="89"/>
      <c r="C809" s="90"/>
      <c r="E809" s="91"/>
      <c r="F809" s="5"/>
      <c r="G809" s="1"/>
      <c r="H809" s="1"/>
      <c r="I809" s="92"/>
    </row>
    <row r="810" spans="2:9" ht="14.25" customHeight="1" x14ac:dyDescent="0.25">
      <c r="B810" s="89"/>
      <c r="C810" s="90"/>
      <c r="E810" s="91"/>
      <c r="F810" s="5"/>
      <c r="G810" s="1"/>
      <c r="H810" s="1"/>
      <c r="I810" s="92"/>
    </row>
    <row r="811" spans="2:9" ht="14.25" customHeight="1" x14ac:dyDescent="0.25">
      <c r="B811" s="89"/>
      <c r="C811" s="90"/>
      <c r="E811" s="91"/>
      <c r="F811" s="5"/>
      <c r="G811" s="1"/>
      <c r="H811" s="1"/>
      <c r="I811" s="92"/>
    </row>
    <row r="812" spans="2:9" ht="14.25" customHeight="1" x14ac:dyDescent="0.25">
      <c r="B812" s="89"/>
      <c r="C812" s="90"/>
      <c r="E812" s="91"/>
      <c r="F812" s="5"/>
      <c r="G812" s="1"/>
      <c r="H812" s="1"/>
      <c r="I812" s="92"/>
    </row>
    <row r="813" spans="2:9" ht="14.25" customHeight="1" x14ac:dyDescent="0.25">
      <c r="B813" s="89"/>
      <c r="C813" s="90"/>
      <c r="E813" s="91"/>
      <c r="F813" s="5"/>
      <c r="G813" s="1"/>
      <c r="H813" s="1"/>
      <c r="I813" s="92"/>
    </row>
    <row r="814" spans="2:9" ht="14.25" customHeight="1" x14ac:dyDescent="0.25">
      <c r="B814" s="89"/>
      <c r="C814" s="90"/>
      <c r="E814" s="91"/>
      <c r="F814" s="5"/>
      <c r="G814" s="1"/>
      <c r="H814" s="1"/>
      <c r="I814" s="92"/>
    </row>
    <row r="815" spans="2:9" ht="14.25" customHeight="1" x14ac:dyDescent="0.25">
      <c r="B815" s="89"/>
      <c r="C815" s="90"/>
      <c r="E815" s="91"/>
      <c r="F815" s="5"/>
      <c r="G815" s="1"/>
      <c r="H815" s="1"/>
      <c r="I815" s="92"/>
    </row>
    <row r="816" spans="2:9" ht="14.25" customHeight="1" x14ac:dyDescent="0.25">
      <c r="B816" s="89"/>
      <c r="C816" s="90"/>
      <c r="E816" s="91"/>
      <c r="F816" s="5"/>
      <c r="G816" s="1"/>
      <c r="H816" s="1"/>
      <c r="I816" s="92"/>
    </row>
    <row r="817" spans="2:9" ht="14.25" customHeight="1" x14ac:dyDescent="0.25">
      <c r="B817" s="89"/>
      <c r="C817" s="90"/>
      <c r="E817" s="91"/>
      <c r="F817" s="5"/>
      <c r="G817" s="1"/>
      <c r="H817" s="1"/>
      <c r="I817" s="92"/>
    </row>
    <row r="818" spans="2:9" ht="14.25" customHeight="1" x14ac:dyDescent="0.25">
      <c r="B818" s="89"/>
      <c r="C818" s="90"/>
      <c r="E818" s="91"/>
      <c r="F818" s="5"/>
      <c r="G818" s="1"/>
      <c r="H818" s="1"/>
      <c r="I818" s="92"/>
    </row>
    <row r="819" spans="2:9" ht="14.25" customHeight="1" x14ac:dyDescent="0.25">
      <c r="B819" s="89"/>
      <c r="C819" s="90"/>
      <c r="E819" s="91"/>
      <c r="F819" s="5"/>
      <c r="G819" s="1"/>
      <c r="H819" s="1"/>
      <c r="I819" s="92"/>
    </row>
    <row r="820" spans="2:9" ht="14.25" customHeight="1" x14ac:dyDescent="0.25">
      <c r="B820" s="89"/>
      <c r="C820" s="90"/>
      <c r="E820" s="91"/>
      <c r="F820" s="5"/>
      <c r="G820" s="1"/>
      <c r="H820" s="1"/>
      <c r="I820" s="92"/>
    </row>
    <row r="821" spans="2:9" ht="14.25" customHeight="1" x14ac:dyDescent="0.25">
      <c r="B821" s="89"/>
      <c r="C821" s="90"/>
      <c r="E821" s="91"/>
      <c r="F821" s="5"/>
      <c r="G821" s="1"/>
      <c r="H821" s="1"/>
      <c r="I821" s="92"/>
    </row>
    <row r="822" spans="2:9" ht="14.25" customHeight="1" x14ac:dyDescent="0.25">
      <c r="B822" s="89"/>
      <c r="C822" s="90"/>
      <c r="E822" s="91"/>
      <c r="F822" s="5"/>
      <c r="G822" s="1"/>
      <c r="H822" s="1"/>
      <c r="I822" s="92"/>
    </row>
    <row r="823" spans="2:9" ht="14.25" customHeight="1" x14ac:dyDescent="0.25">
      <c r="B823" s="89"/>
      <c r="C823" s="90"/>
      <c r="E823" s="91"/>
      <c r="F823" s="5"/>
      <c r="G823" s="1"/>
      <c r="H823" s="1"/>
      <c r="I823" s="92"/>
    </row>
    <row r="824" spans="2:9" ht="14.25" customHeight="1" x14ac:dyDescent="0.25">
      <c r="B824" s="89"/>
      <c r="C824" s="90"/>
      <c r="E824" s="91"/>
      <c r="F824" s="5"/>
      <c r="G824" s="1"/>
      <c r="H824" s="1"/>
      <c r="I824" s="92"/>
    </row>
    <row r="825" spans="2:9" ht="14.25" customHeight="1" x14ac:dyDescent="0.25">
      <c r="B825" s="89"/>
      <c r="C825" s="90"/>
      <c r="E825" s="91"/>
      <c r="F825" s="5"/>
      <c r="G825" s="1"/>
      <c r="H825" s="1"/>
      <c r="I825" s="92"/>
    </row>
    <row r="826" spans="2:9" ht="14.25" customHeight="1" x14ac:dyDescent="0.25">
      <c r="B826" s="89"/>
      <c r="C826" s="90"/>
      <c r="E826" s="91"/>
      <c r="F826" s="5"/>
      <c r="G826" s="1"/>
      <c r="H826" s="1"/>
      <c r="I826" s="92"/>
    </row>
    <row r="827" spans="2:9" ht="14.25" customHeight="1" x14ac:dyDescent="0.25">
      <c r="B827" s="89"/>
      <c r="C827" s="90"/>
      <c r="E827" s="91"/>
      <c r="F827" s="5"/>
      <c r="G827" s="1"/>
      <c r="H827" s="1"/>
      <c r="I827" s="92"/>
    </row>
    <row r="828" spans="2:9" ht="14.25" customHeight="1" x14ac:dyDescent="0.25">
      <c r="B828" s="89"/>
      <c r="C828" s="90"/>
      <c r="E828" s="91"/>
      <c r="F828" s="5"/>
      <c r="G828" s="1"/>
      <c r="H828" s="1"/>
      <c r="I828" s="92"/>
    </row>
    <row r="829" spans="2:9" ht="14.25" customHeight="1" x14ac:dyDescent="0.25">
      <c r="B829" s="89"/>
      <c r="C829" s="90"/>
      <c r="E829" s="91"/>
      <c r="F829" s="5"/>
      <c r="G829" s="1"/>
      <c r="H829" s="1"/>
      <c r="I829" s="92"/>
    </row>
    <row r="830" spans="2:9" ht="14.25" customHeight="1" x14ac:dyDescent="0.25">
      <c r="B830" s="89"/>
      <c r="C830" s="90"/>
      <c r="E830" s="91"/>
      <c r="F830" s="5"/>
      <c r="G830" s="1"/>
      <c r="H830" s="1"/>
      <c r="I830" s="92"/>
    </row>
    <row r="831" spans="2:9" ht="14.25" customHeight="1" x14ac:dyDescent="0.25">
      <c r="B831" s="89"/>
      <c r="C831" s="90"/>
      <c r="E831" s="91"/>
      <c r="F831" s="5"/>
      <c r="G831" s="1"/>
      <c r="H831" s="1"/>
      <c r="I831" s="92"/>
    </row>
    <row r="832" spans="2:9" ht="14.25" customHeight="1" x14ac:dyDescent="0.25">
      <c r="B832" s="89"/>
      <c r="C832" s="90"/>
      <c r="E832" s="91"/>
      <c r="F832" s="5"/>
      <c r="G832" s="1"/>
      <c r="H832" s="1"/>
      <c r="I832" s="92"/>
    </row>
    <row r="833" spans="2:9" ht="14.25" customHeight="1" x14ac:dyDescent="0.25">
      <c r="B833" s="89"/>
      <c r="C833" s="90"/>
      <c r="E833" s="91"/>
      <c r="F833" s="5"/>
      <c r="G833" s="1"/>
      <c r="H833" s="1"/>
      <c r="I833" s="92"/>
    </row>
    <row r="834" spans="2:9" ht="14.25" customHeight="1" x14ac:dyDescent="0.25">
      <c r="B834" s="89"/>
      <c r="C834" s="90"/>
      <c r="E834" s="91"/>
      <c r="F834" s="5"/>
      <c r="G834" s="1"/>
      <c r="H834" s="1"/>
      <c r="I834" s="92"/>
    </row>
    <row r="835" spans="2:9" ht="14.25" customHeight="1" x14ac:dyDescent="0.25">
      <c r="B835" s="89"/>
      <c r="C835" s="90"/>
      <c r="E835" s="91"/>
      <c r="F835" s="5"/>
      <c r="G835" s="1"/>
      <c r="H835" s="1"/>
      <c r="I835" s="92"/>
    </row>
    <row r="836" spans="2:9" ht="14.25" customHeight="1" x14ac:dyDescent="0.25">
      <c r="B836" s="89"/>
      <c r="C836" s="90"/>
      <c r="E836" s="91"/>
      <c r="F836" s="5"/>
      <c r="G836" s="1"/>
      <c r="H836" s="1"/>
      <c r="I836" s="92"/>
    </row>
    <row r="837" spans="2:9" ht="14.25" customHeight="1" x14ac:dyDescent="0.25">
      <c r="B837" s="89"/>
      <c r="C837" s="90"/>
      <c r="E837" s="91"/>
      <c r="F837" s="5"/>
      <c r="G837" s="1"/>
      <c r="H837" s="1"/>
      <c r="I837" s="92"/>
    </row>
    <row r="838" spans="2:9" ht="14.25" customHeight="1" x14ac:dyDescent="0.25">
      <c r="B838" s="89"/>
      <c r="C838" s="90"/>
      <c r="E838" s="91"/>
      <c r="F838" s="5"/>
      <c r="G838" s="1"/>
      <c r="H838" s="1"/>
      <c r="I838" s="92"/>
    </row>
    <row r="839" spans="2:9" ht="14.25" customHeight="1" x14ac:dyDescent="0.25">
      <c r="B839" s="89"/>
      <c r="C839" s="90"/>
      <c r="E839" s="91"/>
      <c r="F839" s="5"/>
      <c r="G839" s="1"/>
      <c r="H839" s="1"/>
      <c r="I839" s="92"/>
    </row>
    <row r="840" spans="2:9" ht="14.25" customHeight="1" x14ac:dyDescent="0.25">
      <c r="B840" s="89"/>
      <c r="C840" s="90"/>
      <c r="E840" s="91"/>
      <c r="F840" s="5"/>
      <c r="G840" s="1"/>
      <c r="H840" s="1"/>
      <c r="I840" s="92"/>
    </row>
    <row r="841" spans="2:9" ht="14.25" customHeight="1" x14ac:dyDescent="0.25">
      <c r="B841" s="89"/>
      <c r="C841" s="90"/>
      <c r="E841" s="91"/>
      <c r="F841" s="5"/>
      <c r="G841" s="1"/>
      <c r="H841" s="1"/>
      <c r="I841" s="92"/>
    </row>
    <row r="842" spans="2:9" ht="14.25" customHeight="1" x14ac:dyDescent="0.25">
      <c r="B842" s="89"/>
      <c r="C842" s="90"/>
      <c r="E842" s="91"/>
      <c r="F842" s="5"/>
      <c r="G842" s="1"/>
      <c r="H842" s="1"/>
      <c r="I842" s="92"/>
    </row>
    <row r="843" spans="2:9" ht="14.25" customHeight="1" x14ac:dyDescent="0.25">
      <c r="B843" s="89"/>
      <c r="C843" s="90"/>
      <c r="E843" s="91"/>
      <c r="F843" s="5"/>
      <c r="G843" s="1"/>
      <c r="H843" s="1"/>
      <c r="I843" s="92"/>
    </row>
    <row r="844" spans="2:9" ht="14.25" customHeight="1" x14ac:dyDescent="0.25">
      <c r="B844" s="89"/>
      <c r="C844" s="90"/>
      <c r="E844" s="91"/>
      <c r="F844" s="5"/>
      <c r="G844" s="1"/>
      <c r="H844" s="1"/>
      <c r="I844" s="92"/>
    </row>
    <row r="845" spans="2:9" ht="14.25" customHeight="1" x14ac:dyDescent="0.25">
      <c r="B845" s="89"/>
      <c r="C845" s="90"/>
      <c r="E845" s="91"/>
      <c r="F845" s="5"/>
      <c r="G845" s="1"/>
      <c r="H845" s="1"/>
      <c r="I845" s="92"/>
    </row>
    <row r="846" spans="2:9" ht="14.25" customHeight="1" x14ac:dyDescent="0.25">
      <c r="B846" s="89"/>
      <c r="C846" s="90"/>
      <c r="E846" s="91"/>
      <c r="F846" s="5"/>
      <c r="G846" s="1"/>
      <c r="H846" s="1"/>
      <c r="I846" s="92"/>
    </row>
    <row r="847" spans="2:9" ht="14.25" customHeight="1" x14ac:dyDescent="0.25">
      <c r="B847" s="89"/>
      <c r="C847" s="90"/>
      <c r="E847" s="91"/>
      <c r="F847" s="5"/>
      <c r="G847" s="1"/>
      <c r="H847" s="1"/>
      <c r="I847" s="92"/>
    </row>
    <row r="848" spans="2:9" ht="14.25" customHeight="1" x14ac:dyDescent="0.25">
      <c r="B848" s="89"/>
      <c r="C848" s="90"/>
      <c r="E848" s="91"/>
      <c r="F848" s="5"/>
      <c r="G848" s="1"/>
      <c r="H848" s="1"/>
      <c r="I848" s="92"/>
    </row>
    <row r="849" spans="2:9" ht="14.25" customHeight="1" x14ac:dyDescent="0.25">
      <c r="B849" s="89"/>
      <c r="C849" s="90"/>
      <c r="E849" s="91"/>
      <c r="F849" s="5"/>
      <c r="G849" s="1"/>
      <c r="H849" s="1"/>
      <c r="I849" s="92"/>
    </row>
    <row r="850" spans="2:9" ht="14.25" customHeight="1" x14ac:dyDescent="0.25">
      <c r="B850" s="89"/>
      <c r="C850" s="90"/>
      <c r="E850" s="91"/>
      <c r="F850" s="5"/>
      <c r="G850" s="1"/>
      <c r="H850" s="1"/>
      <c r="I850" s="92"/>
    </row>
    <row r="851" spans="2:9" ht="14.25" customHeight="1" x14ac:dyDescent="0.25">
      <c r="B851" s="89"/>
      <c r="C851" s="90"/>
      <c r="E851" s="91"/>
      <c r="F851" s="5"/>
      <c r="G851" s="1"/>
      <c r="H851" s="1"/>
      <c r="I851" s="92"/>
    </row>
    <row r="852" spans="2:9" ht="14.25" customHeight="1" x14ac:dyDescent="0.25">
      <c r="B852" s="89"/>
      <c r="C852" s="90"/>
      <c r="E852" s="91"/>
      <c r="F852" s="5"/>
      <c r="G852" s="1"/>
      <c r="H852" s="1"/>
      <c r="I852" s="92"/>
    </row>
    <row r="853" spans="2:9" ht="14.25" customHeight="1" x14ac:dyDescent="0.25">
      <c r="B853" s="89"/>
      <c r="C853" s="90"/>
      <c r="E853" s="91"/>
      <c r="F853" s="5"/>
      <c r="G853" s="1"/>
      <c r="H853" s="1"/>
      <c r="I853" s="92"/>
    </row>
    <row r="854" spans="2:9" ht="14.25" customHeight="1" x14ac:dyDescent="0.25">
      <c r="B854" s="89"/>
      <c r="C854" s="90"/>
      <c r="E854" s="91"/>
      <c r="F854" s="5"/>
      <c r="G854" s="1"/>
      <c r="H854" s="1"/>
      <c r="I854" s="92"/>
    </row>
    <row r="855" spans="2:9" ht="14.25" customHeight="1" x14ac:dyDescent="0.25">
      <c r="B855" s="89"/>
      <c r="C855" s="90"/>
      <c r="E855" s="91"/>
      <c r="F855" s="5"/>
      <c r="G855" s="1"/>
      <c r="H855" s="1"/>
      <c r="I855" s="92"/>
    </row>
    <row r="856" spans="2:9" ht="14.25" customHeight="1" x14ac:dyDescent="0.25">
      <c r="B856" s="89"/>
      <c r="C856" s="90"/>
      <c r="E856" s="91"/>
      <c r="F856" s="5"/>
      <c r="G856" s="1"/>
      <c r="H856" s="1"/>
      <c r="I856" s="92"/>
    </row>
    <row r="857" spans="2:9" ht="14.25" customHeight="1" x14ac:dyDescent="0.25">
      <c r="B857" s="89"/>
      <c r="C857" s="90"/>
      <c r="E857" s="91"/>
      <c r="F857" s="5"/>
      <c r="G857" s="1"/>
      <c r="H857" s="1"/>
      <c r="I857" s="92"/>
    </row>
    <row r="858" spans="2:9" ht="14.25" customHeight="1" x14ac:dyDescent="0.25">
      <c r="B858" s="89"/>
      <c r="C858" s="90"/>
      <c r="E858" s="91"/>
      <c r="F858" s="5"/>
      <c r="G858" s="1"/>
      <c r="H858" s="1"/>
      <c r="I858" s="92"/>
    </row>
    <row r="859" spans="2:9" ht="14.25" customHeight="1" x14ac:dyDescent="0.25">
      <c r="B859" s="89"/>
      <c r="C859" s="90"/>
      <c r="E859" s="91"/>
      <c r="F859" s="5"/>
      <c r="G859" s="1"/>
      <c r="H859" s="1"/>
      <c r="I859" s="92"/>
    </row>
    <row r="860" spans="2:9" ht="14.25" customHeight="1" x14ac:dyDescent="0.25">
      <c r="B860" s="89"/>
      <c r="C860" s="90"/>
      <c r="E860" s="91"/>
      <c r="F860" s="5"/>
      <c r="G860" s="1"/>
      <c r="H860" s="1"/>
      <c r="I860" s="92"/>
    </row>
    <row r="861" spans="2:9" ht="14.25" customHeight="1" x14ac:dyDescent="0.25">
      <c r="B861" s="89"/>
      <c r="C861" s="90"/>
      <c r="E861" s="91"/>
      <c r="F861" s="5"/>
      <c r="G861" s="1"/>
      <c r="H861" s="1"/>
      <c r="I861" s="92"/>
    </row>
    <row r="862" spans="2:9" ht="14.25" customHeight="1" x14ac:dyDescent="0.25">
      <c r="B862" s="89"/>
      <c r="C862" s="90"/>
      <c r="E862" s="91"/>
      <c r="F862" s="5"/>
      <c r="G862" s="1"/>
      <c r="H862" s="1"/>
      <c r="I862" s="92"/>
    </row>
    <row r="863" spans="2:9" ht="14.25" customHeight="1" x14ac:dyDescent="0.25">
      <c r="B863" s="89"/>
      <c r="C863" s="90"/>
      <c r="E863" s="91"/>
      <c r="F863" s="5"/>
      <c r="G863" s="1"/>
      <c r="H863" s="1"/>
      <c r="I863" s="92"/>
    </row>
    <row r="864" spans="2:9" ht="14.25" customHeight="1" x14ac:dyDescent="0.25">
      <c r="B864" s="89"/>
      <c r="C864" s="90"/>
      <c r="E864" s="91"/>
      <c r="F864" s="5"/>
      <c r="G864" s="1"/>
      <c r="H864" s="1"/>
      <c r="I864" s="92"/>
    </row>
    <row r="865" spans="2:9" ht="14.25" customHeight="1" x14ac:dyDescent="0.25">
      <c r="B865" s="89"/>
      <c r="C865" s="90"/>
      <c r="E865" s="91"/>
      <c r="F865" s="5"/>
      <c r="G865" s="1"/>
      <c r="H865" s="1"/>
      <c r="I865" s="92"/>
    </row>
    <row r="866" spans="2:9" ht="14.25" customHeight="1" x14ac:dyDescent="0.25">
      <c r="B866" s="89"/>
      <c r="C866" s="90"/>
      <c r="E866" s="91"/>
      <c r="F866" s="5"/>
      <c r="G866" s="1"/>
      <c r="H866" s="1"/>
      <c r="I866" s="92"/>
    </row>
    <row r="867" spans="2:9" ht="14.25" customHeight="1" x14ac:dyDescent="0.25">
      <c r="B867" s="89"/>
      <c r="C867" s="90"/>
      <c r="E867" s="91"/>
      <c r="F867" s="5"/>
      <c r="G867" s="1"/>
      <c r="H867" s="1"/>
      <c r="I867" s="92"/>
    </row>
    <row r="868" spans="2:9" ht="14.25" customHeight="1" x14ac:dyDescent="0.25">
      <c r="B868" s="89"/>
      <c r="C868" s="90"/>
      <c r="E868" s="91"/>
      <c r="F868" s="5"/>
      <c r="G868" s="1"/>
      <c r="H868" s="1"/>
      <c r="I868" s="92"/>
    </row>
    <row r="869" spans="2:9" ht="14.25" customHeight="1" x14ac:dyDescent="0.25">
      <c r="B869" s="89"/>
      <c r="C869" s="90"/>
      <c r="E869" s="91"/>
      <c r="F869" s="5"/>
      <c r="G869" s="1"/>
      <c r="H869" s="1"/>
      <c r="I869" s="92"/>
    </row>
    <row r="870" spans="2:9" ht="14.25" customHeight="1" x14ac:dyDescent="0.25">
      <c r="B870" s="89"/>
      <c r="C870" s="90"/>
      <c r="E870" s="91"/>
      <c r="F870" s="5"/>
      <c r="G870" s="1"/>
      <c r="H870" s="1"/>
      <c r="I870" s="92"/>
    </row>
    <row r="871" spans="2:9" ht="14.25" customHeight="1" x14ac:dyDescent="0.25">
      <c r="B871" s="89"/>
      <c r="C871" s="90"/>
      <c r="E871" s="91"/>
      <c r="F871" s="5"/>
      <c r="G871" s="1"/>
      <c r="H871" s="1"/>
      <c r="I871" s="92"/>
    </row>
    <row r="872" spans="2:9" ht="14.25" customHeight="1" x14ac:dyDescent="0.25">
      <c r="B872" s="89"/>
      <c r="C872" s="90"/>
      <c r="E872" s="91"/>
      <c r="F872" s="5"/>
      <c r="G872" s="1"/>
      <c r="H872" s="1"/>
      <c r="I872" s="92"/>
    </row>
    <row r="873" spans="2:9" ht="14.25" customHeight="1" x14ac:dyDescent="0.25">
      <c r="B873" s="89"/>
      <c r="C873" s="90"/>
      <c r="E873" s="91"/>
      <c r="F873" s="5"/>
      <c r="G873" s="1"/>
      <c r="H873" s="1"/>
      <c r="I873" s="92"/>
    </row>
    <row r="874" spans="2:9" ht="14.25" customHeight="1" x14ac:dyDescent="0.25">
      <c r="B874" s="89"/>
      <c r="C874" s="90"/>
      <c r="E874" s="91"/>
      <c r="F874" s="5"/>
      <c r="G874" s="1"/>
      <c r="H874" s="1"/>
      <c r="I874" s="92"/>
    </row>
    <row r="875" spans="2:9" ht="14.25" customHeight="1" x14ac:dyDescent="0.25">
      <c r="B875" s="89"/>
      <c r="C875" s="90"/>
      <c r="E875" s="91"/>
      <c r="F875" s="5"/>
      <c r="G875" s="1"/>
      <c r="H875" s="1"/>
      <c r="I875" s="92"/>
    </row>
    <row r="876" spans="2:9" ht="14.25" customHeight="1" x14ac:dyDescent="0.25">
      <c r="B876" s="89"/>
      <c r="C876" s="90"/>
      <c r="E876" s="91"/>
      <c r="F876" s="5"/>
      <c r="G876" s="1"/>
      <c r="H876" s="1"/>
      <c r="I876" s="92"/>
    </row>
    <row r="877" spans="2:9" ht="14.25" customHeight="1" x14ac:dyDescent="0.25">
      <c r="B877" s="89"/>
      <c r="C877" s="90"/>
      <c r="E877" s="91"/>
      <c r="F877" s="5"/>
      <c r="G877" s="1"/>
      <c r="H877" s="1"/>
      <c r="I877" s="92"/>
    </row>
    <row r="878" spans="2:9" ht="14.25" customHeight="1" x14ac:dyDescent="0.25">
      <c r="B878" s="89"/>
      <c r="C878" s="90"/>
      <c r="E878" s="91"/>
      <c r="F878" s="5"/>
      <c r="G878" s="1"/>
      <c r="H878" s="1"/>
      <c r="I878" s="92"/>
    </row>
    <row r="879" spans="2:9" ht="14.25" customHeight="1" x14ac:dyDescent="0.25">
      <c r="B879" s="89"/>
      <c r="C879" s="90"/>
      <c r="E879" s="91"/>
      <c r="F879" s="5"/>
      <c r="G879" s="1"/>
      <c r="H879" s="1"/>
      <c r="I879" s="92"/>
    </row>
    <row r="880" spans="2:9" ht="14.25" customHeight="1" x14ac:dyDescent="0.25">
      <c r="B880" s="89"/>
      <c r="C880" s="90"/>
      <c r="E880" s="91"/>
      <c r="F880" s="5"/>
      <c r="G880" s="1"/>
      <c r="H880" s="1"/>
      <c r="I880" s="92"/>
    </row>
    <row r="881" spans="2:9" ht="14.25" customHeight="1" x14ac:dyDescent="0.25">
      <c r="B881" s="89"/>
      <c r="C881" s="90"/>
      <c r="E881" s="91"/>
      <c r="F881" s="5"/>
      <c r="G881" s="1"/>
      <c r="H881" s="1"/>
      <c r="I881" s="92"/>
    </row>
    <row r="882" spans="2:9" ht="14.25" customHeight="1" x14ac:dyDescent="0.25">
      <c r="B882" s="89"/>
      <c r="C882" s="90"/>
      <c r="E882" s="91"/>
      <c r="F882" s="5"/>
      <c r="G882" s="1"/>
      <c r="H882" s="1"/>
      <c r="I882" s="92"/>
    </row>
    <row r="883" spans="2:9" ht="14.25" customHeight="1" x14ac:dyDescent="0.25">
      <c r="B883" s="89"/>
      <c r="C883" s="90"/>
      <c r="E883" s="91"/>
      <c r="F883" s="5"/>
      <c r="G883" s="1"/>
      <c r="H883" s="1"/>
      <c r="I883" s="92"/>
    </row>
    <row r="884" spans="2:9" ht="14.25" customHeight="1" x14ac:dyDescent="0.25">
      <c r="B884" s="89"/>
      <c r="C884" s="90"/>
      <c r="E884" s="91"/>
      <c r="F884" s="5"/>
      <c r="G884" s="1"/>
      <c r="H884" s="1"/>
      <c r="I884" s="92"/>
    </row>
    <row r="885" spans="2:9" ht="14.25" customHeight="1" x14ac:dyDescent="0.25">
      <c r="B885" s="89"/>
      <c r="C885" s="90"/>
      <c r="E885" s="91"/>
      <c r="F885" s="5"/>
      <c r="G885" s="1"/>
      <c r="H885" s="1"/>
      <c r="I885" s="92"/>
    </row>
    <row r="886" spans="2:9" ht="14.25" customHeight="1" x14ac:dyDescent="0.25">
      <c r="B886" s="89"/>
      <c r="C886" s="90"/>
      <c r="E886" s="91"/>
      <c r="F886" s="5"/>
      <c r="G886" s="1"/>
      <c r="H886" s="1"/>
      <c r="I886" s="92"/>
    </row>
    <row r="887" spans="2:9" ht="14.25" customHeight="1" x14ac:dyDescent="0.25">
      <c r="B887" s="89"/>
      <c r="C887" s="90"/>
      <c r="E887" s="91"/>
      <c r="F887" s="5"/>
      <c r="G887" s="1"/>
      <c r="H887" s="1"/>
      <c r="I887" s="92"/>
    </row>
    <row r="888" spans="2:9" ht="14.25" customHeight="1" x14ac:dyDescent="0.25">
      <c r="B888" s="89"/>
      <c r="C888" s="90"/>
      <c r="E888" s="91"/>
      <c r="F888" s="5"/>
      <c r="G888" s="1"/>
      <c r="H888" s="1"/>
      <c r="I888" s="92"/>
    </row>
    <row r="889" spans="2:9" ht="14.25" customHeight="1" x14ac:dyDescent="0.25">
      <c r="B889" s="89"/>
      <c r="C889" s="90"/>
      <c r="E889" s="91"/>
      <c r="F889" s="5"/>
      <c r="G889" s="1"/>
      <c r="H889" s="1"/>
      <c r="I889" s="92"/>
    </row>
    <row r="890" spans="2:9" ht="14.25" customHeight="1" x14ac:dyDescent="0.25">
      <c r="B890" s="89"/>
      <c r="C890" s="90"/>
      <c r="E890" s="91"/>
      <c r="F890" s="5"/>
      <c r="G890" s="1"/>
      <c r="H890" s="1"/>
      <c r="I890" s="92"/>
    </row>
    <row r="891" spans="2:9" ht="14.25" customHeight="1" x14ac:dyDescent="0.25">
      <c r="B891" s="89"/>
      <c r="C891" s="90"/>
      <c r="E891" s="91"/>
      <c r="F891" s="5"/>
      <c r="G891" s="1"/>
      <c r="H891" s="1"/>
      <c r="I891" s="92"/>
    </row>
    <row r="892" spans="2:9" ht="14.25" customHeight="1" x14ac:dyDescent="0.25">
      <c r="B892" s="89"/>
      <c r="C892" s="90"/>
      <c r="E892" s="91"/>
      <c r="F892" s="5"/>
      <c r="G892" s="1"/>
      <c r="H892" s="1"/>
      <c r="I892" s="92"/>
    </row>
    <row r="893" spans="2:9" ht="14.25" customHeight="1" x14ac:dyDescent="0.25">
      <c r="B893" s="89"/>
      <c r="C893" s="90"/>
      <c r="E893" s="91"/>
      <c r="F893" s="5"/>
      <c r="G893" s="1"/>
      <c r="H893" s="1"/>
      <c r="I893" s="92"/>
    </row>
    <row r="894" spans="2:9" ht="14.25" customHeight="1" x14ac:dyDescent="0.25">
      <c r="B894" s="89"/>
      <c r="C894" s="90"/>
      <c r="E894" s="91"/>
      <c r="F894" s="5"/>
      <c r="G894" s="1"/>
      <c r="H894" s="1"/>
      <c r="I894" s="92"/>
    </row>
    <row r="895" spans="2:9" ht="14.25" customHeight="1" x14ac:dyDescent="0.25">
      <c r="B895" s="89"/>
      <c r="C895" s="90"/>
      <c r="E895" s="91"/>
      <c r="F895" s="5"/>
      <c r="G895" s="1"/>
      <c r="H895" s="1"/>
      <c r="I895" s="92"/>
    </row>
    <row r="896" spans="2:9" ht="14.25" customHeight="1" x14ac:dyDescent="0.25">
      <c r="B896" s="89"/>
      <c r="C896" s="90"/>
      <c r="E896" s="91"/>
      <c r="F896" s="5"/>
      <c r="G896" s="1"/>
      <c r="H896" s="1"/>
      <c r="I896" s="92"/>
    </row>
    <row r="897" spans="2:9" ht="14.25" customHeight="1" x14ac:dyDescent="0.25">
      <c r="B897" s="89"/>
      <c r="C897" s="90"/>
      <c r="E897" s="91"/>
      <c r="F897" s="5"/>
      <c r="G897" s="1"/>
      <c r="H897" s="1"/>
      <c r="I897" s="92"/>
    </row>
    <row r="898" spans="2:9" ht="14.25" customHeight="1" x14ac:dyDescent="0.25">
      <c r="B898" s="89"/>
      <c r="C898" s="90"/>
      <c r="E898" s="91"/>
      <c r="F898" s="5"/>
      <c r="G898" s="1"/>
      <c r="H898" s="1"/>
      <c r="I898" s="92"/>
    </row>
    <row r="899" spans="2:9" ht="14.25" customHeight="1" x14ac:dyDescent="0.25">
      <c r="B899" s="89"/>
      <c r="C899" s="90"/>
      <c r="E899" s="91"/>
      <c r="F899" s="5"/>
      <c r="G899" s="1"/>
      <c r="H899" s="1"/>
      <c r="I899" s="92"/>
    </row>
    <row r="900" spans="2:9" ht="14.25" customHeight="1" x14ac:dyDescent="0.25">
      <c r="B900" s="89"/>
      <c r="C900" s="90"/>
      <c r="E900" s="91"/>
      <c r="F900" s="5"/>
      <c r="G900" s="1"/>
      <c r="H900" s="1"/>
      <c r="I900" s="92"/>
    </row>
    <row r="901" spans="2:9" ht="14.25" customHeight="1" x14ac:dyDescent="0.25">
      <c r="B901" s="89"/>
      <c r="C901" s="90"/>
      <c r="E901" s="91"/>
      <c r="F901" s="5"/>
      <c r="G901" s="1"/>
      <c r="H901" s="1"/>
      <c r="I901" s="92"/>
    </row>
    <row r="902" spans="2:9" ht="14.25" customHeight="1" x14ac:dyDescent="0.25">
      <c r="B902" s="89"/>
      <c r="C902" s="90"/>
      <c r="E902" s="91"/>
      <c r="F902" s="5"/>
      <c r="G902" s="1"/>
      <c r="H902" s="1"/>
      <c r="I902" s="92"/>
    </row>
    <row r="903" spans="2:9" ht="14.25" customHeight="1" x14ac:dyDescent="0.25">
      <c r="B903" s="89"/>
      <c r="C903" s="90"/>
      <c r="E903" s="91"/>
      <c r="F903" s="5"/>
      <c r="G903" s="1"/>
      <c r="H903" s="1"/>
      <c r="I903" s="92"/>
    </row>
    <row r="904" spans="2:9" ht="14.25" customHeight="1" x14ac:dyDescent="0.25">
      <c r="B904" s="89"/>
      <c r="C904" s="90"/>
      <c r="E904" s="91"/>
      <c r="F904" s="5"/>
      <c r="G904" s="1"/>
      <c r="H904" s="1"/>
      <c r="I904" s="92"/>
    </row>
    <row r="905" spans="2:9" ht="14.25" customHeight="1" x14ac:dyDescent="0.25">
      <c r="B905" s="89"/>
      <c r="C905" s="90"/>
      <c r="E905" s="91"/>
      <c r="F905" s="5"/>
      <c r="G905" s="1"/>
      <c r="H905" s="1"/>
      <c r="I905" s="92"/>
    </row>
    <row r="906" spans="2:9" ht="14.25" customHeight="1" x14ac:dyDescent="0.25">
      <c r="B906" s="89"/>
      <c r="C906" s="90"/>
      <c r="E906" s="91"/>
      <c r="F906" s="5"/>
      <c r="G906" s="1"/>
      <c r="H906" s="1"/>
      <c r="I906" s="92"/>
    </row>
    <row r="907" spans="2:9" ht="14.25" customHeight="1" x14ac:dyDescent="0.25">
      <c r="B907" s="89"/>
      <c r="C907" s="90"/>
      <c r="E907" s="91"/>
      <c r="F907" s="5"/>
      <c r="G907" s="1"/>
      <c r="H907" s="1"/>
      <c r="I907" s="92"/>
    </row>
    <row r="908" spans="2:9" ht="14.25" customHeight="1" x14ac:dyDescent="0.25">
      <c r="B908" s="89"/>
      <c r="C908" s="90"/>
      <c r="E908" s="91"/>
      <c r="F908" s="5"/>
      <c r="G908" s="1"/>
      <c r="H908" s="1"/>
      <c r="I908" s="92"/>
    </row>
    <row r="909" spans="2:9" ht="14.25" customHeight="1" x14ac:dyDescent="0.25">
      <c r="B909" s="89"/>
      <c r="C909" s="90"/>
      <c r="E909" s="91"/>
      <c r="F909" s="5"/>
      <c r="G909" s="1"/>
      <c r="H909" s="1"/>
      <c r="I909" s="92"/>
    </row>
    <row r="910" spans="2:9" ht="14.25" customHeight="1" x14ac:dyDescent="0.25">
      <c r="B910" s="89"/>
      <c r="C910" s="90"/>
      <c r="E910" s="91"/>
      <c r="F910" s="5"/>
      <c r="G910" s="1"/>
      <c r="H910" s="1"/>
      <c r="I910" s="92"/>
    </row>
    <row r="911" spans="2:9" ht="14.25" customHeight="1" x14ac:dyDescent="0.25">
      <c r="B911" s="89"/>
      <c r="C911" s="90"/>
      <c r="E911" s="91"/>
      <c r="F911" s="5"/>
      <c r="G911" s="1"/>
      <c r="H911" s="1"/>
      <c r="I911" s="92"/>
    </row>
    <row r="912" spans="2:9" ht="14.25" customHeight="1" x14ac:dyDescent="0.25">
      <c r="B912" s="89"/>
      <c r="C912" s="90"/>
      <c r="E912" s="91"/>
      <c r="F912" s="5"/>
      <c r="G912" s="1"/>
      <c r="H912" s="1"/>
      <c r="I912" s="92"/>
    </row>
    <row r="913" spans="2:9" ht="14.25" customHeight="1" x14ac:dyDescent="0.25">
      <c r="B913" s="89"/>
      <c r="C913" s="90"/>
      <c r="E913" s="91"/>
      <c r="F913" s="5"/>
      <c r="G913" s="1"/>
      <c r="H913" s="1"/>
      <c r="I913" s="92"/>
    </row>
    <row r="914" spans="2:9" ht="14.25" customHeight="1" x14ac:dyDescent="0.25">
      <c r="B914" s="89"/>
      <c r="C914" s="90"/>
      <c r="E914" s="91"/>
      <c r="F914" s="5"/>
      <c r="G914" s="1"/>
      <c r="H914" s="1"/>
      <c r="I914" s="92"/>
    </row>
    <row r="915" spans="2:9" ht="14.25" customHeight="1" x14ac:dyDescent="0.25">
      <c r="B915" s="89"/>
      <c r="C915" s="90"/>
      <c r="E915" s="91"/>
      <c r="F915" s="5"/>
      <c r="G915" s="1"/>
      <c r="H915" s="1"/>
      <c r="I915" s="92"/>
    </row>
    <row r="916" spans="2:9" ht="14.25" customHeight="1" x14ac:dyDescent="0.25">
      <c r="B916" s="89"/>
      <c r="C916" s="90"/>
      <c r="E916" s="91"/>
      <c r="F916" s="5"/>
      <c r="G916" s="1"/>
      <c r="H916" s="1"/>
      <c r="I916" s="92"/>
    </row>
    <row r="917" spans="2:9" ht="14.25" customHeight="1" x14ac:dyDescent="0.25">
      <c r="B917" s="89"/>
      <c r="C917" s="90"/>
      <c r="E917" s="91"/>
      <c r="F917" s="5"/>
      <c r="G917" s="1"/>
      <c r="H917" s="1"/>
      <c r="I917" s="92"/>
    </row>
    <row r="918" spans="2:9" ht="14.25" customHeight="1" x14ac:dyDescent="0.25">
      <c r="B918" s="89"/>
      <c r="C918" s="90"/>
      <c r="E918" s="91"/>
      <c r="F918" s="5"/>
      <c r="G918" s="1"/>
      <c r="H918" s="1"/>
      <c r="I918" s="92"/>
    </row>
    <row r="919" spans="2:9" ht="14.25" customHeight="1" x14ac:dyDescent="0.25">
      <c r="B919" s="89"/>
      <c r="C919" s="90"/>
      <c r="E919" s="91"/>
      <c r="F919" s="5"/>
      <c r="G919" s="1"/>
      <c r="H919" s="1"/>
      <c r="I919" s="92"/>
    </row>
    <row r="920" spans="2:9" ht="14.25" customHeight="1" x14ac:dyDescent="0.25">
      <c r="B920" s="89"/>
      <c r="C920" s="90"/>
      <c r="E920" s="91"/>
      <c r="F920" s="5"/>
      <c r="G920" s="1"/>
      <c r="H920" s="1"/>
      <c r="I920" s="92"/>
    </row>
    <row r="921" spans="2:9" ht="14.25" customHeight="1" x14ac:dyDescent="0.25">
      <c r="B921" s="89"/>
      <c r="C921" s="90"/>
      <c r="E921" s="91"/>
      <c r="F921" s="5"/>
      <c r="G921" s="1"/>
      <c r="H921" s="1"/>
      <c r="I921" s="92"/>
    </row>
    <row r="922" spans="2:9" ht="14.25" customHeight="1" x14ac:dyDescent="0.25">
      <c r="B922" s="89"/>
      <c r="C922" s="90"/>
      <c r="E922" s="91"/>
      <c r="F922" s="5"/>
      <c r="G922" s="1"/>
      <c r="H922" s="1"/>
      <c r="I922" s="92"/>
    </row>
    <row r="923" spans="2:9" ht="14.25" customHeight="1" x14ac:dyDescent="0.25">
      <c r="B923" s="89"/>
      <c r="C923" s="90"/>
      <c r="E923" s="91"/>
      <c r="F923" s="5"/>
      <c r="G923" s="1"/>
      <c r="H923" s="1"/>
      <c r="I923" s="92"/>
    </row>
    <row r="924" spans="2:9" ht="14.25" customHeight="1" x14ac:dyDescent="0.25">
      <c r="B924" s="89"/>
      <c r="C924" s="90"/>
      <c r="E924" s="91"/>
      <c r="F924" s="5"/>
      <c r="G924" s="1"/>
      <c r="H924" s="1"/>
      <c r="I924" s="92"/>
    </row>
    <row r="925" spans="2:9" ht="14.25" customHeight="1" x14ac:dyDescent="0.25">
      <c r="B925" s="89"/>
      <c r="C925" s="90"/>
      <c r="E925" s="91"/>
      <c r="F925" s="5"/>
      <c r="G925" s="1"/>
      <c r="H925" s="1"/>
      <c r="I925" s="92"/>
    </row>
    <row r="926" spans="2:9" ht="14.25" customHeight="1" x14ac:dyDescent="0.25">
      <c r="B926" s="89"/>
      <c r="C926" s="90"/>
      <c r="E926" s="91"/>
      <c r="F926" s="5"/>
      <c r="G926" s="1"/>
      <c r="H926" s="1"/>
      <c r="I926" s="92"/>
    </row>
    <row r="927" spans="2:9" ht="14.25" customHeight="1" x14ac:dyDescent="0.25">
      <c r="B927" s="89"/>
      <c r="C927" s="90"/>
      <c r="E927" s="91"/>
      <c r="F927" s="5"/>
      <c r="G927" s="1"/>
      <c r="H927" s="1"/>
      <c r="I927" s="92"/>
    </row>
    <row r="928" spans="2:9" ht="14.25" customHeight="1" x14ac:dyDescent="0.25">
      <c r="B928" s="89"/>
      <c r="C928" s="90"/>
      <c r="E928" s="91"/>
      <c r="F928" s="5"/>
      <c r="G928" s="1"/>
      <c r="H928" s="1"/>
      <c r="I928" s="92"/>
    </row>
    <row r="929" spans="2:9" ht="14.25" customHeight="1" x14ac:dyDescent="0.25">
      <c r="B929" s="89"/>
      <c r="C929" s="90"/>
      <c r="E929" s="91"/>
      <c r="F929" s="5"/>
      <c r="G929" s="1"/>
      <c r="H929" s="1"/>
      <c r="I929" s="92"/>
    </row>
    <row r="930" spans="2:9" ht="14.25" customHeight="1" x14ac:dyDescent="0.25">
      <c r="B930" s="89"/>
      <c r="C930" s="90"/>
      <c r="E930" s="91"/>
      <c r="F930" s="5"/>
      <c r="G930" s="1"/>
      <c r="H930" s="1"/>
      <c r="I930" s="92"/>
    </row>
    <row r="931" spans="2:9" ht="14.25" customHeight="1" x14ac:dyDescent="0.25">
      <c r="B931" s="89"/>
      <c r="C931" s="90"/>
      <c r="E931" s="91"/>
      <c r="F931" s="5"/>
      <c r="G931" s="1"/>
      <c r="H931" s="1"/>
      <c r="I931" s="92"/>
    </row>
    <row r="932" spans="2:9" ht="14.25" customHeight="1" x14ac:dyDescent="0.25">
      <c r="B932" s="89"/>
      <c r="C932" s="90"/>
      <c r="E932" s="91"/>
      <c r="F932" s="5"/>
      <c r="G932" s="1"/>
      <c r="H932" s="1"/>
      <c r="I932" s="92"/>
    </row>
    <row r="933" spans="2:9" ht="14.25" customHeight="1" x14ac:dyDescent="0.25">
      <c r="B933" s="89"/>
      <c r="C933" s="90"/>
      <c r="E933" s="91"/>
      <c r="F933" s="5"/>
      <c r="G933" s="1"/>
      <c r="H933" s="1"/>
      <c r="I933" s="92"/>
    </row>
    <row r="934" spans="2:9" ht="14.25" customHeight="1" x14ac:dyDescent="0.25">
      <c r="B934" s="89"/>
      <c r="C934" s="90"/>
      <c r="E934" s="91"/>
      <c r="F934" s="5"/>
      <c r="G934" s="1"/>
      <c r="H934" s="1"/>
      <c r="I934" s="92"/>
    </row>
    <row r="935" spans="2:9" ht="14.25" customHeight="1" x14ac:dyDescent="0.25">
      <c r="B935" s="89"/>
      <c r="C935" s="90"/>
      <c r="E935" s="91"/>
      <c r="F935" s="5"/>
      <c r="G935" s="1"/>
      <c r="H935" s="1"/>
      <c r="I935" s="92"/>
    </row>
    <row r="936" spans="2:9" ht="14.25" customHeight="1" x14ac:dyDescent="0.25">
      <c r="B936" s="89"/>
      <c r="C936" s="90"/>
      <c r="E936" s="91"/>
      <c r="F936" s="5"/>
      <c r="G936" s="1"/>
      <c r="H936" s="1"/>
      <c r="I936" s="92"/>
    </row>
    <row r="937" spans="2:9" ht="14.25" customHeight="1" x14ac:dyDescent="0.25">
      <c r="B937" s="89"/>
      <c r="C937" s="90"/>
      <c r="E937" s="91"/>
      <c r="F937" s="5"/>
      <c r="G937" s="1"/>
      <c r="H937" s="1"/>
      <c r="I937" s="92"/>
    </row>
    <row r="938" spans="2:9" ht="14.25" customHeight="1" x14ac:dyDescent="0.25">
      <c r="B938" s="89"/>
      <c r="C938" s="90"/>
      <c r="E938" s="91"/>
      <c r="F938" s="5"/>
      <c r="G938" s="1"/>
      <c r="H938" s="1"/>
      <c r="I938" s="92"/>
    </row>
    <row r="939" spans="2:9" ht="14.25" customHeight="1" x14ac:dyDescent="0.25">
      <c r="B939" s="89"/>
      <c r="C939" s="90"/>
      <c r="E939" s="91"/>
      <c r="F939" s="5"/>
      <c r="G939" s="1"/>
      <c r="H939" s="1"/>
      <c r="I939" s="92"/>
    </row>
    <row r="940" spans="2:9" ht="14.25" customHeight="1" x14ac:dyDescent="0.25">
      <c r="B940" s="89"/>
      <c r="C940" s="90"/>
      <c r="E940" s="91"/>
      <c r="F940" s="5"/>
      <c r="G940" s="1"/>
      <c r="H940" s="1"/>
      <c r="I940" s="92"/>
    </row>
    <row r="941" spans="2:9" ht="14.25" customHeight="1" x14ac:dyDescent="0.25">
      <c r="B941" s="89"/>
      <c r="C941" s="90"/>
      <c r="E941" s="91"/>
      <c r="F941" s="5"/>
      <c r="G941" s="1"/>
      <c r="H941" s="1"/>
      <c r="I941" s="92"/>
    </row>
    <row r="942" spans="2:9" ht="14.25" customHeight="1" x14ac:dyDescent="0.25">
      <c r="B942" s="89"/>
      <c r="C942" s="90"/>
      <c r="E942" s="91"/>
      <c r="F942" s="5"/>
      <c r="G942" s="1"/>
      <c r="H942" s="1"/>
      <c r="I942" s="92"/>
    </row>
    <row r="943" spans="2:9" ht="14.25" customHeight="1" x14ac:dyDescent="0.25">
      <c r="B943" s="89"/>
      <c r="C943" s="90"/>
      <c r="E943" s="91"/>
      <c r="F943" s="5"/>
      <c r="G943" s="1"/>
      <c r="H943" s="1"/>
      <c r="I943" s="92"/>
    </row>
    <row r="944" spans="2:9" ht="14.25" customHeight="1" x14ac:dyDescent="0.25">
      <c r="B944" s="89"/>
      <c r="C944" s="90"/>
      <c r="E944" s="91"/>
      <c r="F944" s="5"/>
      <c r="G944" s="1"/>
      <c r="H944" s="1"/>
      <c r="I944" s="92"/>
    </row>
    <row r="945" spans="2:9" ht="14.25" customHeight="1" x14ac:dyDescent="0.25">
      <c r="B945" s="89"/>
      <c r="C945" s="90"/>
      <c r="E945" s="91"/>
      <c r="F945" s="5"/>
      <c r="G945" s="1"/>
      <c r="H945" s="1"/>
      <c r="I945" s="92"/>
    </row>
    <row r="946" spans="2:9" ht="14.25" customHeight="1" x14ac:dyDescent="0.25">
      <c r="B946" s="89"/>
      <c r="C946" s="90"/>
      <c r="E946" s="91"/>
      <c r="F946" s="5"/>
      <c r="G946" s="1"/>
      <c r="H946" s="1"/>
      <c r="I946" s="92"/>
    </row>
    <row r="947" spans="2:9" ht="14.25" customHeight="1" x14ac:dyDescent="0.25">
      <c r="B947" s="89"/>
      <c r="C947" s="90"/>
      <c r="E947" s="91"/>
      <c r="F947" s="5"/>
      <c r="G947" s="1"/>
      <c r="H947" s="1"/>
      <c r="I947" s="92"/>
    </row>
    <row r="948" spans="2:9" ht="14.25" customHeight="1" x14ac:dyDescent="0.25">
      <c r="B948" s="89"/>
      <c r="C948" s="90"/>
      <c r="E948" s="91"/>
      <c r="F948" s="5"/>
      <c r="G948" s="1"/>
      <c r="H948" s="1"/>
      <c r="I948" s="92"/>
    </row>
    <row r="949" spans="2:9" ht="14.25" customHeight="1" x14ac:dyDescent="0.25">
      <c r="B949" s="89"/>
      <c r="C949" s="90"/>
      <c r="E949" s="91"/>
      <c r="F949" s="5"/>
      <c r="G949" s="1"/>
      <c r="H949" s="1"/>
      <c r="I949" s="92"/>
    </row>
    <row r="950" spans="2:9" ht="14.25" customHeight="1" x14ac:dyDescent="0.25">
      <c r="B950" s="89"/>
      <c r="C950" s="90"/>
      <c r="E950" s="91"/>
      <c r="F950" s="5"/>
      <c r="G950" s="1"/>
      <c r="H950" s="1"/>
      <c r="I950" s="92"/>
    </row>
    <row r="951" spans="2:9" ht="14.25" customHeight="1" x14ac:dyDescent="0.25">
      <c r="B951" s="89"/>
      <c r="C951" s="90"/>
      <c r="E951" s="91"/>
      <c r="F951" s="5"/>
      <c r="G951" s="1"/>
      <c r="H951" s="1"/>
      <c r="I951" s="92"/>
    </row>
    <row r="952" spans="2:9" ht="14.25" customHeight="1" x14ac:dyDescent="0.25">
      <c r="B952" s="89"/>
      <c r="C952" s="90"/>
      <c r="E952" s="91"/>
      <c r="F952" s="5"/>
      <c r="G952" s="1"/>
      <c r="H952" s="1"/>
      <c r="I952" s="92"/>
    </row>
    <row r="953" spans="2:9" ht="14.25" customHeight="1" x14ac:dyDescent="0.25">
      <c r="B953" s="89"/>
      <c r="C953" s="90"/>
      <c r="E953" s="91"/>
      <c r="F953" s="5"/>
      <c r="G953" s="1"/>
      <c r="H953" s="1"/>
      <c r="I953" s="92"/>
    </row>
    <row r="954" spans="2:9" ht="14.25" customHeight="1" x14ac:dyDescent="0.25">
      <c r="B954" s="89"/>
      <c r="C954" s="90"/>
      <c r="E954" s="91"/>
      <c r="F954" s="5"/>
      <c r="G954" s="1"/>
      <c r="H954" s="1"/>
      <c r="I954" s="92"/>
    </row>
    <row r="955" spans="2:9" ht="14.25" customHeight="1" x14ac:dyDescent="0.25">
      <c r="B955" s="89"/>
      <c r="C955" s="90"/>
      <c r="E955" s="91"/>
      <c r="F955" s="5"/>
      <c r="G955" s="1"/>
      <c r="H955" s="1"/>
      <c r="I955" s="92"/>
    </row>
    <row r="956" spans="2:9" ht="14.25" customHeight="1" x14ac:dyDescent="0.25">
      <c r="B956" s="89"/>
      <c r="C956" s="90"/>
      <c r="E956" s="91"/>
      <c r="F956" s="5"/>
      <c r="G956" s="1"/>
      <c r="H956" s="1"/>
      <c r="I956" s="92"/>
    </row>
    <row r="957" spans="2:9" ht="14.25" customHeight="1" x14ac:dyDescent="0.25">
      <c r="B957" s="89"/>
      <c r="C957" s="90"/>
      <c r="E957" s="91"/>
      <c r="F957" s="5"/>
      <c r="G957" s="1"/>
      <c r="H957" s="1"/>
      <c r="I957" s="92"/>
    </row>
    <row r="958" spans="2:9" ht="14.25" customHeight="1" x14ac:dyDescent="0.25">
      <c r="B958" s="89"/>
      <c r="C958" s="90"/>
      <c r="E958" s="91"/>
      <c r="F958" s="5"/>
      <c r="G958" s="1"/>
      <c r="H958" s="1"/>
      <c r="I958" s="92"/>
    </row>
    <row r="959" spans="2:9" ht="14.25" customHeight="1" x14ac:dyDescent="0.25">
      <c r="B959" s="89"/>
      <c r="C959" s="90"/>
      <c r="E959" s="91"/>
      <c r="F959" s="5"/>
      <c r="G959" s="1"/>
      <c r="H959" s="1"/>
      <c r="I959" s="92"/>
    </row>
    <row r="960" spans="2:9" ht="14.25" customHeight="1" x14ac:dyDescent="0.25">
      <c r="B960" s="89"/>
      <c r="C960" s="90"/>
      <c r="E960" s="91"/>
      <c r="F960" s="5"/>
      <c r="G960" s="1"/>
      <c r="H960" s="1"/>
      <c r="I960" s="92"/>
    </row>
    <row r="961" spans="2:9" ht="14.25" customHeight="1" x14ac:dyDescent="0.25">
      <c r="B961" s="89"/>
      <c r="C961" s="90"/>
      <c r="E961" s="91"/>
      <c r="F961" s="5"/>
      <c r="G961" s="1"/>
      <c r="H961" s="1"/>
      <c r="I961" s="92"/>
    </row>
    <row r="962" spans="2:9" ht="14.25" customHeight="1" x14ac:dyDescent="0.25">
      <c r="B962" s="89"/>
      <c r="C962" s="90"/>
      <c r="E962" s="91"/>
      <c r="F962" s="5"/>
      <c r="G962" s="1"/>
      <c r="H962" s="1"/>
      <c r="I962" s="92"/>
    </row>
    <row r="963" spans="2:9" ht="14.25" customHeight="1" x14ac:dyDescent="0.25">
      <c r="B963" s="89"/>
      <c r="C963" s="90"/>
      <c r="E963" s="91"/>
      <c r="F963" s="5"/>
      <c r="G963" s="1"/>
      <c r="H963" s="1"/>
      <c r="I963" s="92"/>
    </row>
    <row r="964" spans="2:9" ht="14.25" customHeight="1" x14ac:dyDescent="0.25">
      <c r="B964" s="89"/>
      <c r="C964" s="90"/>
      <c r="E964" s="91"/>
      <c r="F964" s="5"/>
      <c r="G964" s="1"/>
      <c r="H964" s="1"/>
      <c r="I964" s="92"/>
    </row>
    <row r="965" spans="2:9" ht="14.25" customHeight="1" x14ac:dyDescent="0.25">
      <c r="B965" s="89"/>
      <c r="C965" s="90"/>
      <c r="E965" s="91"/>
      <c r="F965" s="5"/>
      <c r="G965" s="1"/>
      <c r="H965" s="1"/>
      <c r="I965" s="92"/>
    </row>
    <row r="966" spans="2:9" ht="14.25" customHeight="1" x14ac:dyDescent="0.25">
      <c r="B966" s="89"/>
      <c r="C966" s="90"/>
      <c r="E966" s="91"/>
      <c r="F966" s="5"/>
      <c r="G966" s="1"/>
      <c r="H966" s="1"/>
      <c r="I966" s="92"/>
    </row>
    <row r="967" spans="2:9" ht="14.25" customHeight="1" x14ac:dyDescent="0.25">
      <c r="B967" s="89"/>
      <c r="C967" s="90"/>
      <c r="E967" s="91"/>
      <c r="F967" s="5"/>
      <c r="G967" s="1"/>
      <c r="H967" s="1"/>
      <c r="I967" s="92"/>
    </row>
    <row r="968" spans="2:9" ht="14.25" customHeight="1" x14ac:dyDescent="0.25">
      <c r="B968" s="89"/>
      <c r="C968" s="90"/>
      <c r="E968" s="91"/>
      <c r="F968" s="5"/>
      <c r="G968" s="1"/>
      <c r="H968" s="1"/>
      <c r="I968" s="92"/>
    </row>
    <row r="969" spans="2:9" ht="14.25" customHeight="1" x14ac:dyDescent="0.25">
      <c r="B969" s="89"/>
      <c r="C969" s="90"/>
      <c r="E969" s="91"/>
      <c r="F969" s="5"/>
      <c r="G969" s="1"/>
      <c r="H969" s="1"/>
      <c r="I969" s="92"/>
    </row>
    <row r="970" spans="2:9" ht="14.25" customHeight="1" x14ac:dyDescent="0.25">
      <c r="B970" s="89"/>
      <c r="C970" s="90"/>
      <c r="E970" s="91"/>
      <c r="F970" s="5"/>
      <c r="G970" s="1"/>
      <c r="H970" s="1"/>
      <c r="I970" s="92"/>
    </row>
    <row r="971" spans="2:9" ht="14.25" customHeight="1" x14ac:dyDescent="0.25">
      <c r="B971" s="89"/>
      <c r="C971" s="90"/>
      <c r="E971" s="91"/>
      <c r="F971" s="5"/>
      <c r="G971" s="1"/>
      <c r="H971" s="1"/>
      <c r="I971" s="92"/>
    </row>
    <row r="972" spans="2:9" ht="14.25" customHeight="1" x14ac:dyDescent="0.25">
      <c r="B972" s="89"/>
      <c r="C972" s="90"/>
      <c r="E972" s="91"/>
      <c r="F972" s="5"/>
      <c r="G972" s="1"/>
      <c r="H972" s="1"/>
      <c r="I972" s="92"/>
    </row>
    <row r="973" spans="2:9" ht="14.25" customHeight="1" x14ac:dyDescent="0.25">
      <c r="B973" s="89"/>
      <c r="C973" s="90"/>
      <c r="E973" s="91"/>
      <c r="F973" s="5"/>
      <c r="G973" s="1"/>
      <c r="H973" s="1"/>
      <c r="I973" s="92"/>
    </row>
    <row r="974" spans="2:9" ht="14.25" customHeight="1" x14ac:dyDescent="0.25">
      <c r="B974" s="89"/>
      <c r="C974" s="90"/>
      <c r="E974" s="91"/>
      <c r="F974" s="5"/>
      <c r="G974" s="1"/>
      <c r="H974" s="1"/>
      <c r="I974" s="92"/>
    </row>
    <row r="975" spans="2:9" ht="14.25" customHeight="1" x14ac:dyDescent="0.25">
      <c r="B975" s="89"/>
      <c r="C975" s="90"/>
      <c r="E975" s="91"/>
      <c r="F975" s="5"/>
      <c r="G975" s="1"/>
      <c r="H975" s="1"/>
      <c r="I975" s="92"/>
    </row>
    <row r="976" spans="2:9" ht="14.25" customHeight="1" x14ac:dyDescent="0.25">
      <c r="B976" s="89"/>
      <c r="C976" s="90"/>
      <c r="E976" s="91"/>
      <c r="F976" s="5"/>
      <c r="G976" s="1"/>
      <c r="H976" s="1"/>
      <c r="I976" s="92"/>
    </row>
    <row r="977" spans="2:9" ht="14.25" customHeight="1" x14ac:dyDescent="0.25">
      <c r="B977" s="89"/>
      <c r="C977" s="90"/>
      <c r="E977" s="91"/>
      <c r="F977" s="5"/>
      <c r="G977" s="1"/>
      <c r="H977" s="1"/>
      <c r="I977" s="92"/>
    </row>
    <row r="978" spans="2:9" ht="14.25" customHeight="1" x14ac:dyDescent="0.25">
      <c r="B978" s="89"/>
      <c r="C978" s="90"/>
      <c r="E978" s="91"/>
      <c r="F978" s="5"/>
      <c r="G978" s="1"/>
      <c r="H978" s="1"/>
      <c r="I978" s="92"/>
    </row>
    <row r="979" spans="2:9" ht="14.25" customHeight="1" x14ac:dyDescent="0.25">
      <c r="B979" s="89"/>
      <c r="C979" s="90"/>
      <c r="E979" s="91"/>
      <c r="F979" s="5"/>
      <c r="G979" s="1"/>
      <c r="H979" s="1"/>
      <c r="I979" s="92"/>
    </row>
    <row r="980" spans="2:9" ht="14.25" customHeight="1" x14ac:dyDescent="0.25">
      <c r="B980" s="89"/>
      <c r="C980" s="90"/>
      <c r="E980" s="91"/>
      <c r="F980" s="5"/>
      <c r="G980" s="1"/>
      <c r="H980" s="1"/>
      <c r="I980" s="92"/>
    </row>
    <row r="981" spans="2:9" ht="14.25" customHeight="1" x14ac:dyDescent="0.25">
      <c r="B981" s="89"/>
      <c r="C981" s="90"/>
      <c r="E981" s="91"/>
      <c r="F981" s="5"/>
      <c r="G981" s="1"/>
      <c r="H981" s="1"/>
      <c r="I981" s="92"/>
    </row>
    <row r="982" spans="2:9" ht="14.25" customHeight="1" x14ac:dyDescent="0.25">
      <c r="B982" s="89"/>
      <c r="C982" s="90"/>
      <c r="E982" s="91"/>
      <c r="F982" s="5"/>
      <c r="G982" s="1"/>
      <c r="H982" s="1"/>
      <c r="I982" s="92"/>
    </row>
    <row r="983" spans="2:9" ht="14.25" customHeight="1" x14ac:dyDescent="0.25">
      <c r="B983" s="89"/>
      <c r="C983" s="90"/>
      <c r="E983" s="91"/>
      <c r="F983" s="5"/>
      <c r="G983" s="1"/>
      <c r="H983" s="1"/>
      <c r="I983" s="92"/>
    </row>
    <row r="984" spans="2:9" ht="14.25" customHeight="1" x14ac:dyDescent="0.25">
      <c r="B984" s="89"/>
      <c r="C984" s="90"/>
      <c r="E984" s="91"/>
      <c r="F984" s="5"/>
      <c r="G984" s="1"/>
      <c r="H984" s="1"/>
      <c r="I984" s="92"/>
    </row>
    <row r="985" spans="2:9" ht="14.25" customHeight="1" x14ac:dyDescent="0.25">
      <c r="B985" s="89"/>
      <c r="C985" s="90"/>
      <c r="E985" s="91"/>
      <c r="F985" s="5"/>
      <c r="G985" s="1"/>
      <c r="H985" s="1"/>
      <c r="I985" s="92"/>
    </row>
    <row r="986" spans="2:9" ht="14.25" customHeight="1" x14ac:dyDescent="0.25">
      <c r="B986" s="89"/>
      <c r="C986" s="90"/>
      <c r="E986" s="91"/>
      <c r="F986" s="5"/>
      <c r="G986" s="1"/>
      <c r="H986" s="1"/>
      <c r="I986" s="92"/>
    </row>
    <row r="987" spans="2:9" ht="14.25" customHeight="1" x14ac:dyDescent="0.25">
      <c r="B987" s="89"/>
      <c r="C987" s="90"/>
      <c r="E987" s="91"/>
      <c r="F987" s="5"/>
      <c r="G987" s="1"/>
      <c r="H987" s="1"/>
      <c r="I987" s="92"/>
    </row>
    <row r="988" spans="2:9" ht="14.25" customHeight="1" x14ac:dyDescent="0.25">
      <c r="B988" s="89"/>
      <c r="C988" s="90"/>
      <c r="E988" s="91"/>
      <c r="F988" s="5"/>
      <c r="G988" s="1"/>
      <c r="H988" s="1"/>
      <c r="I988" s="92"/>
    </row>
    <row r="989" spans="2:9" ht="14.25" customHeight="1" x14ac:dyDescent="0.25">
      <c r="B989" s="89"/>
      <c r="C989" s="90"/>
      <c r="E989" s="91"/>
      <c r="F989" s="5"/>
      <c r="G989" s="1"/>
      <c r="H989" s="1"/>
      <c r="I989" s="92"/>
    </row>
    <row r="990" spans="2:9" ht="14.25" customHeight="1" x14ac:dyDescent="0.25">
      <c r="B990" s="89"/>
      <c r="C990" s="90"/>
      <c r="E990" s="91"/>
      <c r="F990" s="5"/>
      <c r="G990" s="1"/>
      <c r="H990" s="1"/>
      <c r="I990" s="92"/>
    </row>
    <row r="991" spans="2:9" ht="14.25" customHeight="1" x14ac:dyDescent="0.25">
      <c r="B991" s="89"/>
      <c r="C991" s="90"/>
      <c r="E991" s="91"/>
      <c r="F991" s="5"/>
      <c r="G991" s="1"/>
      <c r="H991" s="1"/>
      <c r="I991" s="92"/>
    </row>
    <row r="992" spans="2:9" ht="14.25" customHeight="1" x14ac:dyDescent="0.25">
      <c r="B992" s="89"/>
      <c r="C992" s="90"/>
      <c r="E992" s="91"/>
      <c r="F992" s="5"/>
      <c r="G992" s="1"/>
      <c r="H992" s="1"/>
      <c r="I992" s="92"/>
    </row>
    <row r="993" spans="2:9" ht="14.25" customHeight="1" x14ac:dyDescent="0.25">
      <c r="B993" s="89"/>
      <c r="C993" s="90"/>
      <c r="E993" s="91"/>
      <c r="F993" s="5"/>
      <c r="G993" s="1"/>
      <c r="H993" s="1"/>
      <c r="I993" s="92"/>
    </row>
    <row r="994" spans="2:9" ht="14.25" customHeight="1" x14ac:dyDescent="0.25">
      <c r="B994" s="89"/>
      <c r="C994" s="90"/>
      <c r="E994" s="91"/>
      <c r="F994" s="5"/>
      <c r="G994" s="1"/>
      <c r="H994" s="1"/>
      <c r="I994" s="92"/>
    </row>
    <row r="995" spans="2:9" ht="14.25" customHeight="1" x14ac:dyDescent="0.25">
      <c r="B995" s="89"/>
      <c r="C995" s="90"/>
      <c r="E995" s="91"/>
      <c r="F995" s="5"/>
      <c r="G995" s="1"/>
      <c r="H995" s="1"/>
      <c r="I995" s="92"/>
    </row>
    <row r="996" spans="2:9" ht="14.25" customHeight="1" x14ac:dyDescent="0.25">
      <c r="B996" s="89"/>
      <c r="C996" s="90"/>
      <c r="E996" s="91"/>
      <c r="F996" s="5"/>
      <c r="G996" s="1"/>
      <c r="H996" s="1"/>
      <c r="I996" s="92"/>
    </row>
    <row r="997" spans="2:9" ht="14.25" customHeight="1" x14ac:dyDescent="0.25">
      <c r="B997" s="89"/>
      <c r="C997" s="90"/>
      <c r="E997" s="91"/>
      <c r="F997" s="5"/>
      <c r="G997" s="1"/>
      <c r="H997" s="1"/>
      <c r="I997" s="92"/>
    </row>
    <row r="998" spans="2:9" ht="14.25" customHeight="1" x14ac:dyDescent="0.25">
      <c r="B998" s="89"/>
      <c r="C998" s="90"/>
      <c r="E998" s="91"/>
      <c r="F998" s="5"/>
      <c r="G998" s="1"/>
      <c r="H998" s="1"/>
      <c r="I998" s="92"/>
    </row>
    <row r="999" spans="2:9" ht="14.25" customHeight="1" x14ac:dyDescent="0.25">
      <c r="B999" s="89"/>
      <c r="C999" s="90"/>
      <c r="E999" s="91"/>
      <c r="F999" s="5"/>
      <c r="G999" s="1"/>
      <c r="H999" s="1"/>
      <c r="I999" s="92"/>
    </row>
    <row r="1000" spans="2:9" ht="14.25" customHeight="1" x14ac:dyDescent="0.25">
      <c r="B1000" s="89"/>
      <c r="C1000" s="90"/>
      <c r="E1000" s="91"/>
      <c r="F1000" s="5"/>
      <c r="G1000" s="1"/>
      <c r="H1000" s="1"/>
      <c r="I1000" s="92"/>
    </row>
    <row r="1001" spans="2:9" ht="14.25" customHeight="1" x14ac:dyDescent="0.25">
      <c r="B1001" s="89"/>
      <c r="C1001" s="90"/>
      <c r="E1001" s="91"/>
      <c r="F1001" s="5"/>
      <c r="G1001" s="1"/>
      <c r="H1001" s="1"/>
      <c r="I1001" s="92"/>
    </row>
    <row r="1002" spans="2:9" ht="14.25" customHeight="1" x14ac:dyDescent="0.25">
      <c r="B1002" s="89"/>
      <c r="C1002" s="90"/>
      <c r="E1002" s="91"/>
      <c r="F1002" s="5"/>
      <c r="G1002" s="1"/>
      <c r="H1002" s="1"/>
      <c r="I1002" s="92"/>
    </row>
    <row r="1003" spans="2:9" ht="14.25" customHeight="1" x14ac:dyDescent="0.25">
      <c r="B1003" s="89"/>
      <c r="C1003" s="90"/>
      <c r="E1003" s="91"/>
      <c r="F1003" s="5"/>
      <c r="G1003" s="1"/>
      <c r="H1003" s="1"/>
      <c r="I1003" s="92"/>
    </row>
    <row r="1004" spans="2:9" ht="14.25" customHeight="1" x14ac:dyDescent="0.25">
      <c r="B1004" s="89"/>
      <c r="C1004" s="90"/>
      <c r="E1004" s="91"/>
      <c r="F1004" s="5"/>
      <c r="G1004" s="1"/>
      <c r="H1004" s="1"/>
      <c r="I1004" s="92"/>
    </row>
    <row r="1005" spans="2:9" ht="14.25" customHeight="1" x14ac:dyDescent="0.25">
      <c r="B1005" s="89"/>
      <c r="C1005" s="90"/>
      <c r="E1005" s="91"/>
      <c r="F1005" s="5"/>
      <c r="G1005" s="1"/>
      <c r="H1005" s="1"/>
      <c r="I1005" s="92"/>
    </row>
    <row r="1006" spans="2:9" ht="14.25" customHeight="1" x14ac:dyDescent="0.25">
      <c r="B1006" s="89"/>
      <c r="C1006" s="90"/>
      <c r="E1006" s="91"/>
      <c r="F1006" s="5"/>
      <c r="G1006" s="1"/>
      <c r="H1006" s="1"/>
      <c r="I1006" s="92"/>
    </row>
    <row r="1007" spans="2:9" ht="14.25" customHeight="1" x14ac:dyDescent="0.25">
      <c r="B1007" s="89"/>
      <c r="C1007" s="90"/>
      <c r="E1007" s="91"/>
      <c r="F1007" s="5"/>
      <c r="G1007" s="1"/>
      <c r="H1007" s="1"/>
      <c r="I1007" s="92"/>
    </row>
    <row r="1008" spans="2:9" ht="14.25" customHeight="1" x14ac:dyDescent="0.25">
      <c r="B1008" s="89"/>
      <c r="C1008" s="90"/>
      <c r="E1008" s="91"/>
      <c r="F1008" s="5"/>
      <c r="G1008" s="1"/>
      <c r="H1008" s="1"/>
      <c r="I1008" s="92"/>
    </row>
    <row r="1009" spans="2:9" ht="14.25" customHeight="1" x14ac:dyDescent="0.25">
      <c r="B1009" s="89"/>
      <c r="C1009" s="90"/>
      <c r="E1009" s="91"/>
      <c r="F1009" s="5"/>
      <c r="G1009" s="1"/>
      <c r="H1009" s="1"/>
      <c r="I1009" s="92"/>
    </row>
    <row r="1010" spans="2:9" ht="14.25" customHeight="1" x14ac:dyDescent="0.25">
      <c r="B1010" s="89"/>
      <c r="C1010" s="90"/>
      <c r="E1010" s="91"/>
      <c r="F1010" s="5"/>
      <c r="G1010" s="1"/>
      <c r="H1010" s="1"/>
      <c r="I1010" s="92"/>
    </row>
    <row r="1011" spans="2:9" ht="14.25" customHeight="1" x14ac:dyDescent="0.25">
      <c r="B1011" s="89"/>
      <c r="C1011" s="90"/>
      <c r="E1011" s="91"/>
      <c r="F1011" s="5"/>
      <c r="G1011" s="1"/>
      <c r="H1011" s="1"/>
      <c r="I1011" s="92"/>
    </row>
  </sheetData>
  <autoFilter ref="A8:I25"/>
  <mergeCells count="3">
    <mergeCell ref="B1:E1"/>
    <mergeCell ref="B2:E2"/>
    <mergeCell ref="B3:E3"/>
  </mergeCells>
  <conditionalFormatting sqref="F1:F8 F10:F1048576">
    <cfRule type="cellIs" dxfId="12" priority="1" operator="equal">
      <formula>"Fail"</formula>
    </cfRule>
  </conditionalFormatting>
  <dataValidations count="2">
    <dataValidation type="list" allowBlank="1" showErrorMessage="1" sqref="F1:H2">
      <formula1>$J$1:$J$5</formula1>
    </dataValidation>
    <dataValidation type="list" allowBlank="1" showErrorMessage="1" sqref="F10:F33">
      <formula1>"Pass,Fail,N/A,Untested"</formula1>
    </dataValidation>
  </dataValidations>
  <pageMargins left="0.7" right="0.7" top="0.75" bottom="0.75" header="0" footer="0"/>
  <pageSetup scale="28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D965"/>
  </sheetPr>
  <dimension ref="A1:Z1016"/>
  <sheetViews>
    <sheetView showGridLines="0" zoomScale="70" zoomScaleNormal="70" workbookViewId="0">
      <pane xSplit="1" ySplit="8" topLeftCell="B19" activePane="bottomRight" state="frozen"/>
      <selection pane="topRight" activeCell="B1" sqref="B1"/>
      <selection pane="bottomLeft" activeCell="A9" sqref="A9"/>
      <selection pane="bottomRight" activeCell="G20" sqref="G20"/>
    </sheetView>
  </sheetViews>
  <sheetFormatPr defaultColWidth="14.42578125" defaultRowHeight="15" customHeight="1" x14ac:dyDescent="0.25"/>
  <cols>
    <col min="1" max="1" width="21.42578125" customWidth="1"/>
    <col min="2" max="2" width="29.85546875" customWidth="1"/>
    <col min="3" max="3" width="23.7109375" customWidth="1"/>
    <col min="4" max="4" width="59.140625" customWidth="1"/>
    <col min="5" max="5" width="57.42578125" customWidth="1"/>
    <col min="6" max="6" width="13.7109375" customWidth="1"/>
    <col min="7" max="8" width="17.140625" customWidth="1"/>
    <col min="9" max="9" width="17.85546875" customWidth="1"/>
    <col min="10" max="10" width="66.5703125" customWidth="1"/>
    <col min="11" max="26" width="8.7109375" customWidth="1"/>
  </cols>
  <sheetData>
    <row r="1" spans="1:26" ht="14.25" customHeight="1" x14ac:dyDescent="0.25">
      <c r="A1" s="52" t="s">
        <v>27</v>
      </c>
      <c r="B1" s="188" t="s">
        <v>168</v>
      </c>
      <c r="C1" s="168"/>
      <c r="D1" s="168"/>
      <c r="E1" s="189"/>
      <c r="F1" s="53"/>
      <c r="G1" s="54"/>
      <c r="H1" s="54"/>
      <c r="I1" s="55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4.25" customHeight="1" x14ac:dyDescent="0.25">
      <c r="A2" s="57" t="s">
        <v>28</v>
      </c>
      <c r="B2" s="190" t="s">
        <v>29</v>
      </c>
      <c r="C2" s="168"/>
      <c r="D2" s="168"/>
      <c r="E2" s="169"/>
      <c r="F2" s="58"/>
      <c r="G2" s="59"/>
      <c r="H2" s="59"/>
      <c r="I2" s="55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</row>
    <row r="3" spans="1:26" ht="14.25" customHeight="1" x14ac:dyDescent="0.25">
      <c r="A3" s="52" t="s">
        <v>30</v>
      </c>
      <c r="B3" s="191"/>
      <c r="C3" s="168"/>
      <c r="D3" s="168"/>
      <c r="E3" s="169"/>
      <c r="F3" s="58"/>
      <c r="G3" s="59"/>
      <c r="H3" s="59"/>
      <c r="I3" s="55"/>
      <c r="J3" s="60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4.25" customHeight="1" x14ac:dyDescent="0.25">
      <c r="A4" s="61" t="s">
        <v>18</v>
      </c>
      <c r="B4" s="62" t="s">
        <v>19</v>
      </c>
      <c r="C4" s="62" t="s">
        <v>20</v>
      </c>
      <c r="D4" s="63" t="s">
        <v>21</v>
      </c>
      <c r="E4" s="62" t="s">
        <v>31</v>
      </c>
      <c r="F4" s="64"/>
      <c r="G4" s="64"/>
      <c r="H4" s="64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spans="1:26" ht="14.25" customHeight="1" x14ac:dyDescent="0.25">
      <c r="A5" s="65">
        <f>COUNTIF(F:F,"Pass")</f>
        <v>1</v>
      </c>
      <c r="B5" s="66">
        <f>COUNTIF(F:F,"Fail")</f>
        <v>8</v>
      </c>
      <c r="C5" s="66">
        <f>COUNTIF(F:F,"Untested")</f>
        <v>0</v>
      </c>
      <c r="D5" s="67">
        <f>COUNTIF(F:F,"N/A")</f>
        <v>0</v>
      </c>
      <c r="E5" s="66">
        <f>SUM(A5:D5)</f>
        <v>9</v>
      </c>
      <c r="F5" s="64"/>
      <c r="G5" s="64"/>
      <c r="H5" s="64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spans="1:26" ht="14.25" customHeight="1" x14ac:dyDescent="0.25">
      <c r="A6" s="150">
        <f>IFERROR(A$5/$E$5,"%")</f>
        <v>0.1111111111111111</v>
      </c>
      <c r="B6" s="150">
        <f t="shared" ref="B6:D6" si="0">IFERROR(B$5/$E$5,"%")</f>
        <v>0.88888888888888884</v>
      </c>
      <c r="C6" s="150">
        <f t="shared" si="0"/>
        <v>0</v>
      </c>
      <c r="D6" s="150">
        <f t="shared" si="0"/>
        <v>0</v>
      </c>
      <c r="E6" s="68"/>
      <c r="F6" s="64"/>
      <c r="G6" s="64"/>
      <c r="H6" s="64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spans="1:26" ht="14.25" customHeight="1" thickBot="1" x14ac:dyDescent="0.3">
      <c r="A7" s="69"/>
      <c r="B7" s="70"/>
      <c r="C7" s="71"/>
      <c r="D7" s="72"/>
      <c r="E7" s="71"/>
      <c r="F7" s="73"/>
      <c r="G7" s="73"/>
      <c r="H7" s="74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spans="1:26" ht="14.25" customHeight="1" x14ac:dyDescent="0.25">
      <c r="A8" s="75" t="s">
        <v>32</v>
      </c>
      <c r="B8" s="75" t="s">
        <v>33</v>
      </c>
      <c r="C8" s="75" t="s">
        <v>34</v>
      </c>
      <c r="D8" s="75" t="s">
        <v>35</v>
      </c>
      <c r="E8" s="75" t="s">
        <v>36</v>
      </c>
      <c r="F8" s="76" t="s">
        <v>37</v>
      </c>
      <c r="G8" s="76" t="s">
        <v>38</v>
      </c>
      <c r="H8" s="76" t="s">
        <v>30</v>
      </c>
      <c r="I8" s="77" t="s">
        <v>13</v>
      </c>
      <c r="J8" s="78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spans="1:26" x14ac:dyDescent="0.25">
      <c r="A9" s="85" t="str">
        <f>IF(AND(E9=""),"","["&amp;TEXT($B$1,"##")&amp;"-"&amp;TEXT(ROW()-9- COUNTBLANK($E$8:E8) +1,"##")&amp;"]")</f>
        <v/>
      </c>
      <c r="B9" s="146"/>
      <c r="C9" s="146"/>
      <c r="D9" s="147"/>
      <c r="E9" s="146"/>
      <c r="F9" s="85"/>
      <c r="G9" s="145"/>
      <c r="H9" s="145"/>
      <c r="I9" s="140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</row>
    <row r="10" spans="1:26" x14ac:dyDescent="0.25">
      <c r="A10" s="79" t="str">
        <f t="shared" ref="A10:A24" si="1">IF(AND(E10=""),"","["&amp;TEXT($B$1,"##")&amp;"-"&amp;TEXT(ROW()-9- COUNTBLANK($E$8:E9) +1,"##")&amp;"]")</f>
        <v/>
      </c>
      <c r="B10" s="148" t="s">
        <v>100</v>
      </c>
      <c r="C10" s="80"/>
      <c r="D10" s="79"/>
      <c r="E10" s="81"/>
      <c r="F10" s="81"/>
      <c r="G10" s="81"/>
      <c r="H10" s="81"/>
      <c r="I10" s="82"/>
      <c r="J10" s="83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 spans="1:26" ht="409.5" x14ac:dyDescent="0.25">
      <c r="A11" s="85" t="str">
        <f t="shared" si="1"/>
        <v>[Đăng nhập NTD-1]</v>
      </c>
      <c r="B11" s="143" t="s">
        <v>101</v>
      </c>
      <c r="C11" s="143" t="s">
        <v>103</v>
      </c>
      <c r="D11" s="21" t="s">
        <v>105</v>
      </c>
      <c r="E11" s="84" t="s">
        <v>195</v>
      </c>
      <c r="F11" s="85" t="s">
        <v>18</v>
      </c>
      <c r="G11" s="85"/>
      <c r="H11" s="85"/>
      <c r="I11" s="86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</row>
    <row r="12" spans="1:26" ht="318.75" x14ac:dyDescent="0.25">
      <c r="A12" s="85" t="str">
        <f t="shared" si="1"/>
        <v>[Đăng nhập NTD-2]</v>
      </c>
      <c r="B12" s="138" t="s">
        <v>84</v>
      </c>
      <c r="C12" s="143" t="s">
        <v>104</v>
      </c>
      <c r="D12" s="21" t="s">
        <v>106</v>
      </c>
      <c r="E12" s="84" t="s">
        <v>196</v>
      </c>
      <c r="F12" s="85" t="s">
        <v>19</v>
      </c>
      <c r="G12" s="85"/>
      <c r="H12" s="85"/>
      <c r="I12" s="86"/>
      <c r="J12" s="15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 ht="331.5" x14ac:dyDescent="0.25">
      <c r="A13" s="85" t="str">
        <f t="shared" si="1"/>
        <v>[Đăng nhập NTD-3]</v>
      </c>
      <c r="B13" s="138" t="s">
        <v>86</v>
      </c>
      <c r="C13" s="143" t="s">
        <v>104</v>
      </c>
      <c r="D13" s="21" t="s">
        <v>107</v>
      </c>
      <c r="E13" s="84" t="s">
        <v>197</v>
      </c>
      <c r="F13" s="85" t="s">
        <v>19</v>
      </c>
      <c r="G13" s="85"/>
      <c r="H13" s="85"/>
      <c r="I13" s="86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</row>
    <row r="14" spans="1:26" ht="344.25" x14ac:dyDescent="0.25">
      <c r="A14" s="85" t="str">
        <f>IF(AND(E14=""),"","["&amp;TEXT($B$1,"##")&amp;"-"&amp;TEXT(ROW()-9- COUNTBLANK($E$8:E12) +1,"##")&amp;"]")</f>
        <v>[Đăng nhập NTD-4]</v>
      </c>
      <c r="B14" s="138" t="s">
        <v>88</v>
      </c>
      <c r="C14" s="143" t="s">
        <v>104</v>
      </c>
      <c r="D14" s="21" t="s">
        <v>215</v>
      </c>
      <c r="E14" s="84" t="s">
        <v>198</v>
      </c>
      <c r="F14" s="85" t="s">
        <v>19</v>
      </c>
      <c r="G14" s="85"/>
      <c r="H14" s="85"/>
      <c r="I14" s="86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 spans="1:26" ht="331.5" x14ac:dyDescent="0.25">
      <c r="A15" s="85" t="str">
        <f t="shared" si="1"/>
        <v>[Đăng nhập NTD-5]</v>
      </c>
      <c r="B15" s="138" t="s">
        <v>91</v>
      </c>
      <c r="C15" s="143" t="s">
        <v>104</v>
      </c>
      <c r="D15" s="21" t="s">
        <v>216</v>
      </c>
      <c r="E15" s="84" t="s">
        <v>199</v>
      </c>
      <c r="F15" s="85" t="s">
        <v>19</v>
      </c>
      <c r="G15" s="85"/>
      <c r="H15" s="85"/>
      <c r="I15" s="86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 spans="1:26" ht="344.25" x14ac:dyDescent="0.25">
      <c r="A16" s="85" t="str">
        <f t="shared" si="1"/>
        <v>[Đăng nhập NTD-6]</v>
      </c>
      <c r="B16" s="138" t="s">
        <v>92</v>
      </c>
      <c r="C16" s="143" t="s">
        <v>104</v>
      </c>
      <c r="D16" s="21" t="s">
        <v>217</v>
      </c>
      <c r="E16" s="84" t="s">
        <v>200</v>
      </c>
      <c r="F16" s="85" t="s">
        <v>19</v>
      </c>
      <c r="G16" s="85"/>
      <c r="H16" s="85"/>
      <c r="I16" s="86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spans="1:26" ht="331.5" x14ac:dyDescent="0.25">
      <c r="A17" s="85" t="str">
        <f t="shared" si="1"/>
        <v>[Đăng nhập NTD-7]</v>
      </c>
      <c r="B17" s="138" t="s">
        <v>93</v>
      </c>
      <c r="C17" s="143" t="s">
        <v>104</v>
      </c>
      <c r="D17" s="21" t="s">
        <v>218</v>
      </c>
      <c r="E17" s="84" t="s">
        <v>201</v>
      </c>
      <c r="F17" s="85" t="s">
        <v>19</v>
      </c>
      <c r="G17" s="85"/>
      <c r="H17" s="85"/>
      <c r="I17" s="86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 spans="1:26" ht="344.25" x14ac:dyDescent="0.25">
      <c r="A18" s="85" t="str">
        <f t="shared" si="1"/>
        <v>[Đăng nhập NTD-8]</v>
      </c>
      <c r="B18" s="138" t="s">
        <v>94</v>
      </c>
      <c r="C18" s="143" t="s">
        <v>104</v>
      </c>
      <c r="D18" s="21" t="s">
        <v>219</v>
      </c>
      <c r="E18" s="84" t="s">
        <v>202</v>
      </c>
      <c r="F18" s="85" t="s">
        <v>19</v>
      </c>
      <c r="G18" s="85"/>
      <c r="H18" s="85"/>
      <c r="I18" s="86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spans="1:26" ht="344.25" x14ac:dyDescent="0.25">
      <c r="A19" s="85" t="str">
        <f t="shared" si="1"/>
        <v>[Đăng nhập NTD-9]</v>
      </c>
      <c r="B19" s="138" t="s">
        <v>95</v>
      </c>
      <c r="C19" s="143" t="s">
        <v>104</v>
      </c>
      <c r="D19" s="21" t="s">
        <v>220</v>
      </c>
      <c r="E19" s="84" t="s">
        <v>194</v>
      </c>
      <c r="F19" s="85" t="s">
        <v>19</v>
      </c>
      <c r="G19" s="85"/>
      <c r="H19" s="85"/>
      <c r="I19" s="86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</row>
    <row r="20" spans="1:26" x14ac:dyDescent="0.25">
      <c r="A20" s="85" t="str">
        <f t="shared" si="1"/>
        <v/>
      </c>
      <c r="B20" s="138"/>
      <c r="C20" s="84"/>
      <c r="D20" s="21"/>
      <c r="E20" s="84"/>
      <c r="F20" s="85"/>
      <c r="G20" s="85"/>
      <c r="H20" s="85"/>
      <c r="I20" s="86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spans="1:26" x14ac:dyDescent="0.25">
      <c r="A21" s="85" t="str">
        <f t="shared" si="1"/>
        <v/>
      </c>
      <c r="B21" s="138"/>
      <c r="C21" s="84"/>
      <c r="D21" s="21"/>
      <c r="E21" s="84"/>
      <c r="F21" s="85"/>
      <c r="G21" s="85"/>
      <c r="H21" s="85"/>
      <c r="I21" s="86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</row>
    <row r="22" spans="1:26" x14ac:dyDescent="0.25">
      <c r="A22" s="85" t="str">
        <f t="shared" si="1"/>
        <v/>
      </c>
      <c r="B22" s="138"/>
      <c r="C22" s="84"/>
      <c r="D22" s="21"/>
      <c r="E22" s="84"/>
      <c r="F22" s="85"/>
      <c r="G22" s="85"/>
      <c r="H22" s="85"/>
      <c r="I22" s="86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</row>
    <row r="23" spans="1:26" x14ac:dyDescent="0.25">
      <c r="A23" s="85" t="str">
        <f t="shared" si="1"/>
        <v/>
      </c>
      <c r="B23" s="138"/>
      <c r="C23" s="84"/>
      <c r="D23" s="21"/>
      <c r="E23" s="84"/>
      <c r="F23" s="85"/>
      <c r="G23" s="85"/>
      <c r="H23" s="85"/>
      <c r="I23" s="86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 spans="1:26" x14ac:dyDescent="0.25">
      <c r="A24" s="85" t="str">
        <f t="shared" si="1"/>
        <v/>
      </c>
      <c r="B24" s="138"/>
      <c r="C24" s="84"/>
      <c r="D24" s="21"/>
      <c r="E24" s="84"/>
      <c r="F24" s="85"/>
      <c r="G24" s="85"/>
      <c r="H24" s="85"/>
      <c r="I24" s="86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spans="1:26" x14ac:dyDescent="0.25">
      <c r="A25" s="85" t="str">
        <f>IF(AND(E25=""),"","["&amp;TEXT($B$1,"##")&amp;"-"&amp;TEXT(ROW()-9- COUNTBLANK($E$8:E23) +1,"##")&amp;"]")</f>
        <v/>
      </c>
      <c r="B25" s="138"/>
      <c r="C25" s="84"/>
      <c r="D25" s="21"/>
      <c r="E25" s="84"/>
      <c r="F25" s="85"/>
      <c r="G25" s="85"/>
      <c r="H25" s="85"/>
      <c r="I25" s="86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 spans="1:26" x14ac:dyDescent="0.25">
      <c r="A26" s="85" t="str">
        <f t="shared" ref="A26:A32" si="2">IF(AND(E26=""),"","["&amp;TEXT($B$1,"##")&amp;"-"&amp;TEXT(ROW()-9- COUNTBLANK($E$8:E25) +1,"##")&amp;"]")</f>
        <v/>
      </c>
      <c r="B26" s="138"/>
      <c r="C26" s="84"/>
      <c r="D26" s="21"/>
      <c r="E26" s="84"/>
      <c r="F26" s="85"/>
      <c r="G26" s="85"/>
      <c r="H26" s="85"/>
      <c r="I26" s="86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 spans="1:26" x14ac:dyDescent="0.25">
      <c r="A27" s="85" t="str">
        <f t="shared" si="2"/>
        <v/>
      </c>
      <c r="B27" s="138"/>
      <c r="C27" s="84"/>
      <c r="D27" s="21"/>
      <c r="E27" s="84"/>
      <c r="F27" s="85"/>
      <c r="G27" s="85"/>
      <c r="H27" s="85"/>
      <c r="I27" s="86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spans="1:26" x14ac:dyDescent="0.25">
      <c r="A28" s="85" t="str">
        <f t="shared" si="2"/>
        <v/>
      </c>
      <c r="B28" s="138"/>
      <c r="C28" s="84"/>
      <c r="D28" s="21"/>
      <c r="E28" s="84"/>
      <c r="F28" s="85"/>
      <c r="G28" s="85"/>
      <c r="H28" s="85"/>
      <c r="I28" s="86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spans="1:26" x14ac:dyDescent="0.25">
      <c r="A29" s="85" t="str">
        <f t="shared" si="2"/>
        <v/>
      </c>
      <c r="B29" s="138"/>
      <c r="C29" s="84"/>
      <c r="D29" s="21"/>
      <c r="E29" s="84"/>
      <c r="F29" s="85"/>
      <c r="G29" s="85"/>
      <c r="H29" s="85"/>
      <c r="I29" s="86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 spans="1:26" x14ac:dyDescent="0.25">
      <c r="A30" s="85" t="str">
        <f t="shared" si="2"/>
        <v/>
      </c>
      <c r="B30" s="138"/>
      <c r="C30" s="84"/>
      <c r="D30" s="21"/>
      <c r="E30" s="84"/>
      <c r="F30" s="85"/>
      <c r="G30" s="85"/>
      <c r="H30" s="85"/>
      <c r="I30" s="86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</row>
    <row r="31" spans="1:26" x14ac:dyDescent="0.25">
      <c r="A31" s="85" t="str">
        <f t="shared" si="2"/>
        <v/>
      </c>
      <c r="B31" s="138"/>
      <c r="C31" s="84"/>
      <c r="D31" s="21"/>
      <c r="E31" s="84"/>
      <c r="F31" s="85"/>
      <c r="G31" s="85"/>
      <c r="H31" s="85"/>
      <c r="I31" s="86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</row>
    <row r="32" spans="1:26" x14ac:dyDescent="0.25">
      <c r="A32" s="85" t="str">
        <f t="shared" si="2"/>
        <v/>
      </c>
      <c r="B32" s="138"/>
      <c r="C32" s="84"/>
      <c r="D32" s="21"/>
      <c r="E32" s="84"/>
      <c r="F32" s="85"/>
      <c r="G32" s="85"/>
      <c r="H32" s="85"/>
      <c r="I32" s="86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</row>
    <row r="33" spans="1:26" x14ac:dyDescent="0.25">
      <c r="A33" s="85"/>
      <c r="B33" s="138"/>
      <c r="C33" s="84"/>
      <c r="D33" s="21"/>
      <c r="E33" s="84"/>
      <c r="F33" s="85"/>
      <c r="G33" s="85"/>
      <c r="H33" s="85"/>
      <c r="I33" s="86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</row>
    <row r="34" spans="1:26" x14ac:dyDescent="0.25">
      <c r="A34" s="85"/>
      <c r="B34" s="138"/>
      <c r="C34" s="84"/>
      <c r="D34" s="21"/>
      <c r="E34" s="84"/>
      <c r="F34" s="85"/>
      <c r="G34" s="85"/>
      <c r="H34" s="85"/>
      <c r="I34" s="86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</row>
    <row r="35" spans="1:26" x14ac:dyDescent="0.25">
      <c r="A35" s="85"/>
      <c r="B35" s="84"/>
      <c r="C35" s="84"/>
      <c r="D35" s="21"/>
      <c r="E35" s="84"/>
      <c r="F35" s="85"/>
      <c r="G35" s="85"/>
      <c r="H35" s="85"/>
      <c r="I35" s="88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</row>
    <row r="36" spans="1:26" x14ac:dyDescent="0.25">
      <c r="A36" s="85"/>
      <c r="B36" s="84"/>
      <c r="C36" s="84"/>
      <c r="D36" s="21"/>
      <c r="E36" s="84"/>
      <c r="F36" s="85"/>
      <c r="G36" s="85"/>
      <c r="H36" s="85"/>
      <c r="I36" s="88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</row>
    <row r="37" spans="1:26" x14ac:dyDescent="0.25">
      <c r="A37" s="85"/>
      <c r="B37" s="84"/>
      <c r="C37" s="84"/>
      <c r="D37" s="21"/>
      <c r="E37" s="84"/>
      <c r="F37" s="85"/>
      <c r="G37" s="85"/>
      <c r="H37" s="85"/>
      <c r="I37" s="88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spans="1:26" x14ac:dyDescent="0.25">
      <c r="A38" s="85" t="str">
        <f>IF(AND(E38=""),"","["&amp;TEXT($B$1,"##")&amp;"-"&amp;TEXT(ROW()-9- COUNTBLANK($E$8:E34) +1,"##")&amp;"]")</f>
        <v/>
      </c>
      <c r="B38" s="84"/>
      <c r="C38" s="84"/>
      <c r="D38" s="21"/>
      <c r="E38" s="84"/>
      <c r="F38" s="85"/>
      <c r="G38" s="85"/>
      <c r="H38" s="85"/>
      <c r="I38" s="88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</row>
    <row r="39" spans="1:26" ht="14.25" customHeight="1" x14ac:dyDescent="0.25">
      <c r="B39" s="89"/>
      <c r="C39" s="90"/>
      <c r="E39" s="91"/>
      <c r="F39" s="5"/>
      <c r="G39" s="1"/>
      <c r="H39" s="1"/>
      <c r="I39" s="92"/>
    </row>
    <row r="40" spans="1:26" ht="14.25" customHeight="1" x14ac:dyDescent="0.25">
      <c r="B40" s="89"/>
      <c r="C40" s="90"/>
      <c r="E40" s="91"/>
      <c r="F40" s="5"/>
      <c r="G40" s="1"/>
      <c r="H40" s="1"/>
      <c r="I40" s="92"/>
    </row>
    <row r="41" spans="1:26" ht="14.25" customHeight="1" x14ac:dyDescent="0.25">
      <c r="B41" s="89"/>
      <c r="C41" s="90"/>
      <c r="E41" s="91"/>
      <c r="F41" s="5"/>
      <c r="G41" s="1"/>
      <c r="H41" s="1"/>
      <c r="I41" s="92"/>
    </row>
    <row r="42" spans="1:26" ht="14.25" customHeight="1" x14ac:dyDescent="0.25">
      <c r="B42" s="89"/>
      <c r="C42" s="90"/>
      <c r="E42" s="91"/>
      <c r="F42" s="5"/>
      <c r="G42" s="1"/>
      <c r="H42" s="1"/>
      <c r="I42" s="92"/>
    </row>
    <row r="43" spans="1:26" ht="14.25" customHeight="1" x14ac:dyDescent="0.25">
      <c r="B43" s="89"/>
      <c r="C43" s="90"/>
      <c r="E43" s="91"/>
      <c r="F43" s="5"/>
      <c r="G43" s="1"/>
      <c r="H43" s="1"/>
      <c r="I43" s="92"/>
    </row>
    <row r="44" spans="1:26" ht="14.25" customHeight="1" x14ac:dyDescent="0.25">
      <c r="B44" s="89"/>
      <c r="C44" s="90"/>
      <c r="E44" s="91"/>
      <c r="F44" s="5"/>
      <c r="G44" s="1"/>
      <c r="H44" s="1"/>
      <c r="I44" s="92"/>
    </row>
    <row r="45" spans="1:26" ht="14.25" customHeight="1" x14ac:dyDescent="0.25">
      <c r="B45" s="89"/>
      <c r="C45" s="90"/>
      <c r="E45" s="91"/>
      <c r="F45" s="5"/>
      <c r="G45" s="1"/>
      <c r="H45" s="1"/>
      <c r="I45" s="92"/>
    </row>
    <row r="46" spans="1:26" ht="14.25" customHeight="1" x14ac:dyDescent="0.25">
      <c r="B46" s="89"/>
      <c r="C46" s="90"/>
      <c r="E46" s="91"/>
      <c r="F46" s="5"/>
      <c r="G46" s="1"/>
      <c r="H46" s="1"/>
      <c r="I46" s="92"/>
    </row>
    <row r="47" spans="1:26" ht="14.25" customHeight="1" x14ac:dyDescent="0.25">
      <c r="B47" s="89"/>
      <c r="C47" s="90"/>
      <c r="E47" s="91"/>
      <c r="F47" s="5"/>
      <c r="G47" s="1"/>
      <c r="H47" s="1"/>
      <c r="I47" s="92"/>
    </row>
    <row r="48" spans="1:26" ht="14.25" customHeight="1" x14ac:dyDescent="0.25">
      <c r="B48" s="89"/>
      <c r="C48" s="90"/>
      <c r="E48" s="91"/>
      <c r="F48" s="5"/>
      <c r="G48" s="1"/>
      <c r="H48" s="1"/>
      <c r="I48" s="92"/>
    </row>
    <row r="49" spans="2:9" ht="14.25" customHeight="1" x14ac:dyDescent="0.25">
      <c r="B49" s="89"/>
      <c r="C49" s="90"/>
      <c r="E49" s="91"/>
      <c r="F49" s="5"/>
      <c r="G49" s="1"/>
      <c r="H49" s="1"/>
      <c r="I49" s="92"/>
    </row>
    <row r="50" spans="2:9" ht="14.25" customHeight="1" x14ac:dyDescent="0.25">
      <c r="B50" s="89"/>
      <c r="C50" s="90"/>
      <c r="E50" s="91"/>
      <c r="F50" s="5"/>
      <c r="G50" s="1"/>
      <c r="H50" s="1"/>
      <c r="I50" s="92"/>
    </row>
    <row r="51" spans="2:9" ht="14.25" customHeight="1" x14ac:dyDescent="0.25">
      <c r="B51" s="89"/>
      <c r="C51" s="90"/>
      <c r="E51" s="91"/>
      <c r="F51" s="5"/>
      <c r="G51" s="1"/>
      <c r="H51" s="1"/>
      <c r="I51" s="92"/>
    </row>
    <row r="52" spans="2:9" ht="14.25" customHeight="1" x14ac:dyDescent="0.25">
      <c r="B52" s="89"/>
      <c r="C52" s="90"/>
      <c r="E52" s="91"/>
      <c r="F52" s="5"/>
      <c r="G52" s="1"/>
      <c r="H52" s="1"/>
      <c r="I52" s="92"/>
    </row>
    <row r="53" spans="2:9" ht="14.25" customHeight="1" x14ac:dyDescent="0.25">
      <c r="B53" s="89"/>
      <c r="C53" s="90"/>
      <c r="E53" s="91"/>
      <c r="F53" s="5"/>
      <c r="G53" s="1"/>
      <c r="H53" s="1"/>
      <c r="I53" s="92"/>
    </row>
    <row r="54" spans="2:9" ht="14.25" customHeight="1" x14ac:dyDescent="0.25">
      <c r="B54" s="89"/>
      <c r="C54" s="90"/>
      <c r="E54" s="91"/>
      <c r="F54" s="5"/>
      <c r="G54" s="1"/>
      <c r="H54" s="1"/>
      <c r="I54" s="92"/>
    </row>
    <row r="55" spans="2:9" ht="14.25" customHeight="1" x14ac:dyDescent="0.25">
      <c r="B55" s="89"/>
      <c r="C55" s="90"/>
      <c r="E55" s="91"/>
      <c r="F55" s="5"/>
      <c r="G55" s="1"/>
      <c r="H55" s="1"/>
      <c r="I55" s="92"/>
    </row>
    <row r="56" spans="2:9" ht="14.25" customHeight="1" x14ac:dyDescent="0.25">
      <c r="B56" s="89"/>
      <c r="C56" s="90"/>
      <c r="E56" s="91"/>
      <c r="F56" s="5"/>
      <c r="G56" s="1"/>
      <c r="H56" s="1"/>
      <c r="I56" s="92"/>
    </row>
    <row r="57" spans="2:9" ht="14.25" customHeight="1" x14ac:dyDescent="0.25">
      <c r="B57" s="89"/>
      <c r="C57" s="90"/>
      <c r="E57" s="91"/>
      <c r="F57" s="5"/>
      <c r="G57" s="1"/>
      <c r="H57" s="1"/>
      <c r="I57" s="92"/>
    </row>
    <row r="58" spans="2:9" ht="14.25" customHeight="1" x14ac:dyDescent="0.25">
      <c r="B58" s="89"/>
      <c r="C58" s="90"/>
      <c r="E58" s="91"/>
      <c r="F58" s="5"/>
      <c r="G58" s="1"/>
      <c r="H58" s="1"/>
      <c r="I58" s="92"/>
    </row>
    <row r="59" spans="2:9" ht="14.25" customHeight="1" x14ac:dyDescent="0.25">
      <c r="B59" s="89"/>
      <c r="C59" s="90"/>
      <c r="E59" s="91"/>
      <c r="F59" s="5"/>
      <c r="G59" s="1"/>
      <c r="H59" s="1"/>
      <c r="I59" s="92"/>
    </row>
    <row r="60" spans="2:9" ht="14.25" customHeight="1" x14ac:dyDescent="0.25">
      <c r="B60" s="89"/>
      <c r="C60" s="90"/>
      <c r="E60" s="91"/>
      <c r="F60" s="5"/>
      <c r="G60" s="1"/>
      <c r="H60" s="1"/>
      <c r="I60" s="92"/>
    </row>
    <row r="61" spans="2:9" ht="14.25" customHeight="1" x14ac:dyDescent="0.25">
      <c r="B61" s="89"/>
      <c r="C61" s="90"/>
      <c r="E61" s="91"/>
      <c r="F61" s="5"/>
      <c r="G61" s="1"/>
      <c r="H61" s="1"/>
      <c r="I61" s="92"/>
    </row>
    <row r="62" spans="2:9" ht="14.25" customHeight="1" x14ac:dyDescent="0.25">
      <c r="B62" s="89"/>
      <c r="C62" s="90"/>
      <c r="E62" s="91"/>
      <c r="F62" s="5"/>
      <c r="G62" s="1"/>
      <c r="H62" s="1"/>
      <c r="I62" s="92"/>
    </row>
    <row r="63" spans="2:9" ht="14.25" customHeight="1" x14ac:dyDescent="0.25">
      <c r="B63" s="89"/>
      <c r="C63" s="90"/>
      <c r="E63" s="91"/>
      <c r="F63" s="5"/>
      <c r="G63" s="1"/>
      <c r="H63" s="1"/>
      <c r="I63" s="92"/>
    </row>
    <row r="64" spans="2:9" ht="14.25" customHeight="1" x14ac:dyDescent="0.25">
      <c r="B64" s="89"/>
      <c r="C64" s="90"/>
      <c r="E64" s="91"/>
      <c r="F64" s="5"/>
      <c r="G64" s="1"/>
      <c r="H64" s="1"/>
      <c r="I64" s="92"/>
    </row>
    <row r="65" spans="2:9" ht="14.25" customHeight="1" x14ac:dyDescent="0.25">
      <c r="B65" s="89"/>
      <c r="C65" s="90"/>
      <c r="E65" s="91"/>
      <c r="F65" s="5"/>
      <c r="G65" s="1"/>
      <c r="H65" s="1"/>
      <c r="I65" s="92"/>
    </row>
    <row r="66" spans="2:9" ht="14.25" customHeight="1" x14ac:dyDescent="0.25">
      <c r="B66" s="89"/>
      <c r="C66" s="90"/>
      <c r="E66" s="91"/>
      <c r="F66" s="5"/>
      <c r="G66" s="1"/>
      <c r="H66" s="1"/>
      <c r="I66" s="92"/>
    </row>
    <row r="67" spans="2:9" ht="14.25" customHeight="1" x14ac:dyDescent="0.25">
      <c r="B67" s="89"/>
      <c r="C67" s="90"/>
      <c r="E67" s="91"/>
      <c r="F67" s="5"/>
      <c r="G67" s="1"/>
      <c r="H67" s="1"/>
      <c r="I67" s="92"/>
    </row>
    <row r="68" spans="2:9" ht="14.25" customHeight="1" x14ac:dyDescent="0.25">
      <c r="B68" s="89"/>
      <c r="C68" s="90"/>
      <c r="E68" s="91"/>
      <c r="F68" s="5"/>
      <c r="G68" s="1"/>
      <c r="H68" s="1"/>
      <c r="I68" s="92"/>
    </row>
    <row r="69" spans="2:9" ht="14.25" customHeight="1" x14ac:dyDescent="0.25">
      <c r="B69" s="89"/>
      <c r="C69" s="90"/>
      <c r="E69" s="91"/>
      <c r="F69" s="5"/>
      <c r="G69" s="1"/>
      <c r="H69" s="1"/>
      <c r="I69" s="92"/>
    </row>
    <row r="70" spans="2:9" ht="14.25" customHeight="1" x14ac:dyDescent="0.25">
      <c r="B70" s="89"/>
      <c r="C70" s="90"/>
      <c r="E70" s="91"/>
      <c r="F70" s="5"/>
      <c r="G70" s="1"/>
      <c r="H70" s="1"/>
      <c r="I70" s="92"/>
    </row>
    <row r="71" spans="2:9" ht="14.25" customHeight="1" x14ac:dyDescent="0.25">
      <c r="B71" s="89"/>
      <c r="C71" s="90"/>
      <c r="E71" s="91"/>
      <c r="F71" s="5"/>
      <c r="G71" s="1"/>
      <c r="H71" s="1"/>
      <c r="I71" s="92"/>
    </row>
    <row r="72" spans="2:9" ht="14.25" customHeight="1" x14ac:dyDescent="0.25">
      <c r="B72" s="89"/>
      <c r="C72" s="90"/>
      <c r="E72" s="91"/>
      <c r="F72" s="5"/>
      <c r="G72" s="1"/>
      <c r="H72" s="1"/>
      <c r="I72" s="92"/>
    </row>
    <row r="73" spans="2:9" ht="14.25" customHeight="1" x14ac:dyDescent="0.25">
      <c r="B73" s="89"/>
      <c r="C73" s="90"/>
      <c r="E73" s="91"/>
      <c r="F73" s="5"/>
      <c r="G73" s="1"/>
      <c r="H73" s="1"/>
      <c r="I73" s="92"/>
    </row>
    <row r="74" spans="2:9" ht="14.25" customHeight="1" x14ac:dyDescent="0.25">
      <c r="B74" s="89"/>
      <c r="C74" s="90"/>
      <c r="E74" s="91"/>
      <c r="F74" s="5"/>
      <c r="G74" s="1"/>
      <c r="H74" s="1"/>
      <c r="I74" s="92"/>
    </row>
    <row r="75" spans="2:9" ht="14.25" customHeight="1" x14ac:dyDescent="0.25">
      <c r="B75" s="89"/>
      <c r="C75" s="90"/>
      <c r="E75" s="91"/>
      <c r="F75" s="5"/>
      <c r="G75" s="1"/>
      <c r="H75" s="1"/>
      <c r="I75" s="92"/>
    </row>
    <row r="76" spans="2:9" ht="14.25" customHeight="1" x14ac:dyDescent="0.25">
      <c r="B76" s="89"/>
      <c r="C76" s="90"/>
      <c r="E76" s="91"/>
      <c r="F76" s="5"/>
      <c r="G76" s="1"/>
      <c r="H76" s="1"/>
      <c r="I76" s="92"/>
    </row>
    <row r="77" spans="2:9" ht="14.25" customHeight="1" x14ac:dyDescent="0.25">
      <c r="B77" s="89"/>
      <c r="C77" s="90"/>
      <c r="E77" s="91"/>
      <c r="F77" s="5"/>
      <c r="G77" s="1"/>
      <c r="H77" s="1"/>
      <c r="I77" s="92"/>
    </row>
    <row r="78" spans="2:9" ht="14.25" customHeight="1" x14ac:dyDescent="0.25">
      <c r="B78" s="89"/>
      <c r="C78" s="90"/>
      <c r="E78" s="91"/>
      <c r="F78" s="5"/>
      <c r="G78" s="1"/>
      <c r="H78" s="1"/>
      <c r="I78" s="92"/>
    </row>
    <row r="79" spans="2:9" ht="14.25" customHeight="1" x14ac:dyDescent="0.25">
      <c r="B79" s="89"/>
      <c r="C79" s="90"/>
      <c r="E79" s="91"/>
      <c r="F79" s="5"/>
      <c r="G79" s="1"/>
      <c r="H79" s="1"/>
      <c r="I79" s="92"/>
    </row>
    <row r="80" spans="2:9" ht="14.25" customHeight="1" x14ac:dyDescent="0.25">
      <c r="B80" s="89"/>
      <c r="C80" s="90"/>
      <c r="E80" s="91"/>
      <c r="F80" s="5"/>
      <c r="G80" s="1"/>
      <c r="H80" s="1"/>
      <c r="I80" s="92"/>
    </row>
    <row r="81" spans="2:9" ht="14.25" customHeight="1" x14ac:dyDescent="0.25">
      <c r="B81" s="89"/>
      <c r="C81" s="90"/>
      <c r="E81" s="91"/>
      <c r="F81" s="5"/>
      <c r="G81" s="1"/>
      <c r="H81" s="1"/>
      <c r="I81" s="92"/>
    </row>
    <row r="82" spans="2:9" ht="14.25" customHeight="1" x14ac:dyDescent="0.25">
      <c r="B82" s="89"/>
      <c r="C82" s="90"/>
      <c r="E82" s="91"/>
      <c r="F82" s="5"/>
      <c r="G82" s="1"/>
      <c r="H82" s="1"/>
      <c r="I82" s="92"/>
    </row>
    <row r="83" spans="2:9" ht="14.25" customHeight="1" x14ac:dyDescent="0.25">
      <c r="B83" s="89"/>
      <c r="C83" s="90"/>
      <c r="E83" s="91"/>
      <c r="F83" s="5"/>
      <c r="G83" s="1"/>
      <c r="H83" s="1"/>
      <c r="I83" s="92"/>
    </row>
    <row r="84" spans="2:9" ht="14.25" customHeight="1" x14ac:dyDescent="0.25">
      <c r="B84" s="89"/>
      <c r="C84" s="90"/>
      <c r="E84" s="91"/>
      <c r="F84" s="5"/>
      <c r="G84" s="1"/>
      <c r="H84" s="1"/>
      <c r="I84" s="92"/>
    </row>
    <row r="85" spans="2:9" ht="14.25" customHeight="1" x14ac:dyDescent="0.25">
      <c r="B85" s="89"/>
      <c r="C85" s="90"/>
      <c r="E85" s="91"/>
      <c r="F85" s="5"/>
      <c r="G85" s="1"/>
      <c r="H85" s="1"/>
      <c r="I85" s="92"/>
    </row>
    <row r="86" spans="2:9" ht="14.25" customHeight="1" x14ac:dyDescent="0.25">
      <c r="B86" s="89"/>
      <c r="C86" s="90"/>
      <c r="E86" s="91"/>
      <c r="F86" s="5"/>
      <c r="G86" s="1"/>
      <c r="H86" s="1"/>
      <c r="I86" s="92"/>
    </row>
    <row r="87" spans="2:9" ht="14.25" customHeight="1" x14ac:dyDescent="0.25">
      <c r="B87" s="89"/>
      <c r="C87" s="90"/>
      <c r="E87" s="91"/>
      <c r="F87" s="5"/>
      <c r="G87" s="1"/>
      <c r="H87" s="1"/>
      <c r="I87" s="92"/>
    </row>
    <row r="88" spans="2:9" ht="14.25" customHeight="1" x14ac:dyDescent="0.25">
      <c r="B88" s="89"/>
      <c r="C88" s="90"/>
      <c r="E88" s="91"/>
      <c r="F88" s="5"/>
      <c r="G88" s="1"/>
      <c r="H88" s="1"/>
      <c r="I88" s="92"/>
    </row>
    <row r="89" spans="2:9" ht="14.25" customHeight="1" x14ac:dyDescent="0.25">
      <c r="B89" s="89"/>
      <c r="C89" s="90"/>
      <c r="E89" s="91"/>
      <c r="F89" s="5"/>
      <c r="G89" s="1"/>
      <c r="H89" s="1"/>
      <c r="I89" s="92"/>
    </row>
    <row r="90" spans="2:9" ht="14.25" customHeight="1" x14ac:dyDescent="0.25">
      <c r="B90" s="89"/>
      <c r="C90" s="90"/>
      <c r="E90" s="91"/>
      <c r="F90" s="5"/>
      <c r="G90" s="1"/>
      <c r="H90" s="1"/>
      <c r="I90" s="92"/>
    </row>
    <row r="91" spans="2:9" ht="14.25" customHeight="1" x14ac:dyDescent="0.25">
      <c r="B91" s="89"/>
      <c r="C91" s="90"/>
      <c r="E91" s="91"/>
      <c r="F91" s="5"/>
      <c r="G91" s="1"/>
      <c r="H91" s="1"/>
      <c r="I91" s="92"/>
    </row>
    <row r="92" spans="2:9" ht="14.25" customHeight="1" x14ac:dyDescent="0.25">
      <c r="B92" s="89"/>
      <c r="C92" s="90"/>
      <c r="E92" s="91"/>
      <c r="F92" s="5"/>
      <c r="G92" s="1"/>
      <c r="H92" s="1"/>
      <c r="I92" s="92"/>
    </row>
    <row r="93" spans="2:9" ht="14.25" customHeight="1" x14ac:dyDescent="0.25">
      <c r="B93" s="89"/>
      <c r="C93" s="90"/>
      <c r="E93" s="91"/>
      <c r="F93" s="5"/>
      <c r="G93" s="1"/>
      <c r="H93" s="1"/>
      <c r="I93" s="92"/>
    </row>
    <row r="94" spans="2:9" ht="14.25" customHeight="1" x14ac:dyDescent="0.25">
      <c r="B94" s="89"/>
      <c r="C94" s="90"/>
      <c r="E94" s="91"/>
      <c r="F94" s="5"/>
      <c r="G94" s="1"/>
      <c r="H94" s="1"/>
      <c r="I94" s="92"/>
    </row>
    <row r="95" spans="2:9" ht="14.25" customHeight="1" x14ac:dyDescent="0.25">
      <c r="B95" s="89"/>
      <c r="C95" s="90"/>
      <c r="E95" s="91"/>
      <c r="F95" s="5"/>
      <c r="G95" s="1"/>
      <c r="H95" s="1"/>
      <c r="I95" s="92"/>
    </row>
    <row r="96" spans="2:9" ht="14.25" customHeight="1" x14ac:dyDescent="0.25">
      <c r="B96" s="89"/>
      <c r="C96" s="90"/>
      <c r="E96" s="91"/>
      <c r="F96" s="5"/>
      <c r="G96" s="1"/>
      <c r="H96" s="1"/>
      <c r="I96" s="92"/>
    </row>
    <row r="97" spans="2:9" ht="14.25" customHeight="1" x14ac:dyDescent="0.25">
      <c r="B97" s="89"/>
      <c r="C97" s="90"/>
      <c r="E97" s="91"/>
      <c r="F97" s="5"/>
      <c r="G97" s="1"/>
      <c r="H97" s="1"/>
      <c r="I97" s="92"/>
    </row>
    <row r="98" spans="2:9" ht="14.25" customHeight="1" x14ac:dyDescent="0.25">
      <c r="B98" s="89"/>
      <c r="C98" s="90"/>
      <c r="E98" s="91"/>
      <c r="F98" s="5"/>
      <c r="G98" s="1"/>
      <c r="H98" s="1"/>
      <c r="I98" s="92"/>
    </row>
    <row r="99" spans="2:9" ht="14.25" customHeight="1" x14ac:dyDescent="0.25">
      <c r="B99" s="89"/>
      <c r="C99" s="90"/>
      <c r="E99" s="91"/>
      <c r="F99" s="5"/>
      <c r="G99" s="1"/>
      <c r="H99" s="1"/>
      <c r="I99" s="92"/>
    </row>
    <row r="100" spans="2:9" ht="14.25" customHeight="1" x14ac:dyDescent="0.25">
      <c r="B100" s="89"/>
      <c r="C100" s="90"/>
      <c r="E100" s="91"/>
      <c r="F100" s="5"/>
      <c r="G100" s="1"/>
      <c r="H100" s="1"/>
      <c r="I100" s="92"/>
    </row>
    <row r="101" spans="2:9" ht="14.25" customHeight="1" x14ac:dyDescent="0.25">
      <c r="B101" s="89"/>
      <c r="C101" s="90"/>
      <c r="E101" s="91"/>
      <c r="F101" s="5"/>
      <c r="G101" s="1"/>
      <c r="H101" s="1"/>
      <c r="I101" s="92"/>
    </row>
    <row r="102" spans="2:9" ht="14.25" customHeight="1" x14ac:dyDescent="0.25">
      <c r="B102" s="89"/>
      <c r="C102" s="90"/>
      <c r="E102" s="91"/>
      <c r="F102" s="5"/>
      <c r="G102" s="1"/>
      <c r="H102" s="1"/>
      <c r="I102" s="92"/>
    </row>
    <row r="103" spans="2:9" ht="14.25" customHeight="1" x14ac:dyDescent="0.25">
      <c r="B103" s="89"/>
      <c r="C103" s="90"/>
      <c r="E103" s="91"/>
      <c r="F103" s="5"/>
      <c r="G103" s="1"/>
      <c r="H103" s="1"/>
      <c r="I103" s="92"/>
    </row>
    <row r="104" spans="2:9" ht="14.25" customHeight="1" x14ac:dyDescent="0.25">
      <c r="B104" s="89"/>
      <c r="C104" s="90"/>
      <c r="E104" s="91"/>
      <c r="F104" s="5"/>
      <c r="G104" s="1"/>
      <c r="H104" s="1"/>
      <c r="I104" s="92"/>
    </row>
    <row r="105" spans="2:9" ht="14.25" customHeight="1" x14ac:dyDescent="0.25">
      <c r="B105" s="89"/>
      <c r="C105" s="90"/>
      <c r="E105" s="91"/>
      <c r="F105" s="5"/>
      <c r="G105" s="1"/>
      <c r="H105" s="1"/>
      <c r="I105" s="92"/>
    </row>
    <row r="106" spans="2:9" ht="14.25" customHeight="1" x14ac:dyDescent="0.25">
      <c r="B106" s="89"/>
      <c r="C106" s="90"/>
      <c r="E106" s="91"/>
      <c r="F106" s="5"/>
      <c r="G106" s="1"/>
      <c r="H106" s="1"/>
      <c r="I106" s="92"/>
    </row>
    <row r="107" spans="2:9" ht="14.25" customHeight="1" x14ac:dyDescent="0.25">
      <c r="B107" s="89"/>
      <c r="C107" s="90"/>
      <c r="E107" s="91"/>
      <c r="F107" s="5"/>
      <c r="G107" s="1"/>
      <c r="H107" s="1"/>
      <c r="I107" s="92"/>
    </row>
    <row r="108" spans="2:9" ht="14.25" customHeight="1" x14ac:dyDescent="0.25">
      <c r="B108" s="89"/>
      <c r="C108" s="90"/>
      <c r="E108" s="91"/>
      <c r="F108" s="5"/>
      <c r="G108" s="1"/>
      <c r="H108" s="1"/>
      <c r="I108" s="92"/>
    </row>
    <row r="109" spans="2:9" ht="14.25" customHeight="1" x14ac:dyDescent="0.25">
      <c r="B109" s="89"/>
      <c r="C109" s="90"/>
      <c r="E109" s="91"/>
      <c r="F109" s="5"/>
      <c r="G109" s="1"/>
      <c r="H109" s="1"/>
      <c r="I109" s="92"/>
    </row>
    <row r="110" spans="2:9" ht="14.25" customHeight="1" x14ac:dyDescent="0.25">
      <c r="B110" s="89"/>
      <c r="C110" s="90"/>
      <c r="E110" s="91"/>
      <c r="F110" s="5"/>
      <c r="G110" s="1"/>
      <c r="H110" s="1"/>
      <c r="I110" s="92"/>
    </row>
    <row r="111" spans="2:9" ht="14.25" customHeight="1" x14ac:dyDescent="0.25">
      <c r="B111" s="89"/>
      <c r="C111" s="90"/>
      <c r="E111" s="91"/>
      <c r="F111" s="5"/>
      <c r="G111" s="1"/>
      <c r="H111" s="1"/>
      <c r="I111" s="92"/>
    </row>
    <row r="112" spans="2:9" ht="14.25" customHeight="1" x14ac:dyDescent="0.25">
      <c r="B112" s="89"/>
      <c r="C112" s="90"/>
      <c r="E112" s="91"/>
      <c r="F112" s="5"/>
      <c r="G112" s="1"/>
      <c r="H112" s="1"/>
      <c r="I112" s="92"/>
    </row>
    <row r="113" spans="2:9" ht="14.25" customHeight="1" x14ac:dyDescent="0.25">
      <c r="B113" s="89"/>
      <c r="C113" s="90"/>
      <c r="E113" s="91"/>
      <c r="F113" s="5"/>
      <c r="G113" s="1"/>
      <c r="H113" s="1"/>
      <c r="I113" s="92"/>
    </row>
    <row r="114" spans="2:9" ht="14.25" customHeight="1" x14ac:dyDescent="0.25">
      <c r="B114" s="89"/>
      <c r="C114" s="90"/>
      <c r="E114" s="91"/>
      <c r="F114" s="5"/>
      <c r="G114" s="1"/>
      <c r="H114" s="1"/>
      <c r="I114" s="92"/>
    </row>
    <row r="115" spans="2:9" ht="14.25" customHeight="1" x14ac:dyDescent="0.25">
      <c r="B115" s="89"/>
      <c r="C115" s="90"/>
      <c r="E115" s="91"/>
      <c r="F115" s="5"/>
      <c r="G115" s="1"/>
      <c r="H115" s="1"/>
      <c r="I115" s="92"/>
    </row>
    <row r="116" spans="2:9" ht="14.25" customHeight="1" x14ac:dyDescent="0.25">
      <c r="B116" s="89"/>
      <c r="C116" s="90"/>
      <c r="E116" s="91"/>
      <c r="F116" s="5"/>
      <c r="G116" s="1"/>
      <c r="H116" s="1"/>
      <c r="I116" s="92"/>
    </row>
    <row r="117" spans="2:9" ht="14.25" customHeight="1" x14ac:dyDescent="0.25">
      <c r="B117" s="89"/>
      <c r="C117" s="90"/>
      <c r="E117" s="91"/>
      <c r="F117" s="5"/>
      <c r="G117" s="1"/>
      <c r="H117" s="1"/>
      <c r="I117" s="92"/>
    </row>
    <row r="118" spans="2:9" ht="14.25" customHeight="1" x14ac:dyDescent="0.25">
      <c r="B118" s="89"/>
      <c r="C118" s="90"/>
      <c r="E118" s="91"/>
      <c r="F118" s="5"/>
      <c r="G118" s="1"/>
      <c r="H118" s="1"/>
      <c r="I118" s="92"/>
    </row>
    <row r="119" spans="2:9" ht="14.25" customHeight="1" x14ac:dyDescent="0.25">
      <c r="B119" s="89"/>
      <c r="C119" s="90"/>
      <c r="E119" s="91"/>
      <c r="F119" s="5"/>
      <c r="G119" s="1"/>
      <c r="H119" s="1"/>
      <c r="I119" s="92"/>
    </row>
    <row r="120" spans="2:9" ht="14.25" customHeight="1" x14ac:dyDescent="0.25">
      <c r="B120" s="89"/>
      <c r="C120" s="90"/>
      <c r="E120" s="91"/>
      <c r="F120" s="5"/>
      <c r="G120" s="1"/>
      <c r="H120" s="1"/>
      <c r="I120" s="92"/>
    </row>
    <row r="121" spans="2:9" ht="14.25" customHeight="1" x14ac:dyDescent="0.25">
      <c r="B121" s="89"/>
      <c r="C121" s="90"/>
      <c r="E121" s="91"/>
      <c r="F121" s="5"/>
      <c r="G121" s="1"/>
      <c r="H121" s="1"/>
      <c r="I121" s="92"/>
    </row>
    <row r="122" spans="2:9" ht="14.25" customHeight="1" x14ac:dyDescent="0.25">
      <c r="B122" s="89"/>
      <c r="C122" s="90"/>
      <c r="E122" s="91"/>
      <c r="F122" s="5"/>
      <c r="G122" s="1"/>
      <c r="H122" s="1"/>
      <c r="I122" s="92"/>
    </row>
    <row r="123" spans="2:9" ht="14.25" customHeight="1" x14ac:dyDescent="0.25">
      <c r="B123" s="89"/>
      <c r="C123" s="90"/>
      <c r="E123" s="91"/>
      <c r="F123" s="5"/>
      <c r="G123" s="1"/>
      <c r="H123" s="1"/>
      <c r="I123" s="92"/>
    </row>
    <row r="124" spans="2:9" ht="14.25" customHeight="1" x14ac:dyDescent="0.25">
      <c r="B124" s="89"/>
      <c r="C124" s="90"/>
      <c r="E124" s="91"/>
      <c r="F124" s="5"/>
      <c r="G124" s="1"/>
      <c r="H124" s="1"/>
      <c r="I124" s="92"/>
    </row>
    <row r="125" spans="2:9" ht="14.25" customHeight="1" x14ac:dyDescent="0.25">
      <c r="B125" s="89"/>
      <c r="C125" s="90"/>
      <c r="E125" s="91"/>
      <c r="F125" s="5"/>
      <c r="G125" s="1"/>
      <c r="H125" s="1"/>
      <c r="I125" s="92"/>
    </row>
    <row r="126" spans="2:9" ht="14.25" customHeight="1" x14ac:dyDescent="0.25">
      <c r="B126" s="89"/>
      <c r="C126" s="90"/>
      <c r="E126" s="91"/>
      <c r="F126" s="5"/>
      <c r="G126" s="1"/>
      <c r="H126" s="1"/>
      <c r="I126" s="92"/>
    </row>
    <row r="127" spans="2:9" ht="14.25" customHeight="1" x14ac:dyDescent="0.25">
      <c r="B127" s="89"/>
      <c r="C127" s="90"/>
      <c r="E127" s="91"/>
      <c r="F127" s="5"/>
      <c r="G127" s="1"/>
      <c r="H127" s="1"/>
      <c r="I127" s="92"/>
    </row>
    <row r="128" spans="2:9" ht="14.25" customHeight="1" x14ac:dyDescent="0.25">
      <c r="B128" s="89"/>
      <c r="C128" s="90"/>
      <c r="E128" s="91"/>
      <c r="F128" s="5"/>
      <c r="G128" s="1"/>
      <c r="H128" s="1"/>
      <c r="I128" s="92"/>
    </row>
    <row r="129" spans="2:9" ht="14.25" customHeight="1" x14ac:dyDescent="0.25">
      <c r="B129" s="89"/>
      <c r="C129" s="90"/>
      <c r="E129" s="91"/>
      <c r="F129" s="5"/>
      <c r="G129" s="1"/>
      <c r="H129" s="1"/>
      <c r="I129" s="92"/>
    </row>
    <row r="130" spans="2:9" ht="14.25" customHeight="1" x14ac:dyDescent="0.25">
      <c r="B130" s="89"/>
      <c r="C130" s="90"/>
      <c r="E130" s="91"/>
      <c r="F130" s="5"/>
      <c r="G130" s="1"/>
      <c r="H130" s="1"/>
      <c r="I130" s="92"/>
    </row>
    <row r="131" spans="2:9" ht="14.25" customHeight="1" x14ac:dyDescent="0.25">
      <c r="B131" s="89"/>
      <c r="C131" s="90"/>
      <c r="E131" s="91"/>
      <c r="F131" s="5"/>
      <c r="G131" s="1"/>
      <c r="H131" s="1"/>
      <c r="I131" s="92"/>
    </row>
    <row r="132" spans="2:9" ht="14.25" customHeight="1" x14ac:dyDescent="0.25">
      <c r="B132" s="89"/>
      <c r="C132" s="90"/>
      <c r="E132" s="91"/>
      <c r="F132" s="5"/>
      <c r="G132" s="1"/>
      <c r="H132" s="1"/>
      <c r="I132" s="92"/>
    </row>
    <row r="133" spans="2:9" ht="14.25" customHeight="1" x14ac:dyDescent="0.25">
      <c r="B133" s="89"/>
      <c r="C133" s="90"/>
      <c r="E133" s="91"/>
      <c r="F133" s="5"/>
      <c r="G133" s="1"/>
      <c r="H133" s="1"/>
      <c r="I133" s="92"/>
    </row>
    <row r="134" spans="2:9" ht="14.25" customHeight="1" x14ac:dyDescent="0.25">
      <c r="B134" s="89"/>
      <c r="C134" s="90"/>
      <c r="E134" s="91"/>
      <c r="F134" s="5"/>
      <c r="G134" s="1"/>
      <c r="H134" s="1"/>
      <c r="I134" s="92"/>
    </row>
    <row r="135" spans="2:9" ht="14.25" customHeight="1" x14ac:dyDescent="0.25">
      <c r="B135" s="89"/>
      <c r="C135" s="90"/>
      <c r="E135" s="91"/>
      <c r="F135" s="5"/>
      <c r="G135" s="1"/>
      <c r="H135" s="1"/>
      <c r="I135" s="92"/>
    </row>
    <row r="136" spans="2:9" ht="14.25" customHeight="1" x14ac:dyDescent="0.25">
      <c r="B136" s="89"/>
      <c r="C136" s="90"/>
      <c r="E136" s="91"/>
      <c r="F136" s="5"/>
      <c r="G136" s="1"/>
      <c r="H136" s="1"/>
      <c r="I136" s="92"/>
    </row>
    <row r="137" spans="2:9" ht="14.25" customHeight="1" x14ac:dyDescent="0.25">
      <c r="B137" s="89"/>
      <c r="C137" s="90"/>
      <c r="E137" s="91"/>
      <c r="F137" s="5"/>
      <c r="G137" s="1"/>
      <c r="H137" s="1"/>
      <c r="I137" s="92"/>
    </row>
    <row r="138" spans="2:9" ht="14.25" customHeight="1" x14ac:dyDescent="0.25">
      <c r="B138" s="89"/>
      <c r="C138" s="90"/>
      <c r="E138" s="91"/>
      <c r="F138" s="5"/>
      <c r="G138" s="1"/>
      <c r="H138" s="1"/>
      <c r="I138" s="92"/>
    </row>
    <row r="139" spans="2:9" ht="14.25" customHeight="1" x14ac:dyDescent="0.25">
      <c r="B139" s="89"/>
      <c r="C139" s="90"/>
      <c r="E139" s="91"/>
      <c r="F139" s="5"/>
      <c r="G139" s="1"/>
      <c r="H139" s="1"/>
      <c r="I139" s="92"/>
    </row>
    <row r="140" spans="2:9" ht="14.25" customHeight="1" x14ac:dyDescent="0.25">
      <c r="B140" s="89"/>
      <c r="C140" s="90"/>
      <c r="E140" s="91"/>
      <c r="F140" s="5"/>
      <c r="G140" s="1"/>
      <c r="H140" s="1"/>
      <c r="I140" s="92"/>
    </row>
    <row r="141" spans="2:9" ht="14.25" customHeight="1" x14ac:dyDescent="0.25">
      <c r="B141" s="89"/>
      <c r="C141" s="90"/>
      <c r="E141" s="91"/>
      <c r="F141" s="5"/>
      <c r="G141" s="1"/>
      <c r="H141" s="1"/>
      <c r="I141" s="92"/>
    </row>
    <row r="142" spans="2:9" ht="14.25" customHeight="1" x14ac:dyDescent="0.25">
      <c r="B142" s="89"/>
      <c r="C142" s="90"/>
      <c r="E142" s="91"/>
      <c r="F142" s="5"/>
      <c r="G142" s="1"/>
      <c r="H142" s="1"/>
      <c r="I142" s="92"/>
    </row>
    <row r="143" spans="2:9" ht="14.25" customHeight="1" x14ac:dyDescent="0.25">
      <c r="B143" s="89"/>
      <c r="C143" s="90"/>
      <c r="E143" s="91"/>
      <c r="F143" s="5"/>
      <c r="G143" s="1"/>
      <c r="H143" s="1"/>
      <c r="I143" s="92"/>
    </row>
    <row r="144" spans="2:9" ht="14.25" customHeight="1" x14ac:dyDescent="0.25">
      <c r="B144" s="89"/>
      <c r="C144" s="90"/>
      <c r="E144" s="91"/>
      <c r="F144" s="5"/>
      <c r="G144" s="1"/>
      <c r="H144" s="1"/>
      <c r="I144" s="92"/>
    </row>
    <row r="145" spans="2:9" ht="14.25" customHeight="1" x14ac:dyDescent="0.25">
      <c r="B145" s="89"/>
      <c r="C145" s="90"/>
      <c r="E145" s="91"/>
      <c r="F145" s="5"/>
      <c r="G145" s="1"/>
      <c r="H145" s="1"/>
      <c r="I145" s="92"/>
    </row>
    <row r="146" spans="2:9" ht="14.25" customHeight="1" x14ac:dyDescent="0.25">
      <c r="B146" s="89"/>
      <c r="C146" s="90"/>
      <c r="E146" s="91"/>
      <c r="F146" s="5"/>
      <c r="G146" s="1"/>
      <c r="H146" s="1"/>
      <c r="I146" s="92"/>
    </row>
    <row r="147" spans="2:9" ht="14.25" customHeight="1" x14ac:dyDescent="0.25">
      <c r="B147" s="89"/>
      <c r="C147" s="90"/>
      <c r="E147" s="91"/>
      <c r="F147" s="5"/>
      <c r="G147" s="1"/>
      <c r="H147" s="1"/>
      <c r="I147" s="92"/>
    </row>
    <row r="148" spans="2:9" ht="14.25" customHeight="1" x14ac:dyDescent="0.25">
      <c r="B148" s="89"/>
      <c r="C148" s="90"/>
      <c r="E148" s="91"/>
      <c r="F148" s="5"/>
      <c r="G148" s="1"/>
      <c r="H148" s="1"/>
      <c r="I148" s="92"/>
    </row>
    <row r="149" spans="2:9" ht="14.25" customHeight="1" x14ac:dyDescent="0.25">
      <c r="B149" s="89"/>
      <c r="C149" s="90"/>
      <c r="E149" s="91"/>
      <c r="F149" s="5"/>
      <c r="G149" s="1"/>
      <c r="H149" s="1"/>
      <c r="I149" s="92"/>
    </row>
    <row r="150" spans="2:9" ht="14.25" customHeight="1" x14ac:dyDescent="0.25">
      <c r="B150" s="89"/>
      <c r="C150" s="90"/>
      <c r="E150" s="91"/>
      <c r="F150" s="5"/>
      <c r="G150" s="1"/>
      <c r="H150" s="1"/>
      <c r="I150" s="92"/>
    </row>
    <row r="151" spans="2:9" ht="14.25" customHeight="1" x14ac:dyDescent="0.25">
      <c r="B151" s="89"/>
      <c r="C151" s="90"/>
      <c r="E151" s="91"/>
      <c r="F151" s="5"/>
      <c r="G151" s="1"/>
      <c r="H151" s="1"/>
      <c r="I151" s="92"/>
    </row>
    <row r="152" spans="2:9" ht="14.25" customHeight="1" x14ac:dyDescent="0.25">
      <c r="B152" s="89"/>
      <c r="C152" s="90"/>
      <c r="E152" s="91"/>
      <c r="F152" s="5"/>
      <c r="G152" s="1"/>
      <c r="H152" s="1"/>
      <c r="I152" s="92"/>
    </row>
    <row r="153" spans="2:9" ht="14.25" customHeight="1" x14ac:dyDescent="0.25">
      <c r="B153" s="89"/>
      <c r="C153" s="90"/>
      <c r="E153" s="91"/>
      <c r="F153" s="5"/>
      <c r="G153" s="1"/>
      <c r="H153" s="1"/>
      <c r="I153" s="92"/>
    </row>
    <row r="154" spans="2:9" ht="14.25" customHeight="1" x14ac:dyDescent="0.25">
      <c r="B154" s="89"/>
      <c r="C154" s="90"/>
      <c r="E154" s="91"/>
      <c r="F154" s="5"/>
      <c r="G154" s="1"/>
      <c r="H154" s="1"/>
      <c r="I154" s="92"/>
    </row>
    <row r="155" spans="2:9" ht="14.25" customHeight="1" x14ac:dyDescent="0.25">
      <c r="B155" s="89"/>
      <c r="C155" s="90"/>
      <c r="E155" s="91"/>
      <c r="F155" s="5"/>
      <c r="G155" s="1"/>
      <c r="H155" s="1"/>
      <c r="I155" s="92"/>
    </row>
    <row r="156" spans="2:9" ht="14.25" customHeight="1" x14ac:dyDescent="0.25">
      <c r="B156" s="89"/>
      <c r="C156" s="90"/>
      <c r="E156" s="91"/>
      <c r="F156" s="5"/>
      <c r="G156" s="1"/>
      <c r="H156" s="1"/>
      <c r="I156" s="92"/>
    </row>
    <row r="157" spans="2:9" ht="14.25" customHeight="1" x14ac:dyDescent="0.25">
      <c r="B157" s="89"/>
      <c r="C157" s="90"/>
      <c r="E157" s="91"/>
      <c r="F157" s="5"/>
      <c r="G157" s="1"/>
      <c r="H157" s="1"/>
      <c r="I157" s="92"/>
    </row>
    <row r="158" spans="2:9" ht="14.25" customHeight="1" x14ac:dyDescent="0.25">
      <c r="B158" s="89"/>
      <c r="C158" s="90"/>
      <c r="E158" s="91"/>
      <c r="F158" s="5"/>
      <c r="G158" s="1"/>
      <c r="H158" s="1"/>
      <c r="I158" s="92"/>
    </row>
    <row r="159" spans="2:9" ht="14.25" customHeight="1" x14ac:dyDescent="0.25">
      <c r="B159" s="89"/>
      <c r="C159" s="90"/>
      <c r="E159" s="91"/>
      <c r="F159" s="5"/>
      <c r="G159" s="1"/>
      <c r="H159" s="1"/>
      <c r="I159" s="92"/>
    </row>
    <row r="160" spans="2:9" ht="14.25" customHeight="1" x14ac:dyDescent="0.25">
      <c r="B160" s="89"/>
      <c r="C160" s="90"/>
      <c r="E160" s="91"/>
      <c r="F160" s="5"/>
      <c r="G160" s="1"/>
      <c r="H160" s="1"/>
      <c r="I160" s="92"/>
    </row>
    <row r="161" spans="2:9" ht="14.25" customHeight="1" x14ac:dyDescent="0.25">
      <c r="B161" s="89"/>
      <c r="C161" s="90"/>
      <c r="E161" s="91"/>
      <c r="F161" s="5"/>
      <c r="G161" s="1"/>
      <c r="H161" s="1"/>
      <c r="I161" s="92"/>
    </row>
    <row r="162" spans="2:9" ht="14.25" customHeight="1" x14ac:dyDescent="0.25">
      <c r="B162" s="89"/>
      <c r="C162" s="90"/>
      <c r="E162" s="91"/>
      <c r="F162" s="5"/>
      <c r="G162" s="1"/>
      <c r="H162" s="1"/>
      <c r="I162" s="92"/>
    </row>
    <row r="163" spans="2:9" ht="14.25" customHeight="1" x14ac:dyDescent="0.25">
      <c r="B163" s="89"/>
      <c r="C163" s="90"/>
      <c r="E163" s="91"/>
      <c r="F163" s="5"/>
      <c r="G163" s="1"/>
      <c r="H163" s="1"/>
      <c r="I163" s="92"/>
    </row>
    <row r="164" spans="2:9" ht="14.25" customHeight="1" x14ac:dyDescent="0.25">
      <c r="B164" s="89"/>
      <c r="C164" s="90"/>
      <c r="E164" s="91"/>
      <c r="F164" s="5"/>
      <c r="G164" s="1"/>
      <c r="H164" s="1"/>
      <c r="I164" s="92"/>
    </row>
    <row r="165" spans="2:9" ht="14.25" customHeight="1" x14ac:dyDescent="0.25">
      <c r="B165" s="89"/>
      <c r="C165" s="90"/>
      <c r="E165" s="91"/>
      <c r="F165" s="5"/>
      <c r="G165" s="1"/>
      <c r="H165" s="1"/>
      <c r="I165" s="92"/>
    </row>
    <row r="166" spans="2:9" ht="14.25" customHeight="1" x14ac:dyDescent="0.25">
      <c r="B166" s="89"/>
      <c r="C166" s="90"/>
      <c r="E166" s="91"/>
      <c r="F166" s="5"/>
      <c r="G166" s="1"/>
      <c r="H166" s="1"/>
      <c r="I166" s="92"/>
    </row>
    <row r="167" spans="2:9" ht="14.25" customHeight="1" x14ac:dyDescent="0.25">
      <c r="B167" s="89"/>
      <c r="C167" s="90"/>
      <c r="E167" s="91"/>
      <c r="F167" s="5"/>
      <c r="G167" s="1"/>
      <c r="H167" s="1"/>
      <c r="I167" s="92"/>
    </row>
    <row r="168" spans="2:9" ht="14.25" customHeight="1" x14ac:dyDescent="0.25">
      <c r="B168" s="89"/>
      <c r="C168" s="90"/>
      <c r="E168" s="91"/>
      <c r="F168" s="5"/>
      <c r="G168" s="1"/>
      <c r="H168" s="1"/>
      <c r="I168" s="92"/>
    </row>
    <row r="169" spans="2:9" ht="14.25" customHeight="1" x14ac:dyDescent="0.25">
      <c r="B169" s="89"/>
      <c r="C169" s="90"/>
      <c r="E169" s="91"/>
      <c r="F169" s="5"/>
      <c r="G169" s="1"/>
      <c r="H169" s="1"/>
      <c r="I169" s="92"/>
    </row>
    <row r="170" spans="2:9" ht="14.25" customHeight="1" x14ac:dyDescent="0.25">
      <c r="B170" s="89"/>
      <c r="C170" s="90"/>
      <c r="E170" s="91"/>
      <c r="F170" s="5"/>
      <c r="G170" s="1"/>
      <c r="H170" s="1"/>
      <c r="I170" s="92"/>
    </row>
    <row r="171" spans="2:9" ht="14.25" customHeight="1" x14ac:dyDescent="0.25">
      <c r="B171" s="89"/>
      <c r="C171" s="90"/>
      <c r="E171" s="91"/>
      <c r="F171" s="5"/>
      <c r="G171" s="1"/>
      <c r="H171" s="1"/>
      <c r="I171" s="92"/>
    </row>
    <row r="172" spans="2:9" ht="14.25" customHeight="1" x14ac:dyDescent="0.25">
      <c r="B172" s="89"/>
      <c r="C172" s="90"/>
      <c r="E172" s="91"/>
      <c r="F172" s="5"/>
      <c r="G172" s="1"/>
      <c r="H172" s="1"/>
      <c r="I172" s="92"/>
    </row>
    <row r="173" spans="2:9" ht="14.25" customHeight="1" x14ac:dyDescent="0.25">
      <c r="B173" s="89"/>
      <c r="C173" s="90"/>
      <c r="E173" s="91"/>
      <c r="F173" s="5"/>
      <c r="G173" s="1"/>
      <c r="H173" s="1"/>
      <c r="I173" s="92"/>
    </row>
    <row r="174" spans="2:9" ht="14.25" customHeight="1" x14ac:dyDescent="0.25">
      <c r="B174" s="89"/>
      <c r="C174" s="90"/>
      <c r="E174" s="91"/>
      <c r="F174" s="5"/>
      <c r="G174" s="1"/>
      <c r="H174" s="1"/>
      <c r="I174" s="92"/>
    </row>
    <row r="175" spans="2:9" ht="14.25" customHeight="1" x14ac:dyDescent="0.25">
      <c r="B175" s="89"/>
      <c r="C175" s="90"/>
      <c r="E175" s="91"/>
      <c r="F175" s="5"/>
      <c r="G175" s="1"/>
      <c r="H175" s="1"/>
      <c r="I175" s="92"/>
    </row>
    <row r="176" spans="2:9" ht="14.25" customHeight="1" x14ac:dyDescent="0.25">
      <c r="B176" s="89"/>
      <c r="C176" s="90"/>
      <c r="E176" s="91"/>
      <c r="F176" s="5"/>
      <c r="G176" s="1"/>
      <c r="H176" s="1"/>
      <c r="I176" s="92"/>
    </row>
    <row r="177" spans="2:9" ht="14.25" customHeight="1" x14ac:dyDescent="0.25">
      <c r="B177" s="89"/>
      <c r="C177" s="90"/>
      <c r="E177" s="91"/>
      <c r="F177" s="5"/>
      <c r="G177" s="1"/>
      <c r="H177" s="1"/>
      <c r="I177" s="92"/>
    </row>
    <row r="178" spans="2:9" ht="14.25" customHeight="1" x14ac:dyDescent="0.25">
      <c r="B178" s="89"/>
      <c r="C178" s="90"/>
      <c r="E178" s="91"/>
      <c r="F178" s="5"/>
      <c r="G178" s="1"/>
      <c r="H178" s="1"/>
      <c r="I178" s="92"/>
    </row>
    <row r="179" spans="2:9" ht="14.25" customHeight="1" x14ac:dyDescent="0.25">
      <c r="B179" s="89"/>
      <c r="C179" s="90"/>
      <c r="E179" s="91"/>
      <c r="F179" s="5"/>
      <c r="G179" s="1"/>
      <c r="H179" s="1"/>
      <c r="I179" s="92"/>
    </row>
    <row r="180" spans="2:9" ht="14.25" customHeight="1" x14ac:dyDescent="0.25">
      <c r="B180" s="89"/>
      <c r="C180" s="90"/>
      <c r="E180" s="91"/>
      <c r="F180" s="5"/>
      <c r="G180" s="1"/>
      <c r="H180" s="1"/>
      <c r="I180" s="92"/>
    </row>
    <row r="181" spans="2:9" ht="14.25" customHeight="1" x14ac:dyDescent="0.25">
      <c r="B181" s="89"/>
      <c r="C181" s="90"/>
      <c r="E181" s="91"/>
      <c r="F181" s="5"/>
      <c r="G181" s="1"/>
      <c r="H181" s="1"/>
      <c r="I181" s="92"/>
    </row>
    <row r="182" spans="2:9" ht="14.25" customHeight="1" x14ac:dyDescent="0.25">
      <c r="B182" s="89"/>
      <c r="C182" s="90"/>
      <c r="E182" s="91"/>
      <c r="F182" s="5"/>
      <c r="G182" s="1"/>
      <c r="H182" s="1"/>
      <c r="I182" s="92"/>
    </row>
    <row r="183" spans="2:9" ht="14.25" customHeight="1" x14ac:dyDescent="0.25">
      <c r="B183" s="89"/>
      <c r="C183" s="90"/>
      <c r="E183" s="91"/>
      <c r="F183" s="5"/>
      <c r="G183" s="1"/>
      <c r="H183" s="1"/>
      <c r="I183" s="92"/>
    </row>
    <row r="184" spans="2:9" ht="14.25" customHeight="1" x14ac:dyDescent="0.25">
      <c r="B184" s="89"/>
      <c r="C184" s="90"/>
      <c r="E184" s="91"/>
      <c r="F184" s="5"/>
      <c r="G184" s="1"/>
      <c r="H184" s="1"/>
      <c r="I184" s="92"/>
    </row>
    <row r="185" spans="2:9" ht="14.25" customHeight="1" x14ac:dyDescent="0.25">
      <c r="B185" s="89"/>
      <c r="C185" s="90"/>
      <c r="E185" s="91"/>
      <c r="F185" s="5"/>
      <c r="G185" s="1"/>
      <c r="H185" s="1"/>
      <c r="I185" s="92"/>
    </row>
    <row r="186" spans="2:9" ht="14.25" customHeight="1" x14ac:dyDescent="0.25">
      <c r="B186" s="89"/>
      <c r="C186" s="90"/>
      <c r="E186" s="91"/>
      <c r="F186" s="5"/>
      <c r="G186" s="1"/>
      <c r="H186" s="1"/>
      <c r="I186" s="92"/>
    </row>
    <row r="187" spans="2:9" ht="14.25" customHeight="1" x14ac:dyDescent="0.25">
      <c r="B187" s="89"/>
      <c r="C187" s="90"/>
      <c r="E187" s="91"/>
      <c r="F187" s="5"/>
      <c r="G187" s="1"/>
      <c r="H187" s="1"/>
      <c r="I187" s="92"/>
    </row>
    <row r="188" spans="2:9" ht="14.25" customHeight="1" x14ac:dyDescent="0.25">
      <c r="B188" s="89"/>
      <c r="C188" s="90"/>
      <c r="E188" s="91"/>
      <c r="F188" s="5"/>
      <c r="G188" s="1"/>
      <c r="H188" s="1"/>
      <c r="I188" s="92"/>
    </row>
    <row r="189" spans="2:9" ht="14.25" customHeight="1" x14ac:dyDescent="0.25">
      <c r="B189" s="89"/>
      <c r="C189" s="90"/>
      <c r="E189" s="91"/>
      <c r="F189" s="5"/>
      <c r="G189" s="1"/>
      <c r="H189" s="1"/>
      <c r="I189" s="92"/>
    </row>
    <row r="190" spans="2:9" ht="14.25" customHeight="1" x14ac:dyDescent="0.25">
      <c r="B190" s="89"/>
      <c r="C190" s="90"/>
      <c r="E190" s="91"/>
      <c r="F190" s="5"/>
      <c r="G190" s="1"/>
      <c r="H190" s="1"/>
      <c r="I190" s="92"/>
    </row>
    <row r="191" spans="2:9" ht="14.25" customHeight="1" x14ac:dyDescent="0.25">
      <c r="B191" s="89"/>
      <c r="C191" s="90"/>
      <c r="E191" s="91"/>
      <c r="F191" s="5"/>
      <c r="G191" s="1"/>
      <c r="H191" s="1"/>
      <c r="I191" s="92"/>
    </row>
    <row r="192" spans="2:9" ht="14.25" customHeight="1" x14ac:dyDescent="0.25">
      <c r="B192" s="89"/>
      <c r="C192" s="90"/>
      <c r="E192" s="91"/>
      <c r="F192" s="5"/>
      <c r="G192" s="1"/>
      <c r="H192" s="1"/>
      <c r="I192" s="92"/>
    </row>
    <row r="193" spans="2:9" ht="14.25" customHeight="1" x14ac:dyDescent="0.25">
      <c r="B193" s="89"/>
      <c r="C193" s="90"/>
      <c r="E193" s="91"/>
      <c r="F193" s="5"/>
      <c r="G193" s="1"/>
      <c r="H193" s="1"/>
      <c r="I193" s="92"/>
    </row>
    <row r="194" spans="2:9" ht="14.25" customHeight="1" x14ac:dyDescent="0.25">
      <c r="B194" s="89"/>
      <c r="C194" s="90"/>
      <c r="E194" s="91"/>
      <c r="F194" s="5"/>
      <c r="G194" s="1"/>
      <c r="H194" s="1"/>
      <c r="I194" s="92"/>
    </row>
    <row r="195" spans="2:9" ht="14.25" customHeight="1" x14ac:dyDescent="0.25">
      <c r="B195" s="89"/>
      <c r="C195" s="90"/>
      <c r="E195" s="91"/>
      <c r="F195" s="5"/>
      <c r="G195" s="1"/>
      <c r="H195" s="1"/>
      <c r="I195" s="92"/>
    </row>
    <row r="196" spans="2:9" ht="14.25" customHeight="1" x14ac:dyDescent="0.25">
      <c r="B196" s="89"/>
      <c r="C196" s="90"/>
      <c r="E196" s="91"/>
      <c r="F196" s="5"/>
      <c r="G196" s="1"/>
      <c r="H196" s="1"/>
      <c r="I196" s="92"/>
    </row>
    <row r="197" spans="2:9" ht="14.25" customHeight="1" x14ac:dyDescent="0.25">
      <c r="B197" s="89"/>
      <c r="C197" s="90"/>
      <c r="E197" s="91"/>
      <c r="F197" s="5"/>
      <c r="G197" s="1"/>
      <c r="H197" s="1"/>
      <c r="I197" s="92"/>
    </row>
    <row r="198" spans="2:9" ht="14.25" customHeight="1" x14ac:dyDescent="0.25">
      <c r="B198" s="89"/>
      <c r="C198" s="90"/>
      <c r="E198" s="91"/>
      <c r="F198" s="5"/>
      <c r="G198" s="1"/>
      <c r="H198" s="1"/>
      <c r="I198" s="92"/>
    </row>
    <row r="199" spans="2:9" ht="14.25" customHeight="1" x14ac:dyDescent="0.25">
      <c r="B199" s="89"/>
      <c r="C199" s="90"/>
      <c r="E199" s="91"/>
      <c r="F199" s="5"/>
      <c r="G199" s="1"/>
      <c r="H199" s="1"/>
      <c r="I199" s="92"/>
    </row>
    <row r="200" spans="2:9" ht="14.25" customHeight="1" x14ac:dyDescent="0.25">
      <c r="B200" s="89"/>
      <c r="C200" s="90"/>
      <c r="E200" s="91"/>
      <c r="F200" s="5"/>
      <c r="G200" s="1"/>
      <c r="H200" s="1"/>
      <c r="I200" s="92"/>
    </row>
    <row r="201" spans="2:9" ht="14.25" customHeight="1" x14ac:dyDescent="0.25">
      <c r="B201" s="89"/>
      <c r="C201" s="90"/>
      <c r="E201" s="91"/>
      <c r="F201" s="5"/>
      <c r="G201" s="1"/>
      <c r="H201" s="1"/>
      <c r="I201" s="92"/>
    </row>
    <row r="202" spans="2:9" ht="14.25" customHeight="1" x14ac:dyDescent="0.25">
      <c r="B202" s="89"/>
      <c r="C202" s="90"/>
      <c r="E202" s="91"/>
      <c r="F202" s="5"/>
      <c r="G202" s="1"/>
      <c r="H202" s="1"/>
      <c r="I202" s="92"/>
    </row>
    <row r="203" spans="2:9" ht="14.25" customHeight="1" x14ac:dyDescent="0.25">
      <c r="B203" s="89"/>
      <c r="C203" s="90"/>
      <c r="E203" s="91"/>
      <c r="F203" s="5"/>
      <c r="G203" s="1"/>
      <c r="H203" s="1"/>
      <c r="I203" s="92"/>
    </row>
    <row r="204" spans="2:9" ht="14.25" customHeight="1" x14ac:dyDescent="0.25">
      <c r="B204" s="89"/>
      <c r="C204" s="90"/>
      <c r="E204" s="91"/>
      <c r="F204" s="5"/>
      <c r="G204" s="1"/>
      <c r="H204" s="1"/>
      <c r="I204" s="92"/>
    </row>
    <row r="205" spans="2:9" ht="14.25" customHeight="1" x14ac:dyDescent="0.25">
      <c r="B205" s="89"/>
      <c r="C205" s="90"/>
      <c r="E205" s="91"/>
      <c r="F205" s="5"/>
      <c r="G205" s="1"/>
      <c r="H205" s="1"/>
      <c r="I205" s="92"/>
    </row>
    <row r="206" spans="2:9" ht="14.25" customHeight="1" x14ac:dyDescent="0.25">
      <c r="B206" s="89"/>
      <c r="C206" s="90"/>
      <c r="E206" s="91"/>
      <c r="F206" s="5"/>
      <c r="G206" s="1"/>
      <c r="H206" s="1"/>
      <c r="I206" s="92"/>
    </row>
    <row r="207" spans="2:9" ht="14.25" customHeight="1" x14ac:dyDescent="0.25">
      <c r="B207" s="89"/>
      <c r="C207" s="90"/>
      <c r="E207" s="91"/>
      <c r="F207" s="5"/>
      <c r="G207" s="1"/>
      <c r="H207" s="1"/>
      <c r="I207" s="92"/>
    </row>
    <row r="208" spans="2:9" ht="14.25" customHeight="1" x14ac:dyDescent="0.25">
      <c r="B208" s="89"/>
      <c r="C208" s="90"/>
      <c r="E208" s="91"/>
      <c r="F208" s="5"/>
      <c r="G208" s="1"/>
      <c r="H208" s="1"/>
      <c r="I208" s="92"/>
    </row>
    <row r="209" spans="2:9" ht="14.25" customHeight="1" x14ac:dyDescent="0.25">
      <c r="B209" s="89"/>
      <c r="C209" s="90"/>
      <c r="E209" s="91"/>
      <c r="F209" s="5"/>
      <c r="G209" s="1"/>
      <c r="H209" s="1"/>
      <c r="I209" s="92"/>
    </row>
    <row r="210" spans="2:9" ht="14.25" customHeight="1" x14ac:dyDescent="0.25">
      <c r="B210" s="89"/>
      <c r="C210" s="90"/>
      <c r="E210" s="91"/>
      <c r="F210" s="5"/>
      <c r="G210" s="1"/>
      <c r="H210" s="1"/>
      <c r="I210" s="92"/>
    </row>
    <row r="211" spans="2:9" ht="14.25" customHeight="1" x14ac:dyDescent="0.25">
      <c r="B211" s="89"/>
      <c r="C211" s="90"/>
      <c r="E211" s="91"/>
      <c r="F211" s="5"/>
      <c r="G211" s="1"/>
      <c r="H211" s="1"/>
      <c r="I211" s="92"/>
    </row>
    <row r="212" spans="2:9" ht="14.25" customHeight="1" x14ac:dyDescent="0.25">
      <c r="B212" s="89"/>
      <c r="C212" s="90"/>
      <c r="E212" s="91"/>
      <c r="F212" s="5"/>
      <c r="G212" s="1"/>
      <c r="H212" s="1"/>
      <c r="I212" s="92"/>
    </row>
    <row r="213" spans="2:9" ht="14.25" customHeight="1" x14ac:dyDescent="0.25">
      <c r="B213" s="89"/>
      <c r="C213" s="90"/>
      <c r="E213" s="91"/>
      <c r="F213" s="5"/>
      <c r="G213" s="1"/>
      <c r="H213" s="1"/>
      <c r="I213" s="92"/>
    </row>
    <row r="214" spans="2:9" ht="14.25" customHeight="1" x14ac:dyDescent="0.25">
      <c r="B214" s="89"/>
      <c r="C214" s="90"/>
      <c r="E214" s="91"/>
      <c r="F214" s="5"/>
      <c r="G214" s="1"/>
      <c r="H214" s="1"/>
      <c r="I214" s="92"/>
    </row>
    <row r="215" spans="2:9" ht="14.25" customHeight="1" x14ac:dyDescent="0.25">
      <c r="B215" s="89"/>
      <c r="C215" s="90"/>
      <c r="E215" s="91"/>
      <c r="F215" s="5"/>
      <c r="G215" s="1"/>
      <c r="H215" s="1"/>
      <c r="I215" s="92"/>
    </row>
    <row r="216" spans="2:9" ht="14.25" customHeight="1" x14ac:dyDescent="0.25">
      <c r="B216" s="89"/>
      <c r="C216" s="90"/>
      <c r="E216" s="91"/>
      <c r="F216" s="5"/>
      <c r="G216" s="1"/>
      <c r="H216" s="1"/>
      <c r="I216" s="92"/>
    </row>
    <row r="217" spans="2:9" ht="14.25" customHeight="1" x14ac:dyDescent="0.25">
      <c r="B217" s="89"/>
      <c r="C217" s="90"/>
      <c r="E217" s="91"/>
      <c r="F217" s="5"/>
      <c r="G217" s="1"/>
      <c r="H217" s="1"/>
      <c r="I217" s="92"/>
    </row>
    <row r="218" spans="2:9" ht="14.25" customHeight="1" x14ac:dyDescent="0.25">
      <c r="B218" s="89"/>
      <c r="C218" s="90"/>
      <c r="E218" s="91"/>
      <c r="F218" s="5"/>
      <c r="G218" s="1"/>
      <c r="H218" s="1"/>
      <c r="I218" s="92"/>
    </row>
    <row r="219" spans="2:9" ht="14.25" customHeight="1" x14ac:dyDescent="0.25">
      <c r="B219" s="89"/>
      <c r="C219" s="90"/>
      <c r="E219" s="91"/>
      <c r="F219" s="5"/>
      <c r="G219" s="1"/>
      <c r="H219" s="1"/>
      <c r="I219" s="92"/>
    </row>
    <row r="220" spans="2:9" ht="14.25" customHeight="1" x14ac:dyDescent="0.25">
      <c r="B220" s="89"/>
      <c r="C220" s="90"/>
      <c r="E220" s="91"/>
      <c r="F220" s="5"/>
      <c r="G220" s="1"/>
      <c r="H220" s="1"/>
      <c r="I220" s="92"/>
    </row>
    <row r="221" spans="2:9" ht="14.25" customHeight="1" x14ac:dyDescent="0.25">
      <c r="B221" s="89"/>
      <c r="C221" s="90"/>
      <c r="E221" s="91"/>
      <c r="F221" s="5"/>
      <c r="G221" s="1"/>
      <c r="H221" s="1"/>
      <c r="I221" s="92"/>
    </row>
    <row r="222" spans="2:9" ht="14.25" customHeight="1" x14ac:dyDescent="0.25">
      <c r="B222" s="89"/>
      <c r="C222" s="90"/>
      <c r="E222" s="91"/>
      <c r="F222" s="5"/>
      <c r="G222" s="1"/>
      <c r="H222" s="1"/>
      <c r="I222" s="92"/>
    </row>
    <row r="223" spans="2:9" ht="14.25" customHeight="1" x14ac:dyDescent="0.25">
      <c r="B223" s="89"/>
      <c r="C223" s="90"/>
      <c r="E223" s="91"/>
      <c r="F223" s="5"/>
      <c r="G223" s="1"/>
      <c r="H223" s="1"/>
      <c r="I223" s="92"/>
    </row>
    <row r="224" spans="2:9" ht="14.25" customHeight="1" x14ac:dyDescent="0.25">
      <c r="B224" s="89"/>
      <c r="C224" s="90"/>
      <c r="E224" s="91"/>
      <c r="F224" s="5"/>
      <c r="G224" s="1"/>
      <c r="H224" s="1"/>
      <c r="I224" s="92"/>
    </row>
    <row r="225" spans="2:9" ht="14.25" customHeight="1" x14ac:dyDescent="0.25">
      <c r="B225" s="89"/>
      <c r="C225" s="90"/>
      <c r="E225" s="91"/>
      <c r="F225" s="5"/>
      <c r="G225" s="1"/>
      <c r="H225" s="1"/>
      <c r="I225" s="92"/>
    </row>
    <row r="226" spans="2:9" ht="14.25" customHeight="1" x14ac:dyDescent="0.25">
      <c r="B226" s="89"/>
      <c r="C226" s="90"/>
      <c r="E226" s="91"/>
      <c r="F226" s="5"/>
      <c r="G226" s="1"/>
      <c r="H226" s="1"/>
      <c r="I226" s="92"/>
    </row>
    <row r="227" spans="2:9" ht="14.25" customHeight="1" x14ac:dyDescent="0.25">
      <c r="B227" s="89"/>
      <c r="C227" s="90"/>
      <c r="E227" s="91"/>
      <c r="F227" s="5"/>
      <c r="G227" s="1"/>
      <c r="H227" s="1"/>
      <c r="I227" s="92"/>
    </row>
    <row r="228" spans="2:9" ht="14.25" customHeight="1" x14ac:dyDescent="0.25">
      <c r="B228" s="89"/>
      <c r="C228" s="90"/>
      <c r="E228" s="91"/>
      <c r="F228" s="5"/>
      <c r="G228" s="1"/>
      <c r="H228" s="1"/>
      <c r="I228" s="92"/>
    </row>
    <row r="229" spans="2:9" ht="14.25" customHeight="1" x14ac:dyDescent="0.25">
      <c r="B229" s="89"/>
      <c r="C229" s="90"/>
      <c r="E229" s="91"/>
      <c r="F229" s="5"/>
      <c r="G229" s="1"/>
      <c r="H229" s="1"/>
      <c r="I229" s="92"/>
    </row>
    <row r="230" spans="2:9" ht="14.25" customHeight="1" x14ac:dyDescent="0.25">
      <c r="B230" s="89"/>
      <c r="C230" s="90"/>
      <c r="E230" s="91"/>
      <c r="F230" s="5"/>
      <c r="G230" s="1"/>
      <c r="H230" s="1"/>
      <c r="I230" s="92"/>
    </row>
    <row r="231" spans="2:9" ht="14.25" customHeight="1" x14ac:dyDescent="0.25">
      <c r="B231" s="89"/>
      <c r="C231" s="90"/>
      <c r="E231" s="91"/>
      <c r="F231" s="5"/>
      <c r="G231" s="1"/>
      <c r="H231" s="1"/>
      <c r="I231" s="92"/>
    </row>
    <row r="232" spans="2:9" ht="14.25" customHeight="1" x14ac:dyDescent="0.25">
      <c r="B232" s="89"/>
      <c r="C232" s="90"/>
      <c r="E232" s="91"/>
      <c r="F232" s="5"/>
      <c r="G232" s="1"/>
      <c r="H232" s="1"/>
      <c r="I232" s="92"/>
    </row>
    <row r="233" spans="2:9" ht="14.25" customHeight="1" x14ac:dyDescent="0.25">
      <c r="B233" s="89"/>
      <c r="C233" s="90"/>
      <c r="E233" s="91"/>
      <c r="F233" s="5"/>
      <c r="G233" s="1"/>
      <c r="H233" s="1"/>
      <c r="I233" s="92"/>
    </row>
    <row r="234" spans="2:9" ht="14.25" customHeight="1" x14ac:dyDescent="0.25">
      <c r="B234" s="89"/>
      <c r="C234" s="90"/>
      <c r="E234" s="91"/>
      <c r="F234" s="5"/>
      <c r="G234" s="1"/>
      <c r="H234" s="1"/>
      <c r="I234" s="92"/>
    </row>
    <row r="235" spans="2:9" ht="14.25" customHeight="1" x14ac:dyDescent="0.25">
      <c r="B235" s="89"/>
      <c r="C235" s="90"/>
      <c r="E235" s="91"/>
      <c r="F235" s="5"/>
      <c r="G235" s="1"/>
      <c r="H235" s="1"/>
      <c r="I235" s="92"/>
    </row>
    <row r="236" spans="2:9" ht="14.25" customHeight="1" x14ac:dyDescent="0.25">
      <c r="B236" s="89"/>
      <c r="C236" s="90"/>
      <c r="E236" s="91"/>
      <c r="F236" s="5"/>
      <c r="G236" s="1"/>
      <c r="H236" s="1"/>
      <c r="I236" s="92"/>
    </row>
    <row r="237" spans="2:9" ht="14.25" customHeight="1" x14ac:dyDescent="0.25">
      <c r="B237" s="89"/>
      <c r="C237" s="90"/>
      <c r="E237" s="91"/>
      <c r="F237" s="5"/>
      <c r="G237" s="1"/>
      <c r="H237" s="1"/>
      <c r="I237" s="92"/>
    </row>
    <row r="238" spans="2:9" ht="14.25" customHeight="1" x14ac:dyDescent="0.25">
      <c r="B238" s="89"/>
      <c r="C238" s="90"/>
      <c r="E238" s="91"/>
      <c r="F238" s="5"/>
      <c r="G238" s="1"/>
      <c r="H238" s="1"/>
      <c r="I238" s="92"/>
    </row>
    <row r="239" spans="2:9" ht="14.25" customHeight="1" x14ac:dyDescent="0.25">
      <c r="B239" s="89"/>
      <c r="C239" s="90"/>
      <c r="E239" s="91"/>
      <c r="F239" s="5"/>
      <c r="G239" s="1"/>
      <c r="H239" s="1"/>
      <c r="I239" s="92"/>
    </row>
    <row r="240" spans="2:9" ht="14.25" customHeight="1" x14ac:dyDescent="0.25">
      <c r="B240" s="89"/>
      <c r="C240" s="90"/>
      <c r="E240" s="91"/>
      <c r="F240" s="5"/>
      <c r="G240" s="1"/>
      <c r="H240" s="1"/>
      <c r="I240" s="92"/>
    </row>
    <row r="241" spans="2:9" ht="14.25" customHeight="1" x14ac:dyDescent="0.25">
      <c r="B241" s="89"/>
      <c r="C241" s="90"/>
      <c r="E241" s="91"/>
      <c r="F241" s="5"/>
      <c r="G241" s="1"/>
      <c r="H241" s="1"/>
      <c r="I241" s="92"/>
    </row>
    <row r="242" spans="2:9" ht="14.25" customHeight="1" x14ac:dyDescent="0.25">
      <c r="B242" s="89"/>
      <c r="C242" s="90"/>
      <c r="E242" s="91"/>
      <c r="F242" s="5"/>
      <c r="G242" s="1"/>
      <c r="H242" s="1"/>
      <c r="I242" s="92"/>
    </row>
    <row r="243" spans="2:9" ht="14.25" customHeight="1" x14ac:dyDescent="0.25">
      <c r="B243" s="89"/>
      <c r="C243" s="90"/>
      <c r="E243" s="91"/>
      <c r="F243" s="5"/>
      <c r="G243" s="1"/>
      <c r="H243" s="1"/>
      <c r="I243" s="92"/>
    </row>
    <row r="244" spans="2:9" ht="14.25" customHeight="1" x14ac:dyDescent="0.25">
      <c r="B244" s="89"/>
      <c r="C244" s="90"/>
      <c r="E244" s="91"/>
      <c r="F244" s="5"/>
      <c r="G244" s="1"/>
      <c r="H244" s="1"/>
      <c r="I244" s="92"/>
    </row>
    <row r="245" spans="2:9" ht="14.25" customHeight="1" x14ac:dyDescent="0.25">
      <c r="B245" s="89"/>
      <c r="C245" s="90"/>
      <c r="E245" s="91"/>
      <c r="F245" s="5"/>
      <c r="G245" s="1"/>
      <c r="H245" s="1"/>
      <c r="I245" s="92"/>
    </row>
    <row r="246" spans="2:9" ht="14.25" customHeight="1" x14ac:dyDescent="0.25">
      <c r="B246" s="89"/>
      <c r="C246" s="90"/>
      <c r="E246" s="91"/>
      <c r="F246" s="5"/>
      <c r="G246" s="1"/>
      <c r="H246" s="1"/>
      <c r="I246" s="92"/>
    </row>
    <row r="247" spans="2:9" ht="14.25" customHeight="1" x14ac:dyDescent="0.25">
      <c r="B247" s="89"/>
      <c r="C247" s="90"/>
      <c r="E247" s="91"/>
      <c r="F247" s="5"/>
      <c r="G247" s="1"/>
      <c r="H247" s="1"/>
      <c r="I247" s="92"/>
    </row>
    <row r="248" spans="2:9" ht="14.25" customHeight="1" x14ac:dyDescent="0.25">
      <c r="B248" s="89"/>
      <c r="C248" s="90"/>
      <c r="E248" s="91"/>
      <c r="F248" s="5"/>
      <c r="G248" s="1"/>
      <c r="H248" s="1"/>
      <c r="I248" s="92"/>
    </row>
    <row r="249" spans="2:9" ht="14.25" customHeight="1" x14ac:dyDescent="0.25">
      <c r="B249" s="89"/>
      <c r="C249" s="90"/>
      <c r="E249" s="91"/>
      <c r="F249" s="5"/>
      <c r="G249" s="1"/>
      <c r="H249" s="1"/>
      <c r="I249" s="92"/>
    </row>
    <row r="250" spans="2:9" ht="14.25" customHeight="1" x14ac:dyDescent="0.25">
      <c r="B250" s="89"/>
      <c r="C250" s="90"/>
      <c r="E250" s="91"/>
      <c r="F250" s="5"/>
      <c r="G250" s="1"/>
      <c r="H250" s="1"/>
      <c r="I250" s="92"/>
    </row>
    <row r="251" spans="2:9" ht="14.25" customHeight="1" x14ac:dyDescent="0.25">
      <c r="B251" s="89"/>
      <c r="C251" s="90"/>
      <c r="E251" s="91"/>
      <c r="F251" s="5"/>
      <c r="G251" s="1"/>
      <c r="H251" s="1"/>
      <c r="I251" s="92"/>
    </row>
    <row r="252" spans="2:9" ht="14.25" customHeight="1" x14ac:dyDescent="0.25">
      <c r="B252" s="89"/>
      <c r="C252" s="90"/>
      <c r="E252" s="91"/>
      <c r="F252" s="5"/>
      <c r="G252" s="1"/>
      <c r="H252" s="1"/>
      <c r="I252" s="92"/>
    </row>
    <row r="253" spans="2:9" ht="14.25" customHeight="1" x14ac:dyDescent="0.25">
      <c r="B253" s="89"/>
      <c r="C253" s="90"/>
      <c r="E253" s="91"/>
      <c r="F253" s="5"/>
      <c r="G253" s="1"/>
      <c r="H253" s="1"/>
      <c r="I253" s="92"/>
    </row>
    <row r="254" spans="2:9" ht="14.25" customHeight="1" x14ac:dyDescent="0.25">
      <c r="B254" s="89"/>
      <c r="C254" s="90"/>
      <c r="E254" s="91"/>
      <c r="F254" s="5"/>
      <c r="G254" s="1"/>
      <c r="H254" s="1"/>
      <c r="I254" s="92"/>
    </row>
    <row r="255" spans="2:9" ht="14.25" customHeight="1" x14ac:dyDescent="0.25">
      <c r="B255" s="89"/>
      <c r="C255" s="90"/>
      <c r="E255" s="91"/>
      <c r="F255" s="5"/>
      <c r="G255" s="1"/>
      <c r="H255" s="1"/>
      <c r="I255" s="92"/>
    </row>
    <row r="256" spans="2:9" ht="14.25" customHeight="1" x14ac:dyDescent="0.25">
      <c r="B256" s="89"/>
      <c r="C256" s="90"/>
      <c r="E256" s="91"/>
      <c r="F256" s="5"/>
      <c r="G256" s="1"/>
      <c r="H256" s="1"/>
      <c r="I256" s="92"/>
    </row>
    <row r="257" spans="2:9" ht="14.25" customHeight="1" x14ac:dyDescent="0.25">
      <c r="B257" s="89"/>
      <c r="C257" s="90"/>
      <c r="E257" s="91"/>
      <c r="F257" s="5"/>
      <c r="G257" s="1"/>
      <c r="H257" s="1"/>
      <c r="I257" s="92"/>
    </row>
    <row r="258" spans="2:9" ht="14.25" customHeight="1" x14ac:dyDescent="0.25">
      <c r="B258" s="89"/>
      <c r="C258" s="90"/>
      <c r="E258" s="91"/>
      <c r="F258" s="5"/>
      <c r="G258" s="1"/>
      <c r="H258" s="1"/>
      <c r="I258" s="92"/>
    </row>
    <row r="259" spans="2:9" ht="14.25" customHeight="1" x14ac:dyDescent="0.25">
      <c r="B259" s="89"/>
      <c r="C259" s="90"/>
      <c r="E259" s="91"/>
      <c r="F259" s="5"/>
      <c r="G259" s="1"/>
      <c r="H259" s="1"/>
      <c r="I259" s="92"/>
    </row>
    <row r="260" spans="2:9" ht="14.25" customHeight="1" x14ac:dyDescent="0.25">
      <c r="B260" s="89"/>
      <c r="C260" s="90"/>
      <c r="E260" s="91"/>
      <c r="F260" s="5"/>
      <c r="G260" s="1"/>
      <c r="H260" s="1"/>
      <c r="I260" s="92"/>
    </row>
    <row r="261" spans="2:9" ht="14.25" customHeight="1" x14ac:dyDescent="0.25">
      <c r="B261" s="89"/>
      <c r="C261" s="90"/>
      <c r="E261" s="91"/>
      <c r="F261" s="5"/>
      <c r="G261" s="1"/>
      <c r="H261" s="1"/>
      <c r="I261" s="92"/>
    </row>
    <row r="262" spans="2:9" ht="14.25" customHeight="1" x14ac:dyDescent="0.25">
      <c r="B262" s="89"/>
      <c r="C262" s="90"/>
      <c r="E262" s="91"/>
      <c r="F262" s="5"/>
      <c r="G262" s="1"/>
      <c r="H262" s="1"/>
      <c r="I262" s="92"/>
    </row>
    <row r="263" spans="2:9" ht="14.25" customHeight="1" x14ac:dyDescent="0.25">
      <c r="B263" s="89"/>
      <c r="C263" s="90"/>
      <c r="E263" s="91"/>
      <c r="F263" s="5"/>
      <c r="G263" s="1"/>
      <c r="H263" s="1"/>
      <c r="I263" s="92"/>
    </row>
    <row r="264" spans="2:9" ht="14.25" customHeight="1" x14ac:dyDescent="0.25">
      <c r="B264" s="89"/>
      <c r="C264" s="90"/>
      <c r="E264" s="91"/>
      <c r="F264" s="5"/>
      <c r="G264" s="1"/>
      <c r="H264" s="1"/>
      <c r="I264" s="92"/>
    </row>
    <row r="265" spans="2:9" ht="14.25" customHeight="1" x14ac:dyDescent="0.25">
      <c r="B265" s="89"/>
      <c r="C265" s="90"/>
      <c r="E265" s="91"/>
      <c r="F265" s="5"/>
      <c r="G265" s="1"/>
      <c r="H265" s="1"/>
      <c r="I265" s="92"/>
    </row>
    <row r="266" spans="2:9" ht="14.25" customHeight="1" x14ac:dyDescent="0.25">
      <c r="B266" s="89"/>
      <c r="C266" s="90"/>
      <c r="E266" s="91"/>
      <c r="F266" s="5"/>
      <c r="G266" s="1"/>
      <c r="H266" s="1"/>
      <c r="I266" s="92"/>
    </row>
    <row r="267" spans="2:9" ht="14.25" customHeight="1" x14ac:dyDescent="0.25">
      <c r="B267" s="89"/>
      <c r="C267" s="90"/>
      <c r="E267" s="91"/>
      <c r="F267" s="5"/>
      <c r="G267" s="1"/>
      <c r="H267" s="1"/>
      <c r="I267" s="92"/>
    </row>
    <row r="268" spans="2:9" ht="14.25" customHeight="1" x14ac:dyDescent="0.25">
      <c r="B268" s="89"/>
      <c r="C268" s="90"/>
      <c r="E268" s="91"/>
      <c r="F268" s="5"/>
      <c r="G268" s="1"/>
      <c r="H268" s="1"/>
      <c r="I268" s="92"/>
    </row>
    <row r="269" spans="2:9" ht="14.25" customHeight="1" x14ac:dyDescent="0.25">
      <c r="B269" s="89"/>
      <c r="C269" s="90"/>
      <c r="E269" s="91"/>
      <c r="F269" s="5"/>
      <c r="G269" s="1"/>
      <c r="H269" s="1"/>
      <c r="I269" s="92"/>
    </row>
    <row r="270" spans="2:9" ht="14.25" customHeight="1" x14ac:dyDescent="0.25">
      <c r="B270" s="89"/>
      <c r="C270" s="90"/>
      <c r="E270" s="91"/>
      <c r="F270" s="5"/>
      <c r="G270" s="1"/>
      <c r="H270" s="1"/>
      <c r="I270" s="92"/>
    </row>
    <row r="271" spans="2:9" ht="14.25" customHeight="1" x14ac:dyDescent="0.25">
      <c r="B271" s="89"/>
      <c r="C271" s="90"/>
      <c r="E271" s="91"/>
      <c r="F271" s="5"/>
      <c r="G271" s="1"/>
      <c r="H271" s="1"/>
      <c r="I271" s="92"/>
    </row>
    <row r="272" spans="2:9" ht="14.25" customHeight="1" x14ac:dyDescent="0.25">
      <c r="B272" s="89"/>
      <c r="C272" s="90"/>
      <c r="E272" s="91"/>
      <c r="F272" s="5"/>
      <c r="G272" s="1"/>
      <c r="H272" s="1"/>
      <c r="I272" s="92"/>
    </row>
    <row r="273" spans="2:9" ht="14.25" customHeight="1" x14ac:dyDescent="0.25">
      <c r="B273" s="89"/>
      <c r="C273" s="90"/>
      <c r="E273" s="91"/>
      <c r="F273" s="5"/>
      <c r="G273" s="1"/>
      <c r="H273" s="1"/>
      <c r="I273" s="92"/>
    </row>
    <row r="274" spans="2:9" ht="14.25" customHeight="1" x14ac:dyDescent="0.25">
      <c r="B274" s="89"/>
      <c r="C274" s="90"/>
      <c r="E274" s="91"/>
      <c r="F274" s="5"/>
      <c r="G274" s="1"/>
      <c r="H274" s="1"/>
      <c r="I274" s="92"/>
    </row>
    <row r="275" spans="2:9" ht="14.25" customHeight="1" x14ac:dyDescent="0.25">
      <c r="B275" s="89"/>
      <c r="C275" s="90"/>
      <c r="E275" s="91"/>
      <c r="F275" s="5"/>
      <c r="G275" s="1"/>
      <c r="H275" s="1"/>
      <c r="I275" s="92"/>
    </row>
    <row r="276" spans="2:9" ht="14.25" customHeight="1" x14ac:dyDescent="0.25">
      <c r="B276" s="89"/>
      <c r="C276" s="90"/>
      <c r="E276" s="91"/>
      <c r="F276" s="5"/>
      <c r="G276" s="1"/>
      <c r="H276" s="1"/>
      <c r="I276" s="92"/>
    </row>
    <row r="277" spans="2:9" ht="14.25" customHeight="1" x14ac:dyDescent="0.25">
      <c r="B277" s="89"/>
      <c r="C277" s="90"/>
      <c r="E277" s="91"/>
      <c r="F277" s="5"/>
      <c r="G277" s="1"/>
      <c r="H277" s="1"/>
      <c r="I277" s="92"/>
    </row>
    <row r="278" spans="2:9" ht="14.25" customHeight="1" x14ac:dyDescent="0.25">
      <c r="B278" s="89"/>
      <c r="C278" s="90"/>
      <c r="E278" s="91"/>
      <c r="F278" s="5"/>
      <c r="G278" s="1"/>
      <c r="H278" s="1"/>
      <c r="I278" s="92"/>
    </row>
    <row r="279" spans="2:9" ht="14.25" customHeight="1" x14ac:dyDescent="0.25">
      <c r="B279" s="89"/>
      <c r="C279" s="90"/>
      <c r="E279" s="91"/>
      <c r="F279" s="5"/>
      <c r="G279" s="1"/>
      <c r="H279" s="1"/>
      <c r="I279" s="92"/>
    </row>
    <row r="280" spans="2:9" ht="14.25" customHeight="1" x14ac:dyDescent="0.25">
      <c r="B280" s="89"/>
      <c r="C280" s="90"/>
      <c r="E280" s="91"/>
      <c r="F280" s="5"/>
      <c r="G280" s="1"/>
      <c r="H280" s="1"/>
      <c r="I280" s="92"/>
    </row>
    <row r="281" spans="2:9" ht="14.25" customHeight="1" x14ac:dyDescent="0.25">
      <c r="B281" s="89"/>
      <c r="C281" s="90"/>
      <c r="E281" s="91"/>
      <c r="F281" s="5"/>
      <c r="G281" s="1"/>
      <c r="H281" s="1"/>
      <c r="I281" s="92"/>
    </row>
    <row r="282" spans="2:9" ht="14.25" customHeight="1" x14ac:dyDescent="0.25">
      <c r="B282" s="89"/>
      <c r="C282" s="90"/>
      <c r="E282" s="91"/>
      <c r="F282" s="5"/>
      <c r="G282" s="1"/>
      <c r="H282" s="1"/>
      <c r="I282" s="92"/>
    </row>
    <row r="283" spans="2:9" ht="14.25" customHeight="1" x14ac:dyDescent="0.25">
      <c r="B283" s="89"/>
      <c r="C283" s="90"/>
      <c r="E283" s="91"/>
      <c r="F283" s="5"/>
      <c r="G283" s="1"/>
      <c r="H283" s="1"/>
      <c r="I283" s="92"/>
    </row>
    <row r="284" spans="2:9" ht="14.25" customHeight="1" x14ac:dyDescent="0.25">
      <c r="B284" s="89"/>
      <c r="C284" s="90"/>
      <c r="E284" s="91"/>
      <c r="F284" s="5"/>
      <c r="G284" s="1"/>
      <c r="H284" s="1"/>
      <c r="I284" s="92"/>
    </row>
    <row r="285" spans="2:9" ht="14.25" customHeight="1" x14ac:dyDescent="0.25">
      <c r="B285" s="89"/>
      <c r="C285" s="90"/>
      <c r="E285" s="91"/>
      <c r="F285" s="5"/>
      <c r="G285" s="1"/>
      <c r="H285" s="1"/>
      <c r="I285" s="92"/>
    </row>
    <row r="286" spans="2:9" ht="14.25" customHeight="1" x14ac:dyDescent="0.25">
      <c r="B286" s="89"/>
      <c r="C286" s="90"/>
      <c r="E286" s="91"/>
      <c r="F286" s="5"/>
      <c r="G286" s="1"/>
      <c r="H286" s="1"/>
      <c r="I286" s="92"/>
    </row>
    <row r="287" spans="2:9" ht="14.25" customHeight="1" x14ac:dyDescent="0.25">
      <c r="B287" s="89"/>
      <c r="C287" s="90"/>
      <c r="E287" s="91"/>
      <c r="F287" s="5"/>
      <c r="G287" s="1"/>
      <c r="H287" s="1"/>
      <c r="I287" s="92"/>
    </row>
    <row r="288" spans="2:9" ht="14.25" customHeight="1" x14ac:dyDescent="0.25">
      <c r="B288" s="89"/>
      <c r="C288" s="90"/>
      <c r="E288" s="91"/>
      <c r="F288" s="5"/>
      <c r="G288" s="1"/>
      <c r="H288" s="1"/>
      <c r="I288" s="92"/>
    </row>
    <row r="289" spans="2:9" ht="14.25" customHeight="1" x14ac:dyDescent="0.25">
      <c r="B289" s="89"/>
      <c r="C289" s="90"/>
      <c r="E289" s="91"/>
      <c r="F289" s="5"/>
      <c r="G289" s="1"/>
      <c r="H289" s="1"/>
      <c r="I289" s="92"/>
    </row>
    <row r="290" spans="2:9" ht="14.25" customHeight="1" x14ac:dyDescent="0.25">
      <c r="B290" s="89"/>
      <c r="C290" s="90"/>
      <c r="E290" s="91"/>
      <c r="F290" s="5"/>
      <c r="G290" s="1"/>
      <c r="H290" s="1"/>
      <c r="I290" s="92"/>
    </row>
    <row r="291" spans="2:9" ht="14.25" customHeight="1" x14ac:dyDescent="0.25">
      <c r="B291" s="89"/>
      <c r="C291" s="90"/>
      <c r="E291" s="91"/>
      <c r="F291" s="5"/>
      <c r="G291" s="1"/>
      <c r="H291" s="1"/>
      <c r="I291" s="92"/>
    </row>
    <row r="292" spans="2:9" ht="14.25" customHeight="1" x14ac:dyDescent="0.25">
      <c r="B292" s="89"/>
      <c r="C292" s="90"/>
      <c r="E292" s="91"/>
      <c r="F292" s="5"/>
      <c r="G292" s="1"/>
      <c r="H292" s="1"/>
      <c r="I292" s="92"/>
    </row>
    <row r="293" spans="2:9" ht="14.25" customHeight="1" x14ac:dyDescent="0.25">
      <c r="B293" s="89"/>
      <c r="C293" s="90"/>
      <c r="E293" s="91"/>
      <c r="F293" s="5"/>
      <c r="G293" s="1"/>
      <c r="H293" s="1"/>
      <c r="I293" s="92"/>
    </row>
    <row r="294" spans="2:9" ht="14.25" customHeight="1" x14ac:dyDescent="0.25">
      <c r="B294" s="89"/>
      <c r="C294" s="90"/>
      <c r="E294" s="91"/>
      <c r="F294" s="5"/>
      <c r="G294" s="1"/>
      <c r="H294" s="1"/>
      <c r="I294" s="92"/>
    </row>
    <row r="295" spans="2:9" ht="14.25" customHeight="1" x14ac:dyDescent="0.25">
      <c r="B295" s="89"/>
      <c r="C295" s="90"/>
      <c r="E295" s="91"/>
      <c r="F295" s="5"/>
      <c r="G295" s="1"/>
      <c r="H295" s="1"/>
      <c r="I295" s="92"/>
    </row>
    <row r="296" spans="2:9" ht="14.25" customHeight="1" x14ac:dyDescent="0.25">
      <c r="B296" s="89"/>
      <c r="C296" s="90"/>
      <c r="E296" s="91"/>
      <c r="F296" s="5"/>
      <c r="G296" s="1"/>
      <c r="H296" s="1"/>
      <c r="I296" s="92"/>
    </row>
    <row r="297" spans="2:9" ht="14.25" customHeight="1" x14ac:dyDescent="0.25">
      <c r="B297" s="89"/>
      <c r="C297" s="90"/>
      <c r="E297" s="91"/>
      <c r="F297" s="5"/>
      <c r="G297" s="1"/>
      <c r="H297" s="1"/>
      <c r="I297" s="92"/>
    </row>
    <row r="298" spans="2:9" ht="14.25" customHeight="1" x14ac:dyDescent="0.25">
      <c r="B298" s="89"/>
      <c r="C298" s="90"/>
      <c r="E298" s="91"/>
      <c r="F298" s="5"/>
      <c r="G298" s="1"/>
      <c r="H298" s="1"/>
      <c r="I298" s="92"/>
    </row>
    <row r="299" spans="2:9" ht="14.25" customHeight="1" x14ac:dyDescent="0.25">
      <c r="B299" s="89"/>
      <c r="C299" s="90"/>
      <c r="E299" s="91"/>
      <c r="F299" s="5"/>
      <c r="G299" s="1"/>
      <c r="H299" s="1"/>
      <c r="I299" s="92"/>
    </row>
    <row r="300" spans="2:9" ht="14.25" customHeight="1" x14ac:dyDescent="0.25">
      <c r="B300" s="89"/>
      <c r="C300" s="90"/>
      <c r="E300" s="91"/>
      <c r="F300" s="5"/>
      <c r="G300" s="1"/>
      <c r="H300" s="1"/>
      <c r="I300" s="92"/>
    </row>
    <row r="301" spans="2:9" ht="14.25" customHeight="1" x14ac:dyDescent="0.25">
      <c r="B301" s="89"/>
      <c r="C301" s="90"/>
      <c r="E301" s="91"/>
      <c r="F301" s="5"/>
      <c r="G301" s="1"/>
      <c r="H301" s="1"/>
      <c r="I301" s="92"/>
    </row>
    <row r="302" spans="2:9" ht="14.25" customHeight="1" x14ac:dyDescent="0.25">
      <c r="B302" s="89"/>
      <c r="C302" s="90"/>
      <c r="E302" s="91"/>
      <c r="F302" s="5"/>
      <c r="G302" s="1"/>
      <c r="H302" s="1"/>
      <c r="I302" s="92"/>
    </row>
    <row r="303" spans="2:9" ht="14.25" customHeight="1" x14ac:dyDescent="0.25">
      <c r="B303" s="89"/>
      <c r="C303" s="90"/>
      <c r="E303" s="91"/>
      <c r="F303" s="5"/>
      <c r="G303" s="1"/>
      <c r="H303" s="1"/>
      <c r="I303" s="92"/>
    </row>
    <row r="304" spans="2:9" ht="14.25" customHeight="1" x14ac:dyDescent="0.25">
      <c r="B304" s="89"/>
      <c r="C304" s="90"/>
      <c r="E304" s="91"/>
      <c r="F304" s="5"/>
      <c r="G304" s="1"/>
      <c r="H304" s="1"/>
      <c r="I304" s="92"/>
    </row>
    <row r="305" spans="2:9" ht="14.25" customHeight="1" x14ac:dyDescent="0.25">
      <c r="B305" s="89"/>
      <c r="C305" s="90"/>
      <c r="E305" s="91"/>
      <c r="F305" s="5"/>
      <c r="G305" s="1"/>
      <c r="H305" s="1"/>
      <c r="I305" s="92"/>
    </row>
    <row r="306" spans="2:9" ht="14.25" customHeight="1" x14ac:dyDescent="0.25">
      <c r="B306" s="89"/>
      <c r="C306" s="90"/>
      <c r="E306" s="91"/>
      <c r="F306" s="5"/>
      <c r="G306" s="1"/>
      <c r="H306" s="1"/>
      <c r="I306" s="92"/>
    </row>
    <row r="307" spans="2:9" ht="14.25" customHeight="1" x14ac:dyDescent="0.25">
      <c r="B307" s="89"/>
      <c r="C307" s="90"/>
      <c r="E307" s="91"/>
      <c r="F307" s="5"/>
      <c r="G307" s="1"/>
      <c r="H307" s="1"/>
      <c r="I307" s="92"/>
    </row>
    <row r="308" spans="2:9" ht="14.25" customHeight="1" x14ac:dyDescent="0.25">
      <c r="B308" s="89"/>
      <c r="C308" s="90"/>
      <c r="E308" s="91"/>
      <c r="F308" s="5"/>
      <c r="G308" s="1"/>
      <c r="H308" s="1"/>
      <c r="I308" s="92"/>
    </row>
    <row r="309" spans="2:9" ht="14.25" customHeight="1" x14ac:dyDescent="0.25">
      <c r="B309" s="89"/>
      <c r="C309" s="90"/>
      <c r="E309" s="91"/>
      <c r="F309" s="5"/>
      <c r="G309" s="1"/>
      <c r="H309" s="1"/>
      <c r="I309" s="92"/>
    </row>
    <row r="310" spans="2:9" ht="14.25" customHeight="1" x14ac:dyDescent="0.25">
      <c r="B310" s="89"/>
      <c r="C310" s="90"/>
      <c r="E310" s="91"/>
      <c r="F310" s="5"/>
      <c r="G310" s="1"/>
      <c r="H310" s="1"/>
      <c r="I310" s="92"/>
    </row>
    <row r="311" spans="2:9" ht="14.25" customHeight="1" x14ac:dyDescent="0.25">
      <c r="B311" s="89"/>
      <c r="C311" s="90"/>
      <c r="E311" s="91"/>
      <c r="F311" s="5"/>
      <c r="G311" s="1"/>
      <c r="H311" s="1"/>
      <c r="I311" s="92"/>
    </row>
    <row r="312" spans="2:9" ht="14.25" customHeight="1" x14ac:dyDescent="0.25">
      <c r="B312" s="89"/>
      <c r="C312" s="90"/>
      <c r="E312" s="91"/>
      <c r="F312" s="5"/>
      <c r="G312" s="1"/>
      <c r="H312" s="1"/>
      <c r="I312" s="92"/>
    </row>
    <row r="313" spans="2:9" ht="14.25" customHeight="1" x14ac:dyDescent="0.25">
      <c r="B313" s="89"/>
      <c r="C313" s="90"/>
      <c r="E313" s="91"/>
      <c r="F313" s="5"/>
      <c r="G313" s="1"/>
      <c r="H313" s="1"/>
      <c r="I313" s="92"/>
    </row>
    <row r="314" spans="2:9" ht="14.25" customHeight="1" x14ac:dyDescent="0.25">
      <c r="B314" s="89"/>
      <c r="C314" s="90"/>
      <c r="E314" s="91"/>
      <c r="F314" s="5"/>
      <c r="G314" s="1"/>
      <c r="H314" s="1"/>
      <c r="I314" s="92"/>
    </row>
    <row r="315" spans="2:9" ht="14.25" customHeight="1" x14ac:dyDescent="0.25">
      <c r="B315" s="89"/>
      <c r="C315" s="90"/>
      <c r="E315" s="91"/>
      <c r="F315" s="5"/>
      <c r="G315" s="1"/>
      <c r="H315" s="1"/>
      <c r="I315" s="92"/>
    </row>
    <row r="316" spans="2:9" ht="14.25" customHeight="1" x14ac:dyDescent="0.25">
      <c r="B316" s="89"/>
      <c r="C316" s="90"/>
      <c r="E316" s="91"/>
      <c r="F316" s="5"/>
      <c r="G316" s="1"/>
      <c r="H316" s="1"/>
      <c r="I316" s="92"/>
    </row>
    <row r="317" spans="2:9" ht="14.25" customHeight="1" x14ac:dyDescent="0.25">
      <c r="B317" s="89"/>
      <c r="C317" s="90"/>
      <c r="E317" s="91"/>
      <c r="F317" s="5"/>
      <c r="G317" s="1"/>
      <c r="H317" s="1"/>
      <c r="I317" s="92"/>
    </row>
    <row r="318" spans="2:9" ht="14.25" customHeight="1" x14ac:dyDescent="0.25">
      <c r="B318" s="89"/>
      <c r="C318" s="90"/>
      <c r="E318" s="91"/>
      <c r="F318" s="5"/>
      <c r="G318" s="1"/>
      <c r="H318" s="1"/>
      <c r="I318" s="92"/>
    </row>
    <row r="319" spans="2:9" ht="14.25" customHeight="1" x14ac:dyDescent="0.25">
      <c r="B319" s="89"/>
      <c r="C319" s="90"/>
      <c r="E319" s="91"/>
      <c r="F319" s="5"/>
      <c r="G319" s="1"/>
      <c r="H319" s="1"/>
      <c r="I319" s="92"/>
    </row>
    <row r="320" spans="2:9" ht="14.25" customHeight="1" x14ac:dyDescent="0.25">
      <c r="B320" s="89"/>
      <c r="C320" s="90"/>
      <c r="E320" s="91"/>
      <c r="F320" s="5"/>
      <c r="G320" s="1"/>
      <c r="H320" s="1"/>
      <c r="I320" s="92"/>
    </row>
    <row r="321" spans="2:9" ht="14.25" customHeight="1" x14ac:dyDescent="0.25">
      <c r="B321" s="89"/>
      <c r="C321" s="90"/>
      <c r="E321" s="91"/>
      <c r="F321" s="5"/>
      <c r="G321" s="1"/>
      <c r="H321" s="1"/>
      <c r="I321" s="92"/>
    </row>
    <row r="322" spans="2:9" ht="14.25" customHeight="1" x14ac:dyDescent="0.25">
      <c r="B322" s="89"/>
      <c r="C322" s="90"/>
      <c r="E322" s="91"/>
      <c r="F322" s="5"/>
      <c r="G322" s="1"/>
      <c r="H322" s="1"/>
      <c r="I322" s="92"/>
    </row>
    <row r="323" spans="2:9" ht="14.25" customHeight="1" x14ac:dyDescent="0.25">
      <c r="B323" s="89"/>
      <c r="C323" s="90"/>
      <c r="E323" s="91"/>
      <c r="F323" s="5"/>
      <c r="G323" s="1"/>
      <c r="H323" s="1"/>
      <c r="I323" s="92"/>
    </row>
    <row r="324" spans="2:9" ht="14.25" customHeight="1" x14ac:dyDescent="0.25">
      <c r="B324" s="89"/>
      <c r="C324" s="90"/>
      <c r="E324" s="91"/>
      <c r="F324" s="5"/>
      <c r="G324" s="1"/>
      <c r="H324" s="1"/>
      <c r="I324" s="92"/>
    </row>
    <row r="325" spans="2:9" ht="14.25" customHeight="1" x14ac:dyDescent="0.25">
      <c r="B325" s="89"/>
      <c r="C325" s="90"/>
      <c r="E325" s="91"/>
      <c r="F325" s="5"/>
      <c r="G325" s="1"/>
      <c r="H325" s="1"/>
      <c r="I325" s="92"/>
    </row>
    <row r="326" spans="2:9" ht="14.25" customHeight="1" x14ac:dyDescent="0.25">
      <c r="B326" s="89"/>
      <c r="C326" s="90"/>
      <c r="E326" s="91"/>
      <c r="F326" s="5"/>
      <c r="G326" s="1"/>
      <c r="H326" s="1"/>
      <c r="I326" s="92"/>
    </row>
    <row r="327" spans="2:9" ht="14.25" customHeight="1" x14ac:dyDescent="0.25">
      <c r="B327" s="89"/>
      <c r="C327" s="90"/>
      <c r="E327" s="91"/>
      <c r="F327" s="5"/>
      <c r="G327" s="1"/>
      <c r="H327" s="1"/>
      <c r="I327" s="92"/>
    </row>
    <row r="328" spans="2:9" ht="14.25" customHeight="1" x14ac:dyDescent="0.25">
      <c r="B328" s="89"/>
      <c r="C328" s="90"/>
      <c r="E328" s="91"/>
      <c r="F328" s="5"/>
      <c r="G328" s="1"/>
      <c r="H328" s="1"/>
      <c r="I328" s="92"/>
    </row>
    <row r="329" spans="2:9" ht="14.25" customHeight="1" x14ac:dyDescent="0.25">
      <c r="B329" s="89"/>
      <c r="C329" s="90"/>
      <c r="E329" s="91"/>
      <c r="F329" s="5"/>
      <c r="G329" s="1"/>
      <c r="H329" s="1"/>
      <c r="I329" s="92"/>
    </row>
    <row r="330" spans="2:9" ht="14.25" customHeight="1" x14ac:dyDescent="0.25">
      <c r="B330" s="89"/>
      <c r="C330" s="90"/>
      <c r="E330" s="91"/>
      <c r="F330" s="5"/>
      <c r="G330" s="1"/>
      <c r="H330" s="1"/>
      <c r="I330" s="92"/>
    </row>
    <row r="331" spans="2:9" ht="14.25" customHeight="1" x14ac:dyDescent="0.25">
      <c r="B331" s="89"/>
      <c r="C331" s="90"/>
      <c r="E331" s="91"/>
      <c r="F331" s="5"/>
      <c r="G331" s="1"/>
      <c r="H331" s="1"/>
      <c r="I331" s="92"/>
    </row>
    <row r="332" spans="2:9" ht="14.25" customHeight="1" x14ac:dyDescent="0.25">
      <c r="B332" s="89"/>
      <c r="C332" s="90"/>
      <c r="E332" s="91"/>
      <c r="F332" s="5"/>
      <c r="G332" s="1"/>
      <c r="H332" s="1"/>
      <c r="I332" s="92"/>
    </row>
    <row r="333" spans="2:9" ht="14.25" customHeight="1" x14ac:dyDescent="0.25">
      <c r="B333" s="89"/>
      <c r="C333" s="90"/>
      <c r="E333" s="91"/>
      <c r="F333" s="5"/>
      <c r="G333" s="1"/>
      <c r="H333" s="1"/>
      <c r="I333" s="92"/>
    </row>
    <row r="334" spans="2:9" ht="14.25" customHeight="1" x14ac:dyDescent="0.25">
      <c r="B334" s="89"/>
      <c r="C334" s="90"/>
      <c r="E334" s="91"/>
      <c r="F334" s="5"/>
      <c r="G334" s="1"/>
      <c r="H334" s="1"/>
      <c r="I334" s="92"/>
    </row>
    <row r="335" spans="2:9" ht="14.25" customHeight="1" x14ac:dyDescent="0.25">
      <c r="B335" s="89"/>
      <c r="C335" s="90"/>
      <c r="E335" s="91"/>
      <c r="F335" s="5"/>
      <c r="G335" s="1"/>
      <c r="H335" s="1"/>
      <c r="I335" s="92"/>
    </row>
    <row r="336" spans="2:9" ht="14.25" customHeight="1" x14ac:dyDescent="0.25">
      <c r="B336" s="89"/>
      <c r="C336" s="90"/>
      <c r="E336" s="91"/>
      <c r="F336" s="5"/>
      <c r="G336" s="1"/>
      <c r="H336" s="1"/>
      <c r="I336" s="92"/>
    </row>
    <row r="337" spans="2:9" ht="14.25" customHeight="1" x14ac:dyDescent="0.25">
      <c r="B337" s="89"/>
      <c r="C337" s="90"/>
      <c r="E337" s="91"/>
      <c r="F337" s="5"/>
      <c r="G337" s="1"/>
      <c r="H337" s="1"/>
      <c r="I337" s="92"/>
    </row>
    <row r="338" spans="2:9" ht="14.25" customHeight="1" x14ac:dyDescent="0.25">
      <c r="B338" s="89"/>
      <c r="C338" s="90"/>
      <c r="E338" s="91"/>
      <c r="F338" s="5"/>
      <c r="G338" s="1"/>
      <c r="H338" s="1"/>
      <c r="I338" s="92"/>
    </row>
    <row r="339" spans="2:9" ht="14.25" customHeight="1" x14ac:dyDescent="0.25">
      <c r="B339" s="89"/>
      <c r="C339" s="90"/>
      <c r="E339" s="91"/>
      <c r="F339" s="5"/>
      <c r="G339" s="1"/>
      <c r="H339" s="1"/>
      <c r="I339" s="92"/>
    </row>
    <row r="340" spans="2:9" ht="14.25" customHeight="1" x14ac:dyDescent="0.25">
      <c r="B340" s="89"/>
      <c r="C340" s="90"/>
      <c r="E340" s="91"/>
      <c r="F340" s="5"/>
      <c r="G340" s="1"/>
      <c r="H340" s="1"/>
      <c r="I340" s="92"/>
    </row>
    <row r="341" spans="2:9" ht="14.25" customHeight="1" x14ac:dyDescent="0.25">
      <c r="B341" s="89"/>
      <c r="C341" s="90"/>
      <c r="E341" s="91"/>
      <c r="F341" s="5"/>
      <c r="G341" s="1"/>
      <c r="H341" s="1"/>
      <c r="I341" s="92"/>
    </row>
    <row r="342" spans="2:9" ht="14.25" customHeight="1" x14ac:dyDescent="0.25">
      <c r="B342" s="89"/>
      <c r="C342" s="90"/>
      <c r="E342" s="91"/>
      <c r="F342" s="5"/>
      <c r="G342" s="1"/>
      <c r="H342" s="1"/>
      <c r="I342" s="92"/>
    </row>
    <row r="343" spans="2:9" ht="14.25" customHeight="1" x14ac:dyDescent="0.25">
      <c r="B343" s="89"/>
      <c r="C343" s="90"/>
      <c r="E343" s="91"/>
      <c r="F343" s="5"/>
      <c r="G343" s="1"/>
      <c r="H343" s="1"/>
      <c r="I343" s="92"/>
    </row>
    <row r="344" spans="2:9" ht="14.25" customHeight="1" x14ac:dyDescent="0.25">
      <c r="B344" s="89"/>
      <c r="C344" s="90"/>
      <c r="E344" s="91"/>
      <c r="F344" s="5"/>
      <c r="G344" s="1"/>
      <c r="H344" s="1"/>
      <c r="I344" s="92"/>
    </row>
    <row r="345" spans="2:9" ht="14.25" customHeight="1" x14ac:dyDescent="0.25">
      <c r="B345" s="89"/>
      <c r="C345" s="90"/>
      <c r="E345" s="91"/>
      <c r="F345" s="5"/>
      <c r="G345" s="1"/>
      <c r="H345" s="1"/>
      <c r="I345" s="92"/>
    </row>
    <row r="346" spans="2:9" ht="14.25" customHeight="1" x14ac:dyDescent="0.25">
      <c r="B346" s="89"/>
      <c r="C346" s="90"/>
      <c r="E346" s="91"/>
      <c r="F346" s="5"/>
      <c r="G346" s="1"/>
      <c r="H346" s="1"/>
      <c r="I346" s="92"/>
    </row>
    <row r="347" spans="2:9" ht="14.25" customHeight="1" x14ac:dyDescent="0.25">
      <c r="B347" s="89"/>
      <c r="C347" s="90"/>
      <c r="E347" s="91"/>
      <c r="F347" s="5"/>
      <c r="G347" s="1"/>
      <c r="H347" s="1"/>
      <c r="I347" s="92"/>
    </row>
    <row r="348" spans="2:9" ht="14.25" customHeight="1" x14ac:dyDescent="0.25">
      <c r="B348" s="89"/>
      <c r="C348" s="90"/>
      <c r="E348" s="91"/>
      <c r="F348" s="5"/>
      <c r="G348" s="1"/>
      <c r="H348" s="1"/>
      <c r="I348" s="92"/>
    </row>
    <row r="349" spans="2:9" ht="14.25" customHeight="1" x14ac:dyDescent="0.25">
      <c r="B349" s="89"/>
      <c r="C349" s="90"/>
      <c r="E349" s="91"/>
      <c r="F349" s="5"/>
      <c r="G349" s="1"/>
      <c r="H349" s="1"/>
      <c r="I349" s="92"/>
    </row>
    <row r="350" spans="2:9" ht="14.25" customHeight="1" x14ac:dyDescent="0.25">
      <c r="B350" s="89"/>
      <c r="C350" s="90"/>
      <c r="E350" s="91"/>
      <c r="F350" s="5"/>
      <c r="G350" s="1"/>
      <c r="H350" s="1"/>
      <c r="I350" s="92"/>
    </row>
    <row r="351" spans="2:9" ht="14.25" customHeight="1" x14ac:dyDescent="0.25">
      <c r="B351" s="89"/>
      <c r="C351" s="90"/>
      <c r="E351" s="91"/>
      <c r="F351" s="5"/>
      <c r="G351" s="1"/>
      <c r="H351" s="1"/>
      <c r="I351" s="92"/>
    </row>
    <row r="352" spans="2:9" ht="14.25" customHeight="1" x14ac:dyDescent="0.25">
      <c r="B352" s="89"/>
      <c r="C352" s="90"/>
      <c r="E352" s="91"/>
      <c r="F352" s="5"/>
      <c r="G352" s="1"/>
      <c r="H352" s="1"/>
      <c r="I352" s="92"/>
    </row>
    <row r="353" spans="2:9" ht="14.25" customHeight="1" x14ac:dyDescent="0.25">
      <c r="B353" s="89"/>
      <c r="C353" s="90"/>
      <c r="E353" s="91"/>
      <c r="F353" s="5"/>
      <c r="G353" s="1"/>
      <c r="H353" s="1"/>
      <c r="I353" s="92"/>
    </row>
    <row r="354" spans="2:9" ht="14.25" customHeight="1" x14ac:dyDescent="0.25">
      <c r="B354" s="89"/>
      <c r="C354" s="90"/>
      <c r="E354" s="91"/>
      <c r="F354" s="5"/>
      <c r="G354" s="1"/>
      <c r="H354" s="1"/>
      <c r="I354" s="92"/>
    </row>
    <row r="355" spans="2:9" ht="14.25" customHeight="1" x14ac:dyDescent="0.25">
      <c r="B355" s="89"/>
      <c r="C355" s="90"/>
      <c r="E355" s="91"/>
      <c r="F355" s="5"/>
      <c r="G355" s="1"/>
      <c r="H355" s="1"/>
      <c r="I355" s="92"/>
    </row>
    <row r="356" spans="2:9" ht="14.25" customHeight="1" x14ac:dyDescent="0.25">
      <c r="B356" s="89"/>
      <c r="C356" s="90"/>
      <c r="E356" s="91"/>
      <c r="F356" s="5"/>
      <c r="G356" s="1"/>
      <c r="H356" s="1"/>
      <c r="I356" s="92"/>
    </row>
    <row r="357" spans="2:9" ht="14.25" customHeight="1" x14ac:dyDescent="0.25">
      <c r="B357" s="89"/>
      <c r="C357" s="90"/>
      <c r="E357" s="91"/>
      <c r="F357" s="5"/>
      <c r="G357" s="1"/>
      <c r="H357" s="1"/>
      <c r="I357" s="92"/>
    </row>
    <row r="358" spans="2:9" ht="14.25" customHeight="1" x14ac:dyDescent="0.25">
      <c r="B358" s="89"/>
      <c r="C358" s="90"/>
      <c r="E358" s="91"/>
      <c r="F358" s="5"/>
      <c r="G358" s="1"/>
      <c r="H358" s="1"/>
      <c r="I358" s="92"/>
    </row>
    <row r="359" spans="2:9" ht="14.25" customHeight="1" x14ac:dyDescent="0.25">
      <c r="B359" s="89"/>
      <c r="C359" s="90"/>
      <c r="E359" s="91"/>
      <c r="F359" s="5"/>
      <c r="G359" s="1"/>
      <c r="H359" s="1"/>
      <c r="I359" s="92"/>
    </row>
    <row r="360" spans="2:9" ht="14.25" customHeight="1" x14ac:dyDescent="0.25">
      <c r="B360" s="89"/>
      <c r="C360" s="90"/>
      <c r="E360" s="91"/>
      <c r="F360" s="5"/>
      <c r="G360" s="1"/>
      <c r="H360" s="1"/>
      <c r="I360" s="92"/>
    </row>
    <row r="361" spans="2:9" ht="14.25" customHeight="1" x14ac:dyDescent="0.25">
      <c r="B361" s="89"/>
      <c r="C361" s="90"/>
      <c r="E361" s="91"/>
      <c r="F361" s="5"/>
      <c r="G361" s="1"/>
      <c r="H361" s="1"/>
      <c r="I361" s="92"/>
    </row>
    <row r="362" spans="2:9" ht="14.25" customHeight="1" x14ac:dyDescent="0.25">
      <c r="B362" s="89"/>
      <c r="C362" s="90"/>
      <c r="E362" s="91"/>
      <c r="F362" s="5"/>
      <c r="G362" s="1"/>
      <c r="H362" s="1"/>
      <c r="I362" s="92"/>
    </row>
    <row r="363" spans="2:9" ht="14.25" customHeight="1" x14ac:dyDescent="0.25">
      <c r="B363" s="89"/>
      <c r="C363" s="90"/>
      <c r="E363" s="91"/>
      <c r="F363" s="5"/>
      <c r="G363" s="1"/>
      <c r="H363" s="1"/>
      <c r="I363" s="92"/>
    </row>
    <row r="364" spans="2:9" ht="14.25" customHeight="1" x14ac:dyDescent="0.25">
      <c r="B364" s="89"/>
      <c r="C364" s="90"/>
      <c r="E364" s="91"/>
      <c r="F364" s="5"/>
      <c r="G364" s="1"/>
      <c r="H364" s="1"/>
      <c r="I364" s="92"/>
    </row>
    <row r="365" spans="2:9" ht="14.25" customHeight="1" x14ac:dyDescent="0.25">
      <c r="B365" s="89"/>
      <c r="C365" s="90"/>
      <c r="E365" s="91"/>
      <c r="F365" s="5"/>
      <c r="G365" s="1"/>
      <c r="H365" s="1"/>
      <c r="I365" s="92"/>
    </row>
    <row r="366" spans="2:9" ht="14.25" customHeight="1" x14ac:dyDescent="0.25">
      <c r="B366" s="89"/>
      <c r="C366" s="90"/>
      <c r="E366" s="91"/>
      <c r="F366" s="5"/>
      <c r="G366" s="1"/>
      <c r="H366" s="1"/>
      <c r="I366" s="92"/>
    </row>
    <row r="367" spans="2:9" ht="14.25" customHeight="1" x14ac:dyDescent="0.25">
      <c r="B367" s="89"/>
      <c r="C367" s="90"/>
      <c r="E367" s="91"/>
      <c r="F367" s="5"/>
      <c r="G367" s="1"/>
      <c r="H367" s="1"/>
      <c r="I367" s="92"/>
    </row>
    <row r="368" spans="2:9" ht="14.25" customHeight="1" x14ac:dyDescent="0.25">
      <c r="B368" s="89"/>
      <c r="C368" s="90"/>
      <c r="E368" s="91"/>
      <c r="F368" s="5"/>
      <c r="G368" s="1"/>
      <c r="H368" s="1"/>
      <c r="I368" s="92"/>
    </row>
    <row r="369" spans="2:9" ht="14.25" customHeight="1" x14ac:dyDescent="0.25">
      <c r="B369" s="89"/>
      <c r="C369" s="90"/>
      <c r="E369" s="91"/>
      <c r="F369" s="5"/>
      <c r="G369" s="1"/>
      <c r="H369" s="1"/>
      <c r="I369" s="92"/>
    </row>
    <row r="370" spans="2:9" ht="14.25" customHeight="1" x14ac:dyDescent="0.25">
      <c r="B370" s="89"/>
      <c r="C370" s="90"/>
      <c r="E370" s="91"/>
      <c r="F370" s="5"/>
      <c r="G370" s="1"/>
      <c r="H370" s="1"/>
      <c r="I370" s="92"/>
    </row>
    <row r="371" spans="2:9" ht="14.25" customHeight="1" x14ac:dyDescent="0.25">
      <c r="B371" s="89"/>
      <c r="C371" s="90"/>
      <c r="E371" s="91"/>
      <c r="F371" s="5"/>
      <c r="G371" s="1"/>
      <c r="H371" s="1"/>
      <c r="I371" s="92"/>
    </row>
    <row r="372" spans="2:9" ht="14.25" customHeight="1" x14ac:dyDescent="0.25">
      <c r="B372" s="89"/>
      <c r="C372" s="90"/>
      <c r="E372" s="91"/>
      <c r="F372" s="5"/>
      <c r="G372" s="1"/>
      <c r="H372" s="1"/>
      <c r="I372" s="92"/>
    </row>
    <row r="373" spans="2:9" ht="14.25" customHeight="1" x14ac:dyDescent="0.25">
      <c r="B373" s="89"/>
      <c r="C373" s="90"/>
      <c r="E373" s="91"/>
      <c r="F373" s="5"/>
      <c r="G373" s="1"/>
      <c r="H373" s="1"/>
      <c r="I373" s="92"/>
    </row>
    <row r="374" spans="2:9" ht="14.25" customHeight="1" x14ac:dyDescent="0.25">
      <c r="B374" s="89"/>
      <c r="C374" s="90"/>
      <c r="E374" s="91"/>
      <c r="F374" s="5"/>
      <c r="G374" s="1"/>
      <c r="H374" s="1"/>
      <c r="I374" s="92"/>
    </row>
    <row r="375" spans="2:9" ht="14.25" customHeight="1" x14ac:dyDescent="0.25">
      <c r="B375" s="89"/>
      <c r="C375" s="90"/>
      <c r="E375" s="91"/>
      <c r="F375" s="5"/>
      <c r="G375" s="1"/>
      <c r="H375" s="1"/>
      <c r="I375" s="92"/>
    </row>
    <row r="376" spans="2:9" ht="14.25" customHeight="1" x14ac:dyDescent="0.25">
      <c r="B376" s="89"/>
      <c r="C376" s="90"/>
      <c r="E376" s="91"/>
      <c r="F376" s="5"/>
      <c r="G376" s="1"/>
      <c r="H376" s="1"/>
      <c r="I376" s="92"/>
    </row>
    <row r="377" spans="2:9" ht="14.25" customHeight="1" x14ac:dyDescent="0.25">
      <c r="B377" s="89"/>
      <c r="C377" s="90"/>
      <c r="E377" s="91"/>
      <c r="F377" s="5"/>
      <c r="G377" s="1"/>
      <c r="H377" s="1"/>
      <c r="I377" s="92"/>
    </row>
    <row r="378" spans="2:9" ht="14.25" customHeight="1" x14ac:dyDescent="0.25">
      <c r="B378" s="89"/>
      <c r="C378" s="90"/>
      <c r="E378" s="91"/>
      <c r="F378" s="5"/>
      <c r="G378" s="1"/>
      <c r="H378" s="1"/>
      <c r="I378" s="92"/>
    </row>
    <row r="379" spans="2:9" ht="14.25" customHeight="1" x14ac:dyDescent="0.25">
      <c r="B379" s="89"/>
      <c r="C379" s="90"/>
      <c r="E379" s="91"/>
      <c r="F379" s="5"/>
      <c r="G379" s="1"/>
      <c r="H379" s="1"/>
      <c r="I379" s="92"/>
    </row>
    <row r="380" spans="2:9" ht="14.25" customHeight="1" x14ac:dyDescent="0.25">
      <c r="B380" s="89"/>
      <c r="C380" s="90"/>
      <c r="E380" s="91"/>
      <c r="F380" s="5"/>
      <c r="G380" s="1"/>
      <c r="H380" s="1"/>
      <c r="I380" s="92"/>
    </row>
    <row r="381" spans="2:9" ht="14.25" customHeight="1" x14ac:dyDescent="0.25">
      <c r="B381" s="89"/>
      <c r="C381" s="90"/>
      <c r="E381" s="91"/>
      <c r="F381" s="5"/>
      <c r="G381" s="1"/>
      <c r="H381" s="1"/>
      <c r="I381" s="92"/>
    </row>
    <row r="382" spans="2:9" ht="14.25" customHeight="1" x14ac:dyDescent="0.25">
      <c r="B382" s="89"/>
      <c r="C382" s="90"/>
      <c r="E382" s="91"/>
      <c r="F382" s="5"/>
      <c r="G382" s="1"/>
      <c r="H382" s="1"/>
      <c r="I382" s="92"/>
    </row>
    <row r="383" spans="2:9" ht="14.25" customHeight="1" x14ac:dyDescent="0.25">
      <c r="B383" s="89"/>
      <c r="C383" s="90"/>
      <c r="E383" s="91"/>
      <c r="F383" s="5"/>
      <c r="G383" s="1"/>
      <c r="H383" s="1"/>
      <c r="I383" s="92"/>
    </row>
    <row r="384" spans="2:9" ht="14.25" customHeight="1" x14ac:dyDescent="0.25">
      <c r="B384" s="89"/>
      <c r="C384" s="90"/>
      <c r="E384" s="91"/>
      <c r="F384" s="5"/>
      <c r="G384" s="1"/>
      <c r="H384" s="1"/>
      <c r="I384" s="92"/>
    </row>
    <row r="385" spans="2:9" ht="14.25" customHeight="1" x14ac:dyDescent="0.25">
      <c r="B385" s="89"/>
      <c r="C385" s="90"/>
      <c r="E385" s="91"/>
      <c r="F385" s="5"/>
      <c r="G385" s="1"/>
      <c r="H385" s="1"/>
      <c r="I385" s="92"/>
    </row>
    <row r="386" spans="2:9" ht="14.25" customHeight="1" x14ac:dyDescent="0.25">
      <c r="B386" s="89"/>
      <c r="C386" s="90"/>
      <c r="E386" s="91"/>
      <c r="F386" s="5"/>
      <c r="G386" s="1"/>
      <c r="H386" s="1"/>
      <c r="I386" s="92"/>
    </row>
    <row r="387" spans="2:9" ht="14.25" customHeight="1" x14ac:dyDescent="0.25">
      <c r="B387" s="89"/>
      <c r="C387" s="90"/>
      <c r="E387" s="91"/>
      <c r="F387" s="5"/>
      <c r="G387" s="1"/>
      <c r="H387" s="1"/>
      <c r="I387" s="92"/>
    </row>
    <row r="388" spans="2:9" ht="14.25" customHeight="1" x14ac:dyDescent="0.25">
      <c r="B388" s="89"/>
      <c r="C388" s="90"/>
      <c r="E388" s="91"/>
      <c r="F388" s="5"/>
      <c r="G388" s="1"/>
      <c r="H388" s="1"/>
      <c r="I388" s="92"/>
    </row>
    <row r="389" spans="2:9" ht="14.25" customHeight="1" x14ac:dyDescent="0.25">
      <c r="B389" s="89"/>
      <c r="C389" s="90"/>
      <c r="E389" s="91"/>
      <c r="F389" s="5"/>
      <c r="G389" s="1"/>
      <c r="H389" s="1"/>
      <c r="I389" s="92"/>
    </row>
    <row r="390" spans="2:9" ht="14.25" customHeight="1" x14ac:dyDescent="0.25">
      <c r="B390" s="89"/>
      <c r="C390" s="90"/>
      <c r="E390" s="91"/>
      <c r="F390" s="5"/>
      <c r="G390" s="1"/>
      <c r="H390" s="1"/>
      <c r="I390" s="92"/>
    </row>
    <row r="391" spans="2:9" ht="14.25" customHeight="1" x14ac:dyDescent="0.25">
      <c r="B391" s="89"/>
      <c r="C391" s="90"/>
      <c r="E391" s="91"/>
      <c r="F391" s="5"/>
      <c r="G391" s="1"/>
      <c r="H391" s="1"/>
      <c r="I391" s="92"/>
    </row>
    <row r="392" spans="2:9" ht="14.25" customHeight="1" x14ac:dyDescent="0.25">
      <c r="B392" s="89"/>
      <c r="C392" s="90"/>
      <c r="E392" s="91"/>
      <c r="F392" s="5"/>
      <c r="G392" s="1"/>
      <c r="H392" s="1"/>
      <c r="I392" s="92"/>
    </row>
    <row r="393" spans="2:9" ht="14.25" customHeight="1" x14ac:dyDescent="0.25">
      <c r="B393" s="89"/>
      <c r="C393" s="90"/>
      <c r="E393" s="91"/>
      <c r="F393" s="5"/>
      <c r="G393" s="1"/>
      <c r="H393" s="1"/>
      <c r="I393" s="92"/>
    </row>
    <row r="394" spans="2:9" ht="14.25" customHeight="1" x14ac:dyDescent="0.25">
      <c r="B394" s="89"/>
      <c r="C394" s="90"/>
      <c r="E394" s="91"/>
      <c r="F394" s="5"/>
      <c r="G394" s="1"/>
      <c r="H394" s="1"/>
      <c r="I394" s="92"/>
    </row>
    <row r="395" spans="2:9" ht="14.25" customHeight="1" x14ac:dyDescent="0.25">
      <c r="B395" s="89"/>
      <c r="C395" s="90"/>
      <c r="E395" s="91"/>
      <c r="F395" s="5"/>
      <c r="G395" s="1"/>
      <c r="H395" s="1"/>
      <c r="I395" s="92"/>
    </row>
    <row r="396" spans="2:9" ht="14.25" customHeight="1" x14ac:dyDescent="0.25">
      <c r="B396" s="89"/>
      <c r="C396" s="90"/>
      <c r="E396" s="91"/>
      <c r="F396" s="5"/>
      <c r="G396" s="1"/>
      <c r="H396" s="1"/>
      <c r="I396" s="92"/>
    </row>
    <row r="397" spans="2:9" ht="14.25" customHeight="1" x14ac:dyDescent="0.25">
      <c r="B397" s="89"/>
      <c r="C397" s="90"/>
      <c r="E397" s="91"/>
      <c r="F397" s="5"/>
      <c r="G397" s="1"/>
      <c r="H397" s="1"/>
      <c r="I397" s="92"/>
    </row>
    <row r="398" spans="2:9" ht="14.25" customHeight="1" x14ac:dyDescent="0.25">
      <c r="B398" s="89"/>
      <c r="C398" s="90"/>
      <c r="E398" s="91"/>
      <c r="F398" s="5"/>
      <c r="G398" s="1"/>
      <c r="H398" s="1"/>
      <c r="I398" s="92"/>
    </row>
    <row r="399" spans="2:9" ht="14.25" customHeight="1" x14ac:dyDescent="0.25">
      <c r="B399" s="89"/>
      <c r="C399" s="90"/>
      <c r="E399" s="91"/>
      <c r="F399" s="5"/>
      <c r="G399" s="1"/>
      <c r="H399" s="1"/>
      <c r="I399" s="92"/>
    </row>
    <row r="400" spans="2:9" ht="14.25" customHeight="1" x14ac:dyDescent="0.25">
      <c r="B400" s="89"/>
      <c r="C400" s="90"/>
      <c r="E400" s="91"/>
      <c r="F400" s="5"/>
      <c r="G400" s="1"/>
      <c r="H400" s="1"/>
      <c r="I400" s="92"/>
    </row>
    <row r="401" spans="2:9" ht="14.25" customHeight="1" x14ac:dyDescent="0.25">
      <c r="B401" s="89"/>
      <c r="C401" s="90"/>
      <c r="E401" s="91"/>
      <c r="F401" s="5"/>
      <c r="G401" s="1"/>
      <c r="H401" s="1"/>
      <c r="I401" s="92"/>
    </row>
    <row r="402" spans="2:9" ht="14.25" customHeight="1" x14ac:dyDescent="0.25">
      <c r="B402" s="89"/>
      <c r="C402" s="90"/>
      <c r="E402" s="91"/>
      <c r="F402" s="5"/>
      <c r="G402" s="1"/>
      <c r="H402" s="1"/>
      <c r="I402" s="92"/>
    </row>
    <row r="403" spans="2:9" ht="14.25" customHeight="1" x14ac:dyDescent="0.25">
      <c r="B403" s="89"/>
      <c r="C403" s="90"/>
      <c r="E403" s="91"/>
      <c r="F403" s="5"/>
      <c r="G403" s="1"/>
      <c r="H403" s="1"/>
      <c r="I403" s="92"/>
    </row>
    <row r="404" spans="2:9" ht="14.25" customHeight="1" x14ac:dyDescent="0.25">
      <c r="B404" s="89"/>
      <c r="C404" s="90"/>
      <c r="E404" s="91"/>
      <c r="F404" s="5"/>
      <c r="G404" s="1"/>
      <c r="H404" s="1"/>
      <c r="I404" s="92"/>
    </row>
    <row r="405" spans="2:9" ht="14.25" customHeight="1" x14ac:dyDescent="0.25">
      <c r="B405" s="89"/>
      <c r="C405" s="90"/>
      <c r="E405" s="91"/>
      <c r="F405" s="5"/>
      <c r="G405" s="1"/>
      <c r="H405" s="1"/>
      <c r="I405" s="92"/>
    </row>
    <row r="406" spans="2:9" ht="14.25" customHeight="1" x14ac:dyDescent="0.25">
      <c r="B406" s="89"/>
      <c r="C406" s="90"/>
      <c r="E406" s="91"/>
      <c r="F406" s="5"/>
      <c r="G406" s="1"/>
      <c r="H406" s="1"/>
      <c r="I406" s="92"/>
    </row>
    <row r="407" spans="2:9" ht="14.25" customHeight="1" x14ac:dyDescent="0.25">
      <c r="B407" s="89"/>
      <c r="C407" s="90"/>
      <c r="E407" s="91"/>
      <c r="F407" s="5"/>
      <c r="G407" s="1"/>
      <c r="H407" s="1"/>
      <c r="I407" s="92"/>
    </row>
    <row r="408" spans="2:9" ht="14.25" customHeight="1" x14ac:dyDescent="0.25">
      <c r="B408" s="89"/>
      <c r="C408" s="90"/>
      <c r="E408" s="91"/>
      <c r="F408" s="5"/>
      <c r="G408" s="1"/>
      <c r="H408" s="1"/>
      <c r="I408" s="92"/>
    </row>
    <row r="409" spans="2:9" ht="14.25" customHeight="1" x14ac:dyDescent="0.25">
      <c r="B409" s="89"/>
      <c r="C409" s="90"/>
      <c r="E409" s="91"/>
      <c r="F409" s="5"/>
      <c r="G409" s="1"/>
      <c r="H409" s="1"/>
      <c r="I409" s="92"/>
    </row>
    <row r="410" spans="2:9" ht="14.25" customHeight="1" x14ac:dyDescent="0.25">
      <c r="B410" s="89"/>
      <c r="C410" s="90"/>
      <c r="E410" s="91"/>
      <c r="F410" s="5"/>
      <c r="G410" s="1"/>
      <c r="H410" s="1"/>
      <c r="I410" s="92"/>
    </row>
    <row r="411" spans="2:9" ht="14.25" customHeight="1" x14ac:dyDescent="0.25">
      <c r="B411" s="89"/>
      <c r="C411" s="90"/>
      <c r="E411" s="91"/>
      <c r="F411" s="5"/>
      <c r="G411" s="1"/>
      <c r="H411" s="1"/>
      <c r="I411" s="92"/>
    </row>
    <row r="412" spans="2:9" ht="14.25" customHeight="1" x14ac:dyDescent="0.25">
      <c r="B412" s="89"/>
      <c r="C412" s="90"/>
      <c r="E412" s="91"/>
      <c r="F412" s="5"/>
      <c r="G412" s="1"/>
      <c r="H412" s="1"/>
      <c r="I412" s="92"/>
    </row>
    <row r="413" spans="2:9" ht="14.25" customHeight="1" x14ac:dyDescent="0.25">
      <c r="B413" s="89"/>
      <c r="C413" s="90"/>
      <c r="E413" s="91"/>
      <c r="F413" s="5"/>
      <c r="G413" s="1"/>
      <c r="H413" s="1"/>
      <c r="I413" s="92"/>
    </row>
    <row r="414" spans="2:9" ht="14.25" customHeight="1" x14ac:dyDescent="0.25">
      <c r="B414" s="89"/>
      <c r="C414" s="90"/>
      <c r="E414" s="91"/>
      <c r="F414" s="5"/>
      <c r="G414" s="1"/>
      <c r="H414" s="1"/>
      <c r="I414" s="92"/>
    </row>
    <row r="415" spans="2:9" ht="14.25" customHeight="1" x14ac:dyDescent="0.25">
      <c r="B415" s="89"/>
      <c r="C415" s="90"/>
      <c r="E415" s="91"/>
      <c r="F415" s="5"/>
      <c r="G415" s="1"/>
      <c r="H415" s="1"/>
      <c r="I415" s="92"/>
    </row>
    <row r="416" spans="2:9" ht="14.25" customHeight="1" x14ac:dyDescent="0.25">
      <c r="B416" s="89"/>
      <c r="C416" s="90"/>
      <c r="E416" s="91"/>
      <c r="F416" s="5"/>
      <c r="G416" s="1"/>
      <c r="H416" s="1"/>
      <c r="I416" s="92"/>
    </row>
    <row r="417" spans="2:9" ht="14.25" customHeight="1" x14ac:dyDescent="0.25">
      <c r="B417" s="89"/>
      <c r="C417" s="90"/>
      <c r="E417" s="91"/>
      <c r="F417" s="5"/>
      <c r="G417" s="1"/>
      <c r="H417" s="1"/>
      <c r="I417" s="92"/>
    </row>
    <row r="418" spans="2:9" ht="14.25" customHeight="1" x14ac:dyDescent="0.25">
      <c r="B418" s="89"/>
      <c r="C418" s="90"/>
      <c r="E418" s="91"/>
      <c r="F418" s="5"/>
      <c r="G418" s="1"/>
      <c r="H418" s="1"/>
      <c r="I418" s="92"/>
    </row>
    <row r="419" spans="2:9" ht="14.25" customHeight="1" x14ac:dyDescent="0.25">
      <c r="B419" s="89"/>
      <c r="C419" s="90"/>
      <c r="E419" s="91"/>
      <c r="F419" s="5"/>
      <c r="G419" s="1"/>
      <c r="H419" s="1"/>
      <c r="I419" s="92"/>
    </row>
    <row r="420" spans="2:9" ht="14.25" customHeight="1" x14ac:dyDescent="0.25">
      <c r="B420" s="89"/>
      <c r="C420" s="90"/>
      <c r="E420" s="91"/>
      <c r="F420" s="5"/>
      <c r="G420" s="1"/>
      <c r="H420" s="1"/>
      <c r="I420" s="92"/>
    </row>
    <row r="421" spans="2:9" ht="14.25" customHeight="1" x14ac:dyDescent="0.25">
      <c r="B421" s="89"/>
      <c r="C421" s="90"/>
      <c r="E421" s="91"/>
      <c r="F421" s="5"/>
      <c r="G421" s="1"/>
      <c r="H421" s="1"/>
      <c r="I421" s="92"/>
    </row>
    <row r="422" spans="2:9" ht="14.25" customHeight="1" x14ac:dyDescent="0.25">
      <c r="B422" s="89"/>
      <c r="C422" s="90"/>
      <c r="E422" s="91"/>
      <c r="F422" s="5"/>
      <c r="G422" s="1"/>
      <c r="H422" s="1"/>
      <c r="I422" s="92"/>
    </row>
    <row r="423" spans="2:9" ht="14.25" customHeight="1" x14ac:dyDescent="0.25">
      <c r="B423" s="89"/>
      <c r="C423" s="90"/>
      <c r="E423" s="91"/>
      <c r="F423" s="5"/>
      <c r="G423" s="1"/>
      <c r="H423" s="1"/>
      <c r="I423" s="92"/>
    </row>
    <row r="424" spans="2:9" ht="14.25" customHeight="1" x14ac:dyDescent="0.25">
      <c r="B424" s="89"/>
      <c r="C424" s="90"/>
      <c r="E424" s="91"/>
      <c r="F424" s="5"/>
      <c r="G424" s="1"/>
      <c r="H424" s="1"/>
      <c r="I424" s="92"/>
    </row>
    <row r="425" spans="2:9" ht="14.25" customHeight="1" x14ac:dyDescent="0.25">
      <c r="B425" s="89"/>
      <c r="C425" s="90"/>
      <c r="E425" s="91"/>
      <c r="F425" s="5"/>
      <c r="G425" s="1"/>
      <c r="H425" s="1"/>
      <c r="I425" s="92"/>
    </row>
    <row r="426" spans="2:9" ht="14.25" customHeight="1" x14ac:dyDescent="0.25">
      <c r="B426" s="89"/>
      <c r="C426" s="90"/>
      <c r="E426" s="91"/>
      <c r="F426" s="5"/>
      <c r="G426" s="1"/>
      <c r="H426" s="1"/>
      <c r="I426" s="92"/>
    </row>
    <row r="427" spans="2:9" ht="14.25" customHeight="1" x14ac:dyDescent="0.25">
      <c r="B427" s="89"/>
      <c r="C427" s="90"/>
      <c r="E427" s="91"/>
      <c r="F427" s="5"/>
      <c r="G427" s="1"/>
      <c r="H427" s="1"/>
      <c r="I427" s="92"/>
    </row>
    <row r="428" spans="2:9" ht="14.25" customHeight="1" x14ac:dyDescent="0.25">
      <c r="B428" s="89"/>
      <c r="C428" s="90"/>
      <c r="E428" s="91"/>
      <c r="F428" s="5"/>
      <c r="G428" s="1"/>
      <c r="H428" s="1"/>
      <c r="I428" s="92"/>
    </row>
    <row r="429" spans="2:9" ht="14.25" customHeight="1" x14ac:dyDescent="0.25">
      <c r="B429" s="89"/>
      <c r="C429" s="90"/>
      <c r="E429" s="91"/>
      <c r="F429" s="5"/>
      <c r="G429" s="1"/>
      <c r="H429" s="1"/>
      <c r="I429" s="92"/>
    </row>
    <row r="430" spans="2:9" ht="14.25" customHeight="1" x14ac:dyDescent="0.25">
      <c r="B430" s="89"/>
      <c r="C430" s="90"/>
      <c r="E430" s="91"/>
      <c r="F430" s="5"/>
      <c r="G430" s="1"/>
      <c r="H430" s="1"/>
      <c r="I430" s="92"/>
    </row>
    <row r="431" spans="2:9" ht="14.25" customHeight="1" x14ac:dyDescent="0.25">
      <c r="B431" s="89"/>
      <c r="C431" s="90"/>
      <c r="E431" s="91"/>
      <c r="F431" s="5"/>
      <c r="G431" s="1"/>
      <c r="H431" s="1"/>
      <c r="I431" s="92"/>
    </row>
    <row r="432" spans="2:9" ht="14.25" customHeight="1" x14ac:dyDescent="0.25">
      <c r="B432" s="89"/>
      <c r="C432" s="90"/>
      <c r="E432" s="91"/>
      <c r="F432" s="5"/>
      <c r="G432" s="1"/>
      <c r="H432" s="1"/>
      <c r="I432" s="92"/>
    </row>
    <row r="433" spans="2:9" ht="14.25" customHeight="1" x14ac:dyDescent="0.25">
      <c r="B433" s="89"/>
      <c r="C433" s="90"/>
      <c r="E433" s="91"/>
      <c r="F433" s="5"/>
      <c r="G433" s="1"/>
      <c r="H433" s="1"/>
      <c r="I433" s="92"/>
    </row>
    <row r="434" spans="2:9" ht="14.25" customHeight="1" x14ac:dyDescent="0.25">
      <c r="B434" s="89"/>
      <c r="C434" s="90"/>
      <c r="E434" s="91"/>
      <c r="F434" s="5"/>
      <c r="G434" s="1"/>
      <c r="H434" s="1"/>
      <c r="I434" s="92"/>
    </row>
    <row r="435" spans="2:9" ht="14.25" customHeight="1" x14ac:dyDescent="0.25">
      <c r="B435" s="89"/>
      <c r="C435" s="90"/>
      <c r="E435" s="91"/>
      <c r="F435" s="5"/>
      <c r="G435" s="1"/>
      <c r="H435" s="1"/>
      <c r="I435" s="92"/>
    </row>
    <row r="436" spans="2:9" ht="14.25" customHeight="1" x14ac:dyDescent="0.25">
      <c r="B436" s="89"/>
      <c r="C436" s="90"/>
      <c r="E436" s="91"/>
      <c r="F436" s="5"/>
      <c r="G436" s="1"/>
      <c r="H436" s="1"/>
      <c r="I436" s="92"/>
    </row>
    <row r="437" spans="2:9" ht="14.25" customHeight="1" x14ac:dyDescent="0.25">
      <c r="B437" s="89"/>
      <c r="C437" s="90"/>
      <c r="E437" s="91"/>
      <c r="F437" s="5"/>
      <c r="G437" s="1"/>
      <c r="H437" s="1"/>
      <c r="I437" s="92"/>
    </row>
    <row r="438" spans="2:9" ht="14.25" customHeight="1" x14ac:dyDescent="0.25">
      <c r="B438" s="89"/>
      <c r="C438" s="90"/>
      <c r="E438" s="91"/>
      <c r="F438" s="5"/>
      <c r="G438" s="1"/>
      <c r="H438" s="1"/>
      <c r="I438" s="92"/>
    </row>
    <row r="439" spans="2:9" ht="14.25" customHeight="1" x14ac:dyDescent="0.25">
      <c r="B439" s="89"/>
      <c r="C439" s="90"/>
      <c r="E439" s="91"/>
      <c r="F439" s="5"/>
      <c r="G439" s="1"/>
      <c r="H439" s="1"/>
      <c r="I439" s="92"/>
    </row>
    <row r="440" spans="2:9" ht="14.25" customHeight="1" x14ac:dyDescent="0.25">
      <c r="B440" s="89"/>
      <c r="C440" s="90"/>
      <c r="E440" s="91"/>
      <c r="F440" s="5"/>
      <c r="G440" s="1"/>
      <c r="H440" s="1"/>
      <c r="I440" s="92"/>
    </row>
    <row r="441" spans="2:9" ht="14.25" customHeight="1" x14ac:dyDescent="0.25">
      <c r="B441" s="89"/>
      <c r="C441" s="90"/>
      <c r="E441" s="91"/>
      <c r="F441" s="5"/>
      <c r="G441" s="1"/>
      <c r="H441" s="1"/>
      <c r="I441" s="92"/>
    </row>
    <row r="442" spans="2:9" ht="14.25" customHeight="1" x14ac:dyDescent="0.25">
      <c r="B442" s="89"/>
      <c r="C442" s="90"/>
      <c r="E442" s="91"/>
      <c r="F442" s="5"/>
      <c r="G442" s="1"/>
      <c r="H442" s="1"/>
      <c r="I442" s="92"/>
    </row>
    <row r="443" spans="2:9" ht="14.25" customHeight="1" x14ac:dyDescent="0.25">
      <c r="B443" s="89"/>
      <c r="C443" s="90"/>
      <c r="E443" s="91"/>
      <c r="F443" s="5"/>
      <c r="G443" s="1"/>
      <c r="H443" s="1"/>
      <c r="I443" s="92"/>
    </row>
    <row r="444" spans="2:9" ht="14.25" customHeight="1" x14ac:dyDescent="0.25">
      <c r="B444" s="89"/>
      <c r="C444" s="90"/>
      <c r="E444" s="91"/>
      <c r="F444" s="5"/>
      <c r="G444" s="1"/>
      <c r="H444" s="1"/>
      <c r="I444" s="92"/>
    </row>
    <row r="445" spans="2:9" ht="14.25" customHeight="1" x14ac:dyDescent="0.25">
      <c r="B445" s="89"/>
      <c r="C445" s="90"/>
      <c r="E445" s="91"/>
      <c r="F445" s="5"/>
      <c r="G445" s="1"/>
      <c r="H445" s="1"/>
      <c r="I445" s="92"/>
    </row>
    <row r="446" spans="2:9" ht="14.25" customHeight="1" x14ac:dyDescent="0.25">
      <c r="B446" s="89"/>
      <c r="C446" s="90"/>
      <c r="E446" s="91"/>
      <c r="F446" s="5"/>
      <c r="G446" s="1"/>
      <c r="H446" s="1"/>
      <c r="I446" s="92"/>
    </row>
    <row r="447" spans="2:9" ht="14.25" customHeight="1" x14ac:dyDescent="0.25">
      <c r="B447" s="89"/>
      <c r="C447" s="90"/>
      <c r="E447" s="91"/>
      <c r="F447" s="5"/>
      <c r="G447" s="1"/>
      <c r="H447" s="1"/>
      <c r="I447" s="92"/>
    </row>
    <row r="448" spans="2:9" ht="14.25" customHeight="1" x14ac:dyDescent="0.25">
      <c r="B448" s="89"/>
      <c r="C448" s="90"/>
      <c r="E448" s="91"/>
      <c r="F448" s="5"/>
      <c r="G448" s="1"/>
      <c r="H448" s="1"/>
      <c r="I448" s="92"/>
    </row>
    <row r="449" spans="2:9" ht="14.25" customHeight="1" x14ac:dyDescent="0.25">
      <c r="B449" s="89"/>
      <c r="C449" s="90"/>
      <c r="E449" s="91"/>
      <c r="F449" s="5"/>
      <c r="G449" s="1"/>
      <c r="H449" s="1"/>
      <c r="I449" s="92"/>
    </row>
    <row r="450" spans="2:9" ht="14.25" customHeight="1" x14ac:dyDescent="0.25">
      <c r="B450" s="89"/>
      <c r="C450" s="90"/>
      <c r="E450" s="91"/>
      <c r="F450" s="5"/>
      <c r="G450" s="1"/>
      <c r="H450" s="1"/>
      <c r="I450" s="92"/>
    </row>
    <row r="451" spans="2:9" ht="14.25" customHeight="1" x14ac:dyDescent="0.25">
      <c r="B451" s="89"/>
      <c r="C451" s="90"/>
      <c r="E451" s="91"/>
      <c r="F451" s="5"/>
      <c r="G451" s="1"/>
      <c r="H451" s="1"/>
      <c r="I451" s="92"/>
    </row>
    <row r="452" spans="2:9" ht="14.25" customHeight="1" x14ac:dyDescent="0.25">
      <c r="B452" s="89"/>
      <c r="C452" s="90"/>
      <c r="E452" s="91"/>
      <c r="F452" s="5"/>
      <c r="G452" s="1"/>
      <c r="H452" s="1"/>
      <c r="I452" s="92"/>
    </row>
    <row r="453" spans="2:9" ht="14.25" customHeight="1" x14ac:dyDescent="0.25">
      <c r="B453" s="89"/>
      <c r="C453" s="90"/>
      <c r="E453" s="91"/>
      <c r="F453" s="5"/>
      <c r="G453" s="1"/>
      <c r="H453" s="1"/>
      <c r="I453" s="92"/>
    </row>
    <row r="454" spans="2:9" ht="14.25" customHeight="1" x14ac:dyDescent="0.25">
      <c r="B454" s="89"/>
      <c r="C454" s="90"/>
      <c r="E454" s="91"/>
      <c r="F454" s="5"/>
      <c r="G454" s="1"/>
      <c r="H454" s="1"/>
      <c r="I454" s="92"/>
    </row>
    <row r="455" spans="2:9" ht="14.25" customHeight="1" x14ac:dyDescent="0.25">
      <c r="B455" s="89"/>
      <c r="C455" s="90"/>
      <c r="E455" s="91"/>
      <c r="F455" s="5"/>
      <c r="G455" s="1"/>
      <c r="H455" s="1"/>
      <c r="I455" s="92"/>
    </row>
    <row r="456" spans="2:9" ht="14.25" customHeight="1" x14ac:dyDescent="0.25">
      <c r="B456" s="89"/>
      <c r="C456" s="90"/>
      <c r="E456" s="91"/>
      <c r="F456" s="5"/>
      <c r="G456" s="1"/>
      <c r="H456" s="1"/>
      <c r="I456" s="92"/>
    </row>
    <row r="457" spans="2:9" ht="14.25" customHeight="1" x14ac:dyDescent="0.25">
      <c r="B457" s="89"/>
      <c r="C457" s="90"/>
      <c r="E457" s="91"/>
      <c r="F457" s="5"/>
      <c r="G457" s="1"/>
      <c r="H457" s="1"/>
      <c r="I457" s="92"/>
    </row>
    <row r="458" spans="2:9" ht="14.25" customHeight="1" x14ac:dyDescent="0.25">
      <c r="B458" s="89"/>
      <c r="C458" s="90"/>
      <c r="E458" s="91"/>
      <c r="F458" s="5"/>
      <c r="G458" s="1"/>
      <c r="H458" s="1"/>
      <c r="I458" s="92"/>
    </row>
    <row r="459" spans="2:9" ht="14.25" customHeight="1" x14ac:dyDescent="0.25">
      <c r="B459" s="89"/>
      <c r="C459" s="90"/>
      <c r="E459" s="91"/>
      <c r="F459" s="5"/>
      <c r="G459" s="1"/>
      <c r="H459" s="1"/>
      <c r="I459" s="92"/>
    </row>
    <row r="460" spans="2:9" ht="14.25" customHeight="1" x14ac:dyDescent="0.25">
      <c r="B460" s="89"/>
      <c r="C460" s="90"/>
      <c r="E460" s="91"/>
      <c r="F460" s="5"/>
      <c r="G460" s="1"/>
      <c r="H460" s="1"/>
      <c r="I460" s="92"/>
    </row>
    <row r="461" spans="2:9" ht="14.25" customHeight="1" x14ac:dyDescent="0.25">
      <c r="B461" s="89"/>
      <c r="C461" s="90"/>
      <c r="E461" s="91"/>
      <c r="F461" s="5"/>
      <c r="G461" s="1"/>
      <c r="H461" s="1"/>
      <c r="I461" s="92"/>
    </row>
    <row r="462" spans="2:9" ht="14.25" customHeight="1" x14ac:dyDescent="0.25">
      <c r="B462" s="89"/>
      <c r="C462" s="90"/>
      <c r="E462" s="91"/>
      <c r="F462" s="5"/>
      <c r="G462" s="1"/>
      <c r="H462" s="1"/>
      <c r="I462" s="92"/>
    </row>
    <row r="463" spans="2:9" ht="14.25" customHeight="1" x14ac:dyDescent="0.25">
      <c r="B463" s="89"/>
      <c r="C463" s="90"/>
      <c r="E463" s="91"/>
      <c r="F463" s="5"/>
      <c r="G463" s="1"/>
      <c r="H463" s="1"/>
      <c r="I463" s="92"/>
    </row>
    <row r="464" spans="2:9" ht="14.25" customHeight="1" x14ac:dyDescent="0.25">
      <c r="B464" s="89"/>
      <c r="C464" s="90"/>
      <c r="E464" s="91"/>
      <c r="F464" s="5"/>
      <c r="G464" s="1"/>
      <c r="H464" s="1"/>
      <c r="I464" s="92"/>
    </row>
    <row r="465" spans="2:9" ht="14.25" customHeight="1" x14ac:dyDescent="0.25">
      <c r="B465" s="89"/>
      <c r="C465" s="90"/>
      <c r="E465" s="91"/>
      <c r="F465" s="5"/>
      <c r="G465" s="1"/>
      <c r="H465" s="1"/>
      <c r="I465" s="92"/>
    </row>
    <row r="466" spans="2:9" ht="14.25" customHeight="1" x14ac:dyDescent="0.25">
      <c r="B466" s="89"/>
      <c r="C466" s="90"/>
      <c r="E466" s="91"/>
      <c r="F466" s="5"/>
      <c r="G466" s="1"/>
      <c r="H466" s="1"/>
      <c r="I466" s="92"/>
    </row>
    <row r="467" spans="2:9" ht="14.25" customHeight="1" x14ac:dyDescent="0.25">
      <c r="B467" s="89"/>
      <c r="C467" s="90"/>
      <c r="E467" s="91"/>
      <c r="F467" s="5"/>
      <c r="G467" s="1"/>
      <c r="H467" s="1"/>
      <c r="I467" s="92"/>
    </row>
    <row r="468" spans="2:9" ht="14.25" customHeight="1" x14ac:dyDescent="0.25">
      <c r="B468" s="89"/>
      <c r="C468" s="90"/>
      <c r="E468" s="91"/>
      <c r="F468" s="5"/>
      <c r="G468" s="1"/>
      <c r="H468" s="1"/>
      <c r="I468" s="92"/>
    </row>
    <row r="469" spans="2:9" ht="14.25" customHeight="1" x14ac:dyDescent="0.25">
      <c r="B469" s="89"/>
      <c r="C469" s="90"/>
      <c r="E469" s="91"/>
      <c r="F469" s="5"/>
      <c r="G469" s="1"/>
      <c r="H469" s="1"/>
      <c r="I469" s="92"/>
    </row>
    <row r="470" spans="2:9" ht="14.25" customHeight="1" x14ac:dyDescent="0.25">
      <c r="B470" s="89"/>
      <c r="C470" s="90"/>
      <c r="E470" s="91"/>
      <c r="F470" s="5"/>
      <c r="G470" s="1"/>
      <c r="H470" s="1"/>
      <c r="I470" s="92"/>
    </row>
    <row r="471" spans="2:9" ht="14.25" customHeight="1" x14ac:dyDescent="0.25">
      <c r="B471" s="89"/>
      <c r="C471" s="90"/>
      <c r="E471" s="91"/>
      <c r="F471" s="5"/>
      <c r="G471" s="1"/>
      <c r="H471" s="1"/>
      <c r="I471" s="92"/>
    </row>
    <row r="472" spans="2:9" ht="14.25" customHeight="1" x14ac:dyDescent="0.25">
      <c r="B472" s="89"/>
      <c r="C472" s="90"/>
      <c r="E472" s="91"/>
      <c r="F472" s="5"/>
      <c r="G472" s="1"/>
      <c r="H472" s="1"/>
      <c r="I472" s="92"/>
    </row>
    <row r="473" spans="2:9" ht="14.25" customHeight="1" x14ac:dyDescent="0.25">
      <c r="B473" s="89"/>
      <c r="C473" s="90"/>
      <c r="E473" s="91"/>
      <c r="F473" s="5"/>
      <c r="G473" s="1"/>
      <c r="H473" s="1"/>
      <c r="I473" s="92"/>
    </row>
    <row r="474" spans="2:9" ht="14.25" customHeight="1" x14ac:dyDescent="0.25">
      <c r="B474" s="89"/>
      <c r="C474" s="90"/>
      <c r="E474" s="91"/>
      <c r="F474" s="5"/>
      <c r="G474" s="1"/>
      <c r="H474" s="1"/>
      <c r="I474" s="92"/>
    </row>
    <row r="475" spans="2:9" ht="14.25" customHeight="1" x14ac:dyDescent="0.25">
      <c r="B475" s="89"/>
      <c r="C475" s="90"/>
      <c r="E475" s="91"/>
      <c r="F475" s="5"/>
      <c r="G475" s="1"/>
      <c r="H475" s="1"/>
      <c r="I475" s="92"/>
    </row>
    <row r="476" spans="2:9" ht="14.25" customHeight="1" x14ac:dyDescent="0.25">
      <c r="B476" s="89"/>
      <c r="C476" s="90"/>
      <c r="E476" s="91"/>
      <c r="F476" s="5"/>
      <c r="G476" s="1"/>
      <c r="H476" s="1"/>
      <c r="I476" s="92"/>
    </row>
    <row r="477" spans="2:9" ht="14.25" customHeight="1" x14ac:dyDescent="0.25">
      <c r="B477" s="89"/>
      <c r="C477" s="90"/>
      <c r="E477" s="91"/>
      <c r="F477" s="5"/>
      <c r="G477" s="1"/>
      <c r="H477" s="1"/>
      <c r="I477" s="92"/>
    </row>
    <row r="478" spans="2:9" ht="14.25" customHeight="1" x14ac:dyDescent="0.25">
      <c r="B478" s="89"/>
      <c r="C478" s="90"/>
      <c r="E478" s="91"/>
      <c r="F478" s="5"/>
      <c r="G478" s="1"/>
      <c r="H478" s="1"/>
      <c r="I478" s="92"/>
    </row>
    <row r="479" spans="2:9" ht="14.25" customHeight="1" x14ac:dyDescent="0.25">
      <c r="B479" s="89"/>
      <c r="C479" s="90"/>
      <c r="E479" s="91"/>
      <c r="F479" s="5"/>
      <c r="G479" s="1"/>
      <c r="H479" s="1"/>
      <c r="I479" s="92"/>
    </row>
    <row r="480" spans="2:9" ht="14.25" customHeight="1" x14ac:dyDescent="0.25">
      <c r="B480" s="89"/>
      <c r="C480" s="90"/>
      <c r="E480" s="91"/>
      <c r="F480" s="5"/>
      <c r="G480" s="1"/>
      <c r="H480" s="1"/>
      <c r="I480" s="92"/>
    </row>
    <row r="481" spans="2:9" ht="14.25" customHeight="1" x14ac:dyDescent="0.25">
      <c r="B481" s="89"/>
      <c r="C481" s="90"/>
      <c r="E481" s="91"/>
      <c r="F481" s="5"/>
      <c r="G481" s="1"/>
      <c r="H481" s="1"/>
      <c r="I481" s="92"/>
    </row>
    <row r="482" spans="2:9" ht="14.25" customHeight="1" x14ac:dyDescent="0.25">
      <c r="B482" s="89"/>
      <c r="C482" s="90"/>
      <c r="E482" s="91"/>
      <c r="F482" s="5"/>
      <c r="G482" s="1"/>
      <c r="H482" s="1"/>
      <c r="I482" s="92"/>
    </row>
    <row r="483" spans="2:9" ht="14.25" customHeight="1" x14ac:dyDescent="0.25">
      <c r="B483" s="89"/>
      <c r="C483" s="90"/>
      <c r="E483" s="91"/>
      <c r="F483" s="5"/>
      <c r="G483" s="1"/>
      <c r="H483" s="1"/>
      <c r="I483" s="92"/>
    </row>
    <row r="484" spans="2:9" ht="14.25" customHeight="1" x14ac:dyDescent="0.25">
      <c r="B484" s="89"/>
      <c r="C484" s="90"/>
      <c r="E484" s="91"/>
      <c r="F484" s="5"/>
      <c r="G484" s="1"/>
      <c r="H484" s="1"/>
      <c r="I484" s="92"/>
    </row>
    <row r="485" spans="2:9" ht="14.25" customHeight="1" x14ac:dyDescent="0.25">
      <c r="B485" s="89"/>
      <c r="C485" s="90"/>
      <c r="E485" s="91"/>
      <c r="F485" s="5"/>
      <c r="G485" s="1"/>
      <c r="H485" s="1"/>
      <c r="I485" s="92"/>
    </row>
    <row r="486" spans="2:9" ht="14.25" customHeight="1" x14ac:dyDescent="0.25">
      <c r="B486" s="89"/>
      <c r="C486" s="90"/>
      <c r="E486" s="91"/>
      <c r="F486" s="5"/>
      <c r="G486" s="1"/>
      <c r="H486" s="1"/>
      <c r="I486" s="92"/>
    </row>
    <row r="487" spans="2:9" ht="14.25" customHeight="1" x14ac:dyDescent="0.25">
      <c r="B487" s="89"/>
      <c r="C487" s="90"/>
      <c r="E487" s="91"/>
      <c r="F487" s="5"/>
      <c r="G487" s="1"/>
      <c r="H487" s="1"/>
      <c r="I487" s="92"/>
    </row>
    <row r="488" spans="2:9" ht="14.25" customHeight="1" x14ac:dyDescent="0.25">
      <c r="B488" s="89"/>
      <c r="C488" s="90"/>
      <c r="E488" s="91"/>
      <c r="F488" s="5"/>
      <c r="G488" s="1"/>
      <c r="H488" s="1"/>
      <c r="I488" s="92"/>
    </row>
    <row r="489" spans="2:9" ht="14.25" customHeight="1" x14ac:dyDescent="0.25">
      <c r="B489" s="89"/>
      <c r="C489" s="90"/>
      <c r="E489" s="91"/>
      <c r="F489" s="5"/>
      <c r="G489" s="1"/>
      <c r="H489" s="1"/>
      <c r="I489" s="92"/>
    </row>
    <row r="490" spans="2:9" ht="14.25" customHeight="1" x14ac:dyDescent="0.25">
      <c r="B490" s="89"/>
      <c r="C490" s="90"/>
      <c r="E490" s="91"/>
      <c r="F490" s="5"/>
      <c r="G490" s="1"/>
      <c r="H490" s="1"/>
      <c r="I490" s="92"/>
    </row>
    <row r="491" spans="2:9" ht="14.25" customHeight="1" x14ac:dyDescent="0.25">
      <c r="B491" s="89"/>
      <c r="C491" s="90"/>
      <c r="E491" s="91"/>
      <c r="F491" s="5"/>
      <c r="G491" s="1"/>
      <c r="H491" s="1"/>
      <c r="I491" s="92"/>
    </row>
    <row r="492" spans="2:9" ht="14.25" customHeight="1" x14ac:dyDescent="0.25">
      <c r="B492" s="89"/>
      <c r="C492" s="90"/>
      <c r="E492" s="91"/>
      <c r="F492" s="5"/>
      <c r="G492" s="1"/>
      <c r="H492" s="1"/>
      <c r="I492" s="92"/>
    </row>
    <row r="493" spans="2:9" ht="14.25" customHeight="1" x14ac:dyDescent="0.25">
      <c r="B493" s="89"/>
      <c r="C493" s="90"/>
      <c r="E493" s="91"/>
      <c r="F493" s="5"/>
      <c r="G493" s="1"/>
      <c r="H493" s="1"/>
      <c r="I493" s="92"/>
    </row>
    <row r="494" spans="2:9" ht="14.25" customHeight="1" x14ac:dyDescent="0.25">
      <c r="B494" s="89"/>
      <c r="C494" s="90"/>
      <c r="E494" s="91"/>
      <c r="F494" s="5"/>
      <c r="G494" s="1"/>
      <c r="H494" s="1"/>
      <c r="I494" s="92"/>
    </row>
    <row r="495" spans="2:9" ht="14.25" customHeight="1" x14ac:dyDescent="0.25">
      <c r="B495" s="89"/>
      <c r="C495" s="90"/>
      <c r="E495" s="91"/>
      <c r="F495" s="5"/>
      <c r="G495" s="1"/>
      <c r="H495" s="1"/>
      <c r="I495" s="92"/>
    </row>
    <row r="496" spans="2:9" ht="14.25" customHeight="1" x14ac:dyDescent="0.25">
      <c r="B496" s="89"/>
      <c r="C496" s="90"/>
      <c r="E496" s="91"/>
      <c r="F496" s="5"/>
      <c r="G496" s="1"/>
      <c r="H496" s="1"/>
      <c r="I496" s="92"/>
    </row>
    <row r="497" spans="2:9" ht="14.25" customHeight="1" x14ac:dyDescent="0.25">
      <c r="B497" s="89"/>
      <c r="C497" s="90"/>
      <c r="E497" s="91"/>
      <c r="F497" s="5"/>
      <c r="G497" s="1"/>
      <c r="H497" s="1"/>
      <c r="I497" s="92"/>
    </row>
    <row r="498" spans="2:9" ht="14.25" customHeight="1" x14ac:dyDescent="0.25">
      <c r="B498" s="89"/>
      <c r="C498" s="90"/>
      <c r="E498" s="91"/>
      <c r="F498" s="5"/>
      <c r="G498" s="1"/>
      <c r="H498" s="1"/>
      <c r="I498" s="92"/>
    </row>
    <row r="499" spans="2:9" ht="14.25" customHeight="1" x14ac:dyDescent="0.25">
      <c r="B499" s="89"/>
      <c r="C499" s="90"/>
      <c r="E499" s="91"/>
      <c r="F499" s="5"/>
      <c r="G499" s="1"/>
      <c r="H499" s="1"/>
      <c r="I499" s="92"/>
    </row>
    <row r="500" spans="2:9" ht="14.25" customHeight="1" x14ac:dyDescent="0.25">
      <c r="B500" s="89"/>
      <c r="C500" s="90"/>
      <c r="E500" s="91"/>
      <c r="F500" s="5"/>
      <c r="G500" s="1"/>
      <c r="H500" s="1"/>
      <c r="I500" s="92"/>
    </row>
    <row r="501" spans="2:9" ht="14.25" customHeight="1" x14ac:dyDescent="0.25">
      <c r="B501" s="89"/>
      <c r="C501" s="90"/>
      <c r="E501" s="91"/>
      <c r="F501" s="5"/>
      <c r="G501" s="1"/>
      <c r="H501" s="1"/>
      <c r="I501" s="92"/>
    </row>
    <row r="502" spans="2:9" ht="14.25" customHeight="1" x14ac:dyDescent="0.25">
      <c r="B502" s="89"/>
      <c r="C502" s="90"/>
      <c r="E502" s="91"/>
      <c r="F502" s="5"/>
      <c r="G502" s="1"/>
      <c r="H502" s="1"/>
      <c r="I502" s="92"/>
    </row>
    <row r="503" spans="2:9" ht="14.25" customHeight="1" x14ac:dyDescent="0.25">
      <c r="B503" s="89"/>
      <c r="C503" s="90"/>
      <c r="E503" s="91"/>
      <c r="F503" s="5"/>
      <c r="G503" s="1"/>
      <c r="H503" s="1"/>
      <c r="I503" s="92"/>
    </row>
    <row r="504" spans="2:9" ht="14.25" customHeight="1" x14ac:dyDescent="0.25">
      <c r="B504" s="89"/>
      <c r="C504" s="90"/>
      <c r="E504" s="91"/>
      <c r="F504" s="5"/>
      <c r="G504" s="1"/>
      <c r="H504" s="1"/>
      <c r="I504" s="92"/>
    </row>
    <row r="505" spans="2:9" ht="14.25" customHeight="1" x14ac:dyDescent="0.25">
      <c r="B505" s="89"/>
      <c r="C505" s="90"/>
      <c r="E505" s="91"/>
      <c r="F505" s="5"/>
      <c r="G505" s="1"/>
      <c r="H505" s="1"/>
      <c r="I505" s="92"/>
    </row>
    <row r="506" spans="2:9" ht="14.25" customHeight="1" x14ac:dyDescent="0.25">
      <c r="B506" s="89"/>
      <c r="C506" s="90"/>
      <c r="E506" s="91"/>
      <c r="F506" s="5"/>
      <c r="G506" s="1"/>
      <c r="H506" s="1"/>
      <c r="I506" s="92"/>
    </row>
    <row r="507" spans="2:9" ht="14.25" customHeight="1" x14ac:dyDescent="0.25">
      <c r="B507" s="89"/>
      <c r="C507" s="90"/>
      <c r="E507" s="91"/>
      <c r="F507" s="5"/>
      <c r="G507" s="1"/>
      <c r="H507" s="1"/>
      <c r="I507" s="92"/>
    </row>
    <row r="508" spans="2:9" ht="14.25" customHeight="1" x14ac:dyDescent="0.25">
      <c r="B508" s="89"/>
      <c r="C508" s="90"/>
      <c r="E508" s="91"/>
      <c r="F508" s="5"/>
      <c r="G508" s="1"/>
      <c r="H508" s="1"/>
      <c r="I508" s="92"/>
    </row>
    <row r="509" spans="2:9" ht="14.25" customHeight="1" x14ac:dyDescent="0.25">
      <c r="B509" s="89"/>
      <c r="C509" s="90"/>
      <c r="E509" s="91"/>
      <c r="F509" s="5"/>
      <c r="G509" s="1"/>
      <c r="H509" s="1"/>
      <c r="I509" s="92"/>
    </row>
    <row r="510" spans="2:9" ht="14.25" customHeight="1" x14ac:dyDescent="0.25">
      <c r="B510" s="89"/>
      <c r="C510" s="90"/>
      <c r="E510" s="91"/>
      <c r="F510" s="5"/>
      <c r="G510" s="1"/>
      <c r="H510" s="1"/>
      <c r="I510" s="92"/>
    </row>
    <row r="511" spans="2:9" ht="14.25" customHeight="1" x14ac:dyDescent="0.25">
      <c r="B511" s="89"/>
      <c r="C511" s="90"/>
      <c r="E511" s="91"/>
      <c r="F511" s="5"/>
      <c r="G511" s="1"/>
      <c r="H511" s="1"/>
      <c r="I511" s="92"/>
    </row>
    <row r="512" spans="2:9" ht="14.25" customHeight="1" x14ac:dyDescent="0.25">
      <c r="B512" s="89"/>
      <c r="C512" s="90"/>
      <c r="E512" s="91"/>
      <c r="F512" s="5"/>
      <c r="G512" s="1"/>
      <c r="H512" s="1"/>
      <c r="I512" s="92"/>
    </row>
    <row r="513" spans="2:9" ht="14.25" customHeight="1" x14ac:dyDescent="0.25">
      <c r="B513" s="89"/>
      <c r="C513" s="90"/>
      <c r="E513" s="91"/>
      <c r="F513" s="5"/>
      <c r="G513" s="1"/>
      <c r="H513" s="1"/>
      <c r="I513" s="92"/>
    </row>
    <row r="514" spans="2:9" ht="14.25" customHeight="1" x14ac:dyDescent="0.25">
      <c r="B514" s="89"/>
      <c r="C514" s="90"/>
      <c r="E514" s="91"/>
      <c r="F514" s="5"/>
      <c r="G514" s="1"/>
      <c r="H514" s="1"/>
      <c r="I514" s="92"/>
    </row>
    <row r="515" spans="2:9" ht="14.25" customHeight="1" x14ac:dyDescent="0.25">
      <c r="B515" s="89"/>
      <c r="C515" s="90"/>
      <c r="E515" s="91"/>
      <c r="F515" s="5"/>
      <c r="G515" s="1"/>
      <c r="H515" s="1"/>
      <c r="I515" s="92"/>
    </row>
    <row r="516" spans="2:9" ht="14.25" customHeight="1" x14ac:dyDescent="0.25">
      <c r="B516" s="89"/>
      <c r="C516" s="90"/>
      <c r="E516" s="91"/>
      <c r="F516" s="5"/>
      <c r="G516" s="1"/>
      <c r="H516" s="1"/>
      <c r="I516" s="92"/>
    </row>
    <row r="517" spans="2:9" ht="14.25" customHeight="1" x14ac:dyDescent="0.25">
      <c r="B517" s="89"/>
      <c r="C517" s="90"/>
      <c r="E517" s="91"/>
      <c r="F517" s="5"/>
      <c r="G517" s="1"/>
      <c r="H517" s="1"/>
      <c r="I517" s="92"/>
    </row>
    <row r="518" spans="2:9" ht="14.25" customHeight="1" x14ac:dyDescent="0.25">
      <c r="B518" s="89"/>
      <c r="C518" s="90"/>
      <c r="E518" s="91"/>
      <c r="F518" s="5"/>
      <c r="G518" s="1"/>
      <c r="H518" s="1"/>
      <c r="I518" s="92"/>
    </row>
    <row r="519" spans="2:9" ht="14.25" customHeight="1" x14ac:dyDescent="0.25">
      <c r="B519" s="89"/>
      <c r="C519" s="90"/>
      <c r="E519" s="91"/>
      <c r="F519" s="5"/>
      <c r="G519" s="1"/>
      <c r="H519" s="1"/>
      <c r="I519" s="92"/>
    </row>
    <row r="520" spans="2:9" ht="14.25" customHeight="1" x14ac:dyDescent="0.25">
      <c r="B520" s="89"/>
      <c r="C520" s="90"/>
      <c r="E520" s="91"/>
      <c r="F520" s="5"/>
      <c r="G520" s="1"/>
      <c r="H520" s="1"/>
      <c r="I520" s="92"/>
    </row>
    <row r="521" spans="2:9" ht="14.25" customHeight="1" x14ac:dyDescent="0.25">
      <c r="B521" s="89"/>
      <c r="C521" s="90"/>
      <c r="E521" s="91"/>
      <c r="F521" s="5"/>
      <c r="G521" s="1"/>
      <c r="H521" s="1"/>
      <c r="I521" s="92"/>
    </row>
    <row r="522" spans="2:9" ht="14.25" customHeight="1" x14ac:dyDescent="0.25">
      <c r="B522" s="89"/>
      <c r="C522" s="90"/>
      <c r="E522" s="91"/>
      <c r="F522" s="5"/>
      <c r="G522" s="1"/>
      <c r="H522" s="1"/>
      <c r="I522" s="92"/>
    </row>
    <row r="523" spans="2:9" ht="14.25" customHeight="1" x14ac:dyDescent="0.25">
      <c r="B523" s="89"/>
      <c r="C523" s="90"/>
      <c r="E523" s="91"/>
      <c r="F523" s="5"/>
      <c r="G523" s="1"/>
      <c r="H523" s="1"/>
      <c r="I523" s="92"/>
    </row>
    <row r="524" spans="2:9" ht="14.25" customHeight="1" x14ac:dyDescent="0.25">
      <c r="B524" s="89"/>
      <c r="C524" s="90"/>
      <c r="E524" s="91"/>
      <c r="F524" s="5"/>
      <c r="G524" s="1"/>
      <c r="H524" s="1"/>
      <c r="I524" s="92"/>
    </row>
    <row r="525" spans="2:9" ht="14.25" customHeight="1" x14ac:dyDescent="0.25">
      <c r="B525" s="89"/>
      <c r="C525" s="90"/>
      <c r="E525" s="91"/>
      <c r="F525" s="5"/>
      <c r="G525" s="1"/>
      <c r="H525" s="1"/>
      <c r="I525" s="92"/>
    </row>
    <row r="526" spans="2:9" ht="14.25" customHeight="1" x14ac:dyDescent="0.25">
      <c r="B526" s="89"/>
      <c r="C526" s="90"/>
      <c r="E526" s="91"/>
      <c r="F526" s="5"/>
      <c r="G526" s="1"/>
      <c r="H526" s="1"/>
      <c r="I526" s="92"/>
    </row>
    <row r="527" spans="2:9" ht="14.25" customHeight="1" x14ac:dyDescent="0.25">
      <c r="B527" s="89"/>
      <c r="C527" s="90"/>
      <c r="E527" s="91"/>
      <c r="F527" s="5"/>
      <c r="G527" s="1"/>
      <c r="H527" s="1"/>
      <c r="I527" s="92"/>
    </row>
    <row r="528" spans="2:9" ht="14.25" customHeight="1" x14ac:dyDescent="0.25">
      <c r="B528" s="89"/>
      <c r="C528" s="90"/>
      <c r="E528" s="91"/>
      <c r="F528" s="5"/>
      <c r="G528" s="1"/>
      <c r="H528" s="1"/>
      <c r="I528" s="92"/>
    </row>
    <row r="529" spans="2:9" ht="14.25" customHeight="1" x14ac:dyDescent="0.25">
      <c r="B529" s="89"/>
      <c r="C529" s="90"/>
      <c r="E529" s="91"/>
      <c r="F529" s="5"/>
      <c r="G529" s="1"/>
      <c r="H529" s="1"/>
      <c r="I529" s="92"/>
    </row>
    <row r="530" spans="2:9" ht="14.25" customHeight="1" x14ac:dyDescent="0.25">
      <c r="B530" s="89"/>
      <c r="C530" s="90"/>
      <c r="E530" s="91"/>
      <c r="F530" s="5"/>
      <c r="G530" s="1"/>
      <c r="H530" s="1"/>
      <c r="I530" s="92"/>
    </row>
    <row r="531" spans="2:9" ht="14.25" customHeight="1" x14ac:dyDescent="0.25">
      <c r="B531" s="89"/>
      <c r="C531" s="90"/>
      <c r="E531" s="91"/>
      <c r="F531" s="5"/>
      <c r="G531" s="1"/>
      <c r="H531" s="1"/>
      <c r="I531" s="92"/>
    </row>
    <row r="532" spans="2:9" ht="14.25" customHeight="1" x14ac:dyDescent="0.25">
      <c r="B532" s="89"/>
      <c r="C532" s="90"/>
      <c r="E532" s="91"/>
      <c r="F532" s="5"/>
      <c r="G532" s="1"/>
      <c r="H532" s="1"/>
      <c r="I532" s="92"/>
    </row>
    <row r="533" spans="2:9" ht="14.25" customHeight="1" x14ac:dyDescent="0.25">
      <c r="B533" s="89"/>
      <c r="C533" s="90"/>
      <c r="E533" s="91"/>
      <c r="F533" s="5"/>
      <c r="G533" s="1"/>
      <c r="H533" s="1"/>
      <c r="I533" s="92"/>
    </row>
    <row r="534" spans="2:9" ht="14.25" customHeight="1" x14ac:dyDescent="0.25">
      <c r="B534" s="89"/>
      <c r="C534" s="90"/>
      <c r="E534" s="91"/>
      <c r="F534" s="5"/>
      <c r="G534" s="1"/>
      <c r="H534" s="1"/>
      <c r="I534" s="92"/>
    </row>
    <row r="535" spans="2:9" ht="14.25" customHeight="1" x14ac:dyDescent="0.25">
      <c r="B535" s="89"/>
      <c r="C535" s="90"/>
      <c r="E535" s="91"/>
      <c r="F535" s="5"/>
      <c r="G535" s="1"/>
      <c r="H535" s="1"/>
      <c r="I535" s="92"/>
    </row>
    <row r="536" spans="2:9" ht="14.25" customHeight="1" x14ac:dyDescent="0.25">
      <c r="B536" s="89"/>
      <c r="C536" s="90"/>
      <c r="E536" s="91"/>
      <c r="F536" s="5"/>
      <c r="G536" s="1"/>
      <c r="H536" s="1"/>
      <c r="I536" s="92"/>
    </row>
    <row r="537" spans="2:9" ht="14.25" customHeight="1" x14ac:dyDescent="0.25">
      <c r="B537" s="89"/>
      <c r="C537" s="90"/>
      <c r="E537" s="91"/>
      <c r="F537" s="5"/>
      <c r="G537" s="1"/>
      <c r="H537" s="1"/>
      <c r="I537" s="92"/>
    </row>
    <row r="538" spans="2:9" ht="14.25" customHeight="1" x14ac:dyDescent="0.25">
      <c r="B538" s="89"/>
      <c r="C538" s="90"/>
      <c r="E538" s="91"/>
      <c r="F538" s="5"/>
      <c r="G538" s="1"/>
      <c r="H538" s="1"/>
      <c r="I538" s="92"/>
    </row>
    <row r="539" spans="2:9" ht="14.25" customHeight="1" x14ac:dyDescent="0.25">
      <c r="B539" s="89"/>
      <c r="C539" s="90"/>
      <c r="E539" s="91"/>
      <c r="F539" s="5"/>
      <c r="G539" s="1"/>
      <c r="H539" s="1"/>
      <c r="I539" s="92"/>
    </row>
    <row r="540" spans="2:9" ht="14.25" customHeight="1" x14ac:dyDescent="0.25">
      <c r="B540" s="89"/>
      <c r="C540" s="90"/>
      <c r="E540" s="91"/>
      <c r="F540" s="5"/>
      <c r="G540" s="1"/>
      <c r="H540" s="1"/>
      <c r="I540" s="92"/>
    </row>
    <row r="541" spans="2:9" ht="14.25" customHeight="1" x14ac:dyDescent="0.25">
      <c r="B541" s="89"/>
      <c r="C541" s="90"/>
      <c r="E541" s="91"/>
      <c r="F541" s="5"/>
      <c r="G541" s="1"/>
      <c r="H541" s="1"/>
      <c r="I541" s="92"/>
    </row>
    <row r="542" spans="2:9" ht="14.25" customHeight="1" x14ac:dyDescent="0.25">
      <c r="B542" s="89"/>
      <c r="C542" s="90"/>
      <c r="E542" s="91"/>
      <c r="F542" s="5"/>
      <c r="G542" s="1"/>
      <c r="H542" s="1"/>
      <c r="I542" s="92"/>
    </row>
    <row r="543" spans="2:9" ht="14.25" customHeight="1" x14ac:dyDescent="0.25">
      <c r="B543" s="89"/>
      <c r="C543" s="90"/>
      <c r="E543" s="91"/>
      <c r="F543" s="5"/>
      <c r="G543" s="1"/>
      <c r="H543" s="1"/>
      <c r="I543" s="92"/>
    </row>
    <row r="544" spans="2:9" ht="14.25" customHeight="1" x14ac:dyDescent="0.25">
      <c r="B544" s="89"/>
      <c r="C544" s="90"/>
      <c r="E544" s="91"/>
      <c r="F544" s="5"/>
      <c r="G544" s="1"/>
      <c r="H544" s="1"/>
      <c r="I544" s="92"/>
    </row>
    <row r="545" spans="2:9" ht="14.25" customHeight="1" x14ac:dyDescent="0.25">
      <c r="B545" s="89"/>
      <c r="C545" s="90"/>
      <c r="E545" s="91"/>
      <c r="F545" s="5"/>
      <c r="G545" s="1"/>
      <c r="H545" s="1"/>
      <c r="I545" s="92"/>
    </row>
    <row r="546" spans="2:9" ht="14.25" customHeight="1" x14ac:dyDescent="0.25">
      <c r="B546" s="89"/>
      <c r="C546" s="90"/>
      <c r="E546" s="91"/>
      <c r="F546" s="5"/>
      <c r="G546" s="1"/>
      <c r="H546" s="1"/>
      <c r="I546" s="92"/>
    </row>
    <row r="547" spans="2:9" ht="14.25" customHeight="1" x14ac:dyDescent="0.25">
      <c r="B547" s="89"/>
      <c r="C547" s="90"/>
      <c r="E547" s="91"/>
      <c r="F547" s="5"/>
      <c r="G547" s="1"/>
      <c r="H547" s="1"/>
      <c r="I547" s="92"/>
    </row>
    <row r="548" spans="2:9" ht="14.25" customHeight="1" x14ac:dyDescent="0.25">
      <c r="B548" s="89"/>
      <c r="C548" s="90"/>
      <c r="E548" s="91"/>
      <c r="F548" s="5"/>
      <c r="G548" s="1"/>
      <c r="H548" s="1"/>
      <c r="I548" s="92"/>
    </row>
    <row r="549" spans="2:9" ht="14.25" customHeight="1" x14ac:dyDescent="0.25">
      <c r="B549" s="89"/>
      <c r="C549" s="90"/>
      <c r="E549" s="91"/>
      <c r="F549" s="5"/>
      <c r="G549" s="1"/>
      <c r="H549" s="1"/>
      <c r="I549" s="92"/>
    </row>
    <row r="550" spans="2:9" ht="14.25" customHeight="1" x14ac:dyDescent="0.25">
      <c r="B550" s="89"/>
      <c r="C550" s="90"/>
      <c r="E550" s="91"/>
      <c r="F550" s="5"/>
      <c r="G550" s="1"/>
      <c r="H550" s="1"/>
      <c r="I550" s="92"/>
    </row>
    <row r="551" spans="2:9" ht="14.25" customHeight="1" x14ac:dyDescent="0.25">
      <c r="B551" s="89"/>
      <c r="C551" s="90"/>
      <c r="E551" s="91"/>
      <c r="F551" s="5"/>
      <c r="G551" s="1"/>
      <c r="H551" s="1"/>
      <c r="I551" s="92"/>
    </row>
    <row r="552" spans="2:9" ht="14.25" customHeight="1" x14ac:dyDescent="0.25">
      <c r="B552" s="89"/>
      <c r="C552" s="90"/>
      <c r="E552" s="91"/>
      <c r="F552" s="5"/>
      <c r="G552" s="1"/>
      <c r="H552" s="1"/>
      <c r="I552" s="92"/>
    </row>
    <row r="553" spans="2:9" ht="14.25" customHeight="1" x14ac:dyDescent="0.25">
      <c r="B553" s="89"/>
      <c r="C553" s="90"/>
      <c r="E553" s="91"/>
      <c r="F553" s="5"/>
      <c r="G553" s="1"/>
      <c r="H553" s="1"/>
      <c r="I553" s="92"/>
    </row>
    <row r="554" spans="2:9" ht="14.25" customHeight="1" x14ac:dyDescent="0.25">
      <c r="B554" s="89"/>
      <c r="C554" s="90"/>
      <c r="E554" s="91"/>
      <c r="F554" s="5"/>
      <c r="G554" s="1"/>
      <c r="H554" s="1"/>
      <c r="I554" s="92"/>
    </row>
    <row r="555" spans="2:9" ht="14.25" customHeight="1" x14ac:dyDescent="0.25">
      <c r="B555" s="89"/>
      <c r="C555" s="90"/>
      <c r="E555" s="91"/>
      <c r="F555" s="5"/>
      <c r="G555" s="1"/>
      <c r="H555" s="1"/>
      <c r="I555" s="92"/>
    </row>
    <row r="556" spans="2:9" ht="14.25" customHeight="1" x14ac:dyDescent="0.25">
      <c r="B556" s="89"/>
      <c r="C556" s="90"/>
      <c r="E556" s="91"/>
      <c r="F556" s="5"/>
      <c r="G556" s="1"/>
      <c r="H556" s="1"/>
      <c r="I556" s="92"/>
    </row>
    <row r="557" spans="2:9" ht="14.25" customHeight="1" x14ac:dyDescent="0.25">
      <c r="B557" s="89"/>
      <c r="C557" s="90"/>
      <c r="E557" s="91"/>
      <c r="F557" s="5"/>
      <c r="G557" s="1"/>
      <c r="H557" s="1"/>
      <c r="I557" s="92"/>
    </row>
    <row r="558" spans="2:9" ht="14.25" customHeight="1" x14ac:dyDescent="0.25">
      <c r="B558" s="89"/>
      <c r="C558" s="90"/>
      <c r="E558" s="91"/>
      <c r="F558" s="5"/>
      <c r="G558" s="1"/>
      <c r="H558" s="1"/>
      <c r="I558" s="92"/>
    </row>
    <row r="559" spans="2:9" ht="14.25" customHeight="1" x14ac:dyDescent="0.25">
      <c r="B559" s="89"/>
      <c r="C559" s="90"/>
      <c r="E559" s="91"/>
      <c r="F559" s="5"/>
      <c r="G559" s="1"/>
      <c r="H559" s="1"/>
      <c r="I559" s="92"/>
    </row>
    <row r="560" spans="2:9" ht="14.25" customHeight="1" x14ac:dyDescent="0.25">
      <c r="B560" s="89"/>
      <c r="C560" s="90"/>
      <c r="E560" s="91"/>
      <c r="F560" s="5"/>
      <c r="G560" s="1"/>
      <c r="H560" s="1"/>
      <c r="I560" s="92"/>
    </row>
    <row r="561" spans="2:9" ht="14.25" customHeight="1" x14ac:dyDescent="0.25">
      <c r="B561" s="89"/>
      <c r="C561" s="90"/>
      <c r="E561" s="91"/>
      <c r="F561" s="5"/>
      <c r="G561" s="1"/>
      <c r="H561" s="1"/>
      <c r="I561" s="92"/>
    </row>
    <row r="562" spans="2:9" ht="14.25" customHeight="1" x14ac:dyDescent="0.25">
      <c r="B562" s="89"/>
      <c r="C562" s="90"/>
      <c r="E562" s="91"/>
      <c r="F562" s="5"/>
      <c r="G562" s="1"/>
      <c r="H562" s="1"/>
      <c r="I562" s="92"/>
    </row>
    <row r="563" spans="2:9" ht="14.25" customHeight="1" x14ac:dyDescent="0.25">
      <c r="B563" s="89"/>
      <c r="C563" s="90"/>
      <c r="E563" s="91"/>
      <c r="F563" s="5"/>
      <c r="G563" s="1"/>
      <c r="H563" s="1"/>
      <c r="I563" s="92"/>
    </row>
    <row r="564" spans="2:9" ht="14.25" customHeight="1" x14ac:dyDescent="0.25">
      <c r="B564" s="89"/>
      <c r="C564" s="90"/>
      <c r="E564" s="91"/>
      <c r="F564" s="5"/>
      <c r="G564" s="1"/>
      <c r="H564" s="1"/>
      <c r="I564" s="92"/>
    </row>
    <row r="565" spans="2:9" ht="14.25" customHeight="1" x14ac:dyDescent="0.25">
      <c r="B565" s="89"/>
      <c r="C565" s="90"/>
      <c r="E565" s="91"/>
      <c r="F565" s="5"/>
      <c r="G565" s="1"/>
      <c r="H565" s="1"/>
      <c r="I565" s="92"/>
    </row>
    <row r="566" spans="2:9" ht="14.25" customHeight="1" x14ac:dyDescent="0.25">
      <c r="B566" s="89"/>
      <c r="C566" s="90"/>
      <c r="E566" s="91"/>
      <c r="F566" s="5"/>
      <c r="G566" s="1"/>
      <c r="H566" s="1"/>
      <c r="I566" s="92"/>
    </row>
    <row r="567" spans="2:9" ht="14.25" customHeight="1" x14ac:dyDescent="0.25">
      <c r="B567" s="89"/>
      <c r="C567" s="90"/>
      <c r="E567" s="91"/>
      <c r="F567" s="5"/>
      <c r="G567" s="1"/>
      <c r="H567" s="1"/>
      <c r="I567" s="92"/>
    </row>
    <row r="568" spans="2:9" ht="14.25" customHeight="1" x14ac:dyDescent="0.25">
      <c r="B568" s="89"/>
      <c r="C568" s="90"/>
      <c r="E568" s="91"/>
      <c r="F568" s="5"/>
      <c r="G568" s="1"/>
      <c r="H568" s="1"/>
      <c r="I568" s="92"/>
    </row>
    <row r="569" spans="2:9" ht="14.25" customHeight="1" x14ac:dyDescent="0.25">
      <c r="B569" s="89"/>
      <c r="C569" s="90"/>
      <c r="E569" s="91"/>
      <c r="F569" s="5"/>
      <c r="G569" s="1"/>
      <c r="H569" s="1"/>
      <c r="I569" s="92"/>
    </row>
    <row r="570" spans="2:9" ht="14.25" customHeight="1" x14ac:dyDescent="0.25">
      <c r="B570" s="89"/>
      <c r="C570" s="90"/>
      <c r="E570" s="91"/>
      <c r="F570" s="5"/>
      <c r="G570" s="1"/>
      <c r="H570" s="1"/>
      <c r="I570" s="92"/>
    </row>
    <row r="571" spans="2:9" ht="14.25" customHeight="1" x14ac:dyDescent="0.25">
      <c r="B571" s="89"/>
      <c r="C571" s="90"/>
      <c r="E571" s="91"/>
      <c r="F571" s="5"/>
      <c r="G571" s="1"/>
      <c r="H571" s="1"/>
      <c r="I571" s="92"/>
    </row>
    <row r="572" spans="2:9" ht="14.25" customHeight="1" x14ac:dyDescent="0.25">
      <c r="B572" s="89"/>
      <c r="C572" s="90"/>
      <c r="E572" s="91"/>
      <c r="F572" s="5"/>
      <c r="G572" s="1"/>
      <c r="H572" s="1"/>
      <c r="I572" s="92"/>
    </row>
    <row r="573" spans="2:9" ht="14.25" customHeight="1" x14ac:dyDescent="0.25">
      <c r="B573" s="89"/>
      <c r="C573" s="90"/>
      <c r="E573" s="91"/>
      <c r="F573" s="5"/>
      <c r="G573" s="1"/>
      <c r="H573" s="1"/>
      <c r="I573" s="92"/>
    </row>
    <row r="574" spans="2:9" ht="14.25" customHeight="1" x14ac:dyDescent="0.25">
      <c r="B574" s="89"/>
      <c r="C574" s="90"/>
      <c r="E574" s="91"/>
      <c r="F574" s="5"/>
      <c r="G574" s="1"/>
      <c r="H574" s="1"/>
      <c r="I574" s="92"/>
    </row>
    <row r="575" spans="2:9" ht="14.25" customHeight="1" x14ac:dyDescent="0.25">
      <c r="B575" s="89"/>
      <c r="C575" s="90"/>
      <c r="E575" s="91"/>
      <c r="F575" s="5"/>
      <c r="G575" s="1"/>
      <c r="H575" s="1"/>
      <c r="I575" s="92"/>
    </row>
    <row r="576" spans="2:9" ht="14.25" customHeight="1" x14ac:dyDescent="0.25">
      <c r="B576" s="89"/>
      <c r="C576" s="90"/>
      <c r="E576" s="91"/>
      <c r="F576" s="5"/>
      <c r="G576" s="1"/>
      <c r="H576" s="1"/>
      <c r="I576" s="92"/>
    </row>
    <row r="577" spans="2:9" ht="14.25" customHeight="1" x14ac:dyDescent="0.25">
      <c r="B577" s="89"/>
      <c r="C577" s="90"/>
      <c r="E577" s="91"/>
      <c r="F577" s="5"/>
      <c r="G577" s="1"/>
      <c r="H577" s="1"/>
      <c r="I577" s="92"/>
    </row>
    <row r="578" spans="2:9" ht="14.25" customHeight="1" x14ac:dyDescent="0.25">
      <c r="B578" s="89"/>
      <c r="C578" s="90"/>
      <c r="E578" s="91"/>
      <c r="F578" s="5"/>
      <c r="G578" s="1"/>
      <c r="H578" s="1"/>
      <c r="I578" s="92"/>
    </row>
    <row r="579" spans="2:9" ht="14.25" customHeight="1" x14ac:dyDescent="0.25">
      <c r="B579" s="89"/>
      <c r="C579" s="90"/>
      <c r="E579" s="91"/>
      <c r="F579" s="5"/>
      <c r="G579" s="1"/>
      <c r="H579" s="1"/>
      <c r="I579" s="92"/>
    </row>
    <row r="580" spans="2:9" ht="14.25" customHeight="1" x14ac:dyDescent="0.25">
      <c r="B580" s="89"/>
      <c r="C580" s="90"/>
      <c r="E580" s="91"/>
      <c r="F580" s="5"/>
      <c r="G580" s="1"/>
      <c r="H580" s="1"/>
      <c r="I580" s="92"/>
    </row>
    <row r="581" spans="2:9" ht="14.25" customHeight="1" x14ac:dyDescent="0.25">
      <c r="B581" s="89"/>
      <c r="C581" s="90"/>
      <c r="E581" s="91"/>
      <c r="F581" s="5"/>
      <c r="G581" s="1"/>
      <c r="H581" s="1"/>
      <c r="I581" s="92"/>
    </row>
    <row r="582" spans="2:9" ht="14.25" customHeight="1" x14ac:dyDescent="0.25">
      <c r="B582" s="89"/>
      <c r="C582" s="90"/>
      <c r="E582" s="91"/>
      <c r="F582" s="5"/>
      <c r="G582" s="1"/>
      <c r="H582" s="1"/>
      <c r="I582" s="92"/>
    </row>
    <row r="583" spans="2:9" ht="14.25" customHeight="1" x14ac:dyDescent="0.25">
      <c r="B583" s="89"/>
      <c r="C583" s="90"/>
      <c r="E583" s="91"/>
      <c r="F583" s="5"/>
      <c r="G583" s="1"/>
      <c r="H583" s="1"/>
      <c r="I583" s="92"/>
    </row>
    <row r="584" spans="2:9" ht="14.25" customHeight="1" x14ac:dyDescent="0.25">
      <c r="B584" s="89"/>
      <c r="C584" s="90"/>
      <c r="E584" s="91"/>
      <c r="F584" s="5"/>
      <c r="G584" s="1"/>
      <c r="H584" s="1"/>
      <c r="I584" s="92"/>
    </row>
    <row r="585" spans="2:9" ht="14.25" customHeight="1" x14ac:dyDescent="0.25">
      <c r="B585" s="89"/>
      <c r="C585" s="90"/>
      <c r="E585" s="91"/>
      <c r="F585" s="5"/>
      <c r="G585" s="1"/>
      <c r="H585" s="1"/>
      <c r="I585" s="92"/>
    </row>
    <row r="586" spans="2:9" ht="14.25" customHeight="1" x14ac:dyDescent="0.25">
      <c r="B586" s="89"/>
      <c r="C586" s="90"/>
      <c r="E586" s="91"/>
      <c r="F586" s="5"/>
      <c r="G586" s="1"/>
      <c r="H586" s="1"/>
      <c r="I586" s="92"/>
    </row>
    <row r="587" spans="2:9" ht="14.25" customHeight="1" x14ac:dyDescent="0.25">
      <c r="B587" s="89"/>
      <c r="C587" s="90"/>
      <c r="E587" s="91"/>
      <c r="F587" s="5"/>
      <c r="G587" s="1"/>
      <c r="H587" s="1"/>
      <c r="I587" s="92"/>
    </row>
    <row r="588" spans="2:9" ht="14.25" customHeight="1" x14ac:dyDescent="0.25">
      <c r="B588" s="89"/>
      <c r="C588" s="90"/>
      <c r="E588" s="91"/>
      <c r="F588" s="5"/>
      <c r="G588" s="1"/>
      <c r="H588" s="1"/>
      <c r="I588" s="92"/>
    </row>
    <row r="589" spans="2:9" ht="14.25" customHeight="1" x14ac:dyDescent="0.25">
      <c r="B589" s="89"/>
      <c r="C589" s="90"/>
      <c r="E589" s="91"/>
      <c r="F589" s="5"/>
      <c r="G589" s="1"/>
      <c r="H589" s="1"/>
      <c r="I589" s="92"/>
    </row>
    <row r="590" spans="2:9" ht="14.25" customHeight="1" x14ac:dyDescent="0.25">
      <c r="B590" s="89"/>
      <c r="C590" s="90"/>
      <c r="E590" s="91"/>
      <c r="F590" s="5"/>
      <c r="G590" s="1"/>
      <c r="H590" s="1"/>
      <c r="I590" s="92"/>
    </row>
    <row r="591" spans="2:9" ht="14.25" customHeight="1" x14ac:dyDescent="0.25">
      <c r="B591" s="89"/>
      <c r="C591" s="90"/>
      <c r="E591" s="91"/>
      <c r="F591" s="5"/>
      <c r="G591" s="1"/>
      <c r="H591" s="1"/>
      <c r="I591" s="92"/>
    </row>
    <row r="592" spans="2:9" ht="14.25" customHeight="1" x14ac:dyDescent="0.25">
      <c r="B592" s="89"/>
      <c r="C592" s="90"/>
      <c r="E592" s="91"/>
      <c r="F592" s="5"/>
      <c r="G592" s="1"/>
      <c r="H592" s="1"/>
      <c r="I592" s="92"/>
    </row>
    <row r="593" spans="2:9" ht="14.25" customHeight="1" x14ac:dyDescent="0.25">
      <c r="B593" s="89"/>
      <c r="C593" s="90"/>
      <c r="E593" s="91"/>
      <c r="F593" s="5"/>
      <c r="G593" s="1"/>
      <c r="H593" s="1"/>
      <c r="I593" s="92"/>
    </row>
    <row r="594" spans="2:9" ht="14.25" customHeight="1" x14ac:dyDescent="0.25">
      <c r="B594" s="89"/>
      <c r="C594" s="90"/>
      <c r="E594" s="91"/>
      <c r="F594" s="5"/>
      <c r="G594" s="1"/>
      <c r="H594" s="1"/>
      <c r="I594" s="92"/>
    </row>
    <row r="595" spans="2:9" ht="14.25" customHeight="1" x14ac:dyDescent="0.25">
      <c r="B595" s="89"/>
      <c r="C595" s="90"/>
      <c r="E595" s="91"/>
      <c r="F595" s="5"/>
      <c r="G595" s="1"/>
      <c r="H595" s="1"/>
      <c r="I595" s="92"/>
    </row>
    <row r="596" spans="2:9" ht="14.25" customHeight="1" x14ac:dyDescent="0.25">
      <c r="B596" s="89"/>
      <c r="C596" s="90"/>
      <c r="E596" s="91"/>
      <c r="F596" s="5"/>
      <c r="G596" s="1"/>
      <c r="H596" s="1"/>
      <c r="I596" s="92"/>
    </row>
    <row r="597" spans="2:9" ht="14.25" customHeight="1" x14ac:dyDescent="0.25">
      <c r="B597" s="89"/>
      <c r="C597" s="90"/>
      <c r="E597" s="91"/>
      <c r="F597" s="5"/>
      <c r="G597" s="1"/>
      <c r="H597" s="1"/>
      <c r="I597" s="92"/>
    </row>
    <row r="598" spans="2:9" ht="14.25" customHeight="1" x14ac:dyDescent="0.25">
      <c r="B598" s="89"/>
      <c r="C598" s="90"/>
      <c r="E598" s="91"/>
      <c r="F598" s="5"/>
      <c r="G598" s="1"/>
      <c r="H598" s="1"/>
      <c r="I598" s="92"/>
    </row>
    <row r="599" spans="2:9" ht="14.25" customHeight="1" x14ac:dyDescent="0.25">
      <c r="B599" s="89"/>
      <c r="C599" s="90"/>
      <c r="E599" s="91"/>
      <c r="F599" s="5"/>
      <c r="G599" s="1"/>
      <c r="H599" s="1"/>
      <c r="I599" s="92"/>
    </row>
    <row r="600" spans="2:9" ht="14.25" customHeight="1" x14ac:dyDescent="0.25">
      <c r="B600" s="89"/>
      <c r="C600" s="90"/>
      <c r="E600" s="91"/>
      <c r="F600" s="5"/>
      <c r="G600" s="1"/>
      <c r="H600" s="1"/>
      <c r="I600" s="92"/>
    </row>
    <row r="601" spans="2:9" ht="14.25" customHeight="1" x14ac:dyDescent="0.25">
      <c r="B601" s="89"/>
      <c r="C601" s="90"/>
      <c r="E601" s="91"/>
      <c r="F601" s="5"/>
      <c r="G601" s="1"/>
      <c r="H601" s="1"/>
      <c r="I601" s="92"/>
    </row>
    <row r="602" spans="2:9" ht="14.25" customHeight="1" x14ac:dyDescent="0.25">
      <c r="B602" s="89"/>
      <c r="C602" s="90"/>
      <c r="E602" s="91"/>
      <c r="F602" s="5"/>
      <c r="G602" s="1"/>
      <c r="H602" s="1"/>
      <c r="I602" s="92"/>
    </row>
    <row r="603" spans="2:9" ht="14.25" customHeight="1" x14ac:dyDescent="0.25">
      <c r="B603" s="89"/>
      <c r="C603" s="90"/>
      <c r="E603" s="91"/>
      <c r="F603" s="5"/>
      <c r="G603" s="1"/>
      <c r="H603" s="1"/>
      <c r="I603" s="92"/>
    </row>
    <row r="604" spans="2:9" ht="14.25" customHeight="1" x14ac:dyDescent="0.25">
      <c r="B604" s="89"/>
      <c r="C604" s="90"/>
      <c r="E604" s="91"/>
      <c r="F604" s="5"/>
      <c r="G604" s="1"/>
      <c r="H604" s="1"/>
      <c r="I604" s="92"/>
    </row>
    <row r="605" spans="2:9" ht="14.25" customHeight="1" x14ac:dyDescent="0.25">
      <c r="B605" s="89"/>
      <c r="C605" s="90"/>
      <c r="E605" s="91"/>
      <c r="F605" s="5"/>
      <c r="G605" s="1"/>
      <c r="H605" s="1"/>
      <c r="I605" s="92"/>
    </row>
    <row r="606" spans="2:9" ht="14.25" customHeight="1" x14ac:dyDescent="0.25">
      <c r="B606" s="89"/>
      <c r="C606" s="90"/>
      <c r="E606" s="91"/>
      <c r="F606" s="5"/>
      <c r="G606" s="1"/>
      <c r="H606" s="1"/>
      <c r="I606" s="92"/>
    </row>
    <row r="607" spans="2:9" ht="14.25" customHeight="1" x14ac:dyDescent="0.25">
      <c r="B607" s="89"/>
      <c r="C607" s="90"/>
      <c r="E607" s="91"/>
      <c r="F607" s="5"/>
      <c r="G607" s="1"/>
      <c r="H607" s="1"/>
      <c r="I607" s="92"/>
    </row>
    <row r="608" spans="2:9" ht="14.25" customHeight="1" x14ac:dyDescent="0.25">
      <c r="B608" s="89"/>
      <c r="C608" s="90"/>
      <c r="E608" s="91"/>
      <c r="F608" s="5"/>
      <c r="G608" s="1"/>
      <c r="H608" s="1"/>
      <c r="I608" s="92"/>
    </row>
    <row r="609" spans="2:9" ht="14.25" customHeight="1" x14ac:dyDescent="0.25">
      <c r="B609" s="89"/>
      <c r="C609" s="90"/>
      <c r="E609" s="91"/>
      <c r="F609" s="5"/>
      <c r="G609" s="1"/>
      <c r="H609" s="1"/>
      <c r="I609" s="92"/>
    </row>
    <row r="610" spans="2:9" ht="14.25" customHeight="1" x14ac:dyDescent="0.25">
      <c r="B610" s="89"/>
      <c r="C610" s="90"/>
      <c r="E610" s="91"/>
      <c r="F610" s="5"/>
      <c r="G610" s="1"/>
      <c r="H610" s="1"/>
      <c r="I610" s="92"/>
    </row>
    <row r="611" spans="2:9" ht="14.25" customHeight="1" x14ac:dyDescent="0.25">
      <c r="B611" s="89"/>
      <c r="C611" s="90"/>
      <c r="E611" s="91"/>
      <c r="F611" s="5"/>
      <c r="G611" s="1"/>
      <c r="H611" s="1"/>
      <c r="I611" s="92"/>
    </row>
    <row r="612" spans="2:9" ht="14.25" customHeight="1" x14ac:dyDescent="0.25">
      <c r="B612" s="89"/>
      <c r="C612" s="90"/>
      <c r="E612" s="91"/>
      <c r="F612" s="5"/>
      <c r="G612" s="1"/>
      <c r="H612" s="1"/>
      <c r="I612" s="92"/>
    </row>
    <row r="613" spans="2:9" ht="14.25" customHeight="1" x14ac:dyDescent="0.25">
      <c r="B613" s="89"/>
      <c r="C613" s="90"/>
      <c r="E613" s="91"/>
      <c r="F613" s="5"/>
      <c r="G613" s="1"/>
      <c r="H613" s="1"/>
      <c r="I613" s="92"/>
    </row>
    <row r="614" spans="2:9" ht="14.25" customHeight="1" x14ac:dyDescent="0.25">
      <c r="B614" s="89"/>
      <c r="C614" s="90"/>
      <c r="E614" s="91"/>
      <c r="F614" s="5"/>
      <c r="G614" s="1"/>
      <c r="H614" s="1"/>
      <c r="I614" s="92"/>
    </row>
    <row r="615" spans="2:9" ht="14.25" customHeight="1" x14ac:dyDescent="0.25">
      <c r="B615" s="89"/>
      <c r="C615" s="90"/>
      <c r="E615" s="91"/>
      <c r="F615" s="5"/>
      <c r="G615" s="1"/>
      <c r="H615" s="1"/>
      <c r="I615" s="92"/>
    </row>
    <row r="616" spans="2:9" ht="14.25" customHeight="1" x14ac:dyDescent="0.25">
      <c r="B616" s="89"/>
      <c r="C616" s="90"/>
      <c r="E616" s="91"/>
      <c r="F616" s="5"/>
      <c r="G616" s="1"/>
      <c r="H616" s="1"/>
      <c r="I616" s="92"/>
    </row>
    <row r="617" spans="2:9" ht="14.25" customHeight="1" x14ac:dyDescent="0.25">
      <c r="B617" s="89"/>
      <c r="C617" s="90"/>
      <c r="E617" s="91"/>
      <c r="F617" s="5"/>
      <c r="G617" s="1"/>
      <c r="H617" s="1"/>
      <c r="I617" s="92"/>
    </row>
    <row r="618" spans="2:9" ht="14.25" customHeight="1" x14ac:dyDescent="0.25">
      <c r="B618" s="89"/>
      <c r="C618" s="90"/>
      <c r="E618" s="91"/>
      <c r="F618" s="5"/>
      <c r="G618" s="1"/>
      <c r="H618" s="1"/>
      <c r="I618" s="92"/>
    </row>
    <row r="619" spans="2:9" ht="14.25" customHeight="1" x14ac:dyDescent="0.25">
      <c r="B619" s="89"/>
      <c r="C619" s="90"/>
      <c r="E619" s="91"/>
      <c r="F619" s="5"/>
      <c r="G619" s="1"/>
      <c r="H619" s="1"/>
      <c r="I619" s="92"/>
    </row>
    <row r="620" spans="2:9" ht="14.25" customHeight="1" x14ac:dyDescent="0.25">
      <c r="B620" s="89"/>
      <c r="C620" s="90"/>
      <c r="E620" s="91"/>
      <c r="F620" s="5"/>
      <c r="G620" s="1"/>
      <c r="H620" s="1"/>
      <c r="I620" s="92"/>
    </row>
    <row r="621" spans="2:9" ht="14.25" customHeight="1" x14ac:dyDescent="0.25">
      <c r="B621" s="89"/>
      <c r="C621" s="90"/>
      <c r="E621" s="91"/>
      <c r="F621" s="5"/>
      <c r="G621" s="1"/>
      <c r="H621" s="1"/>
      <c r="I621" s="92"/>
    </row>
    <row r="622" spans="2:9" ht="14.25" customHeight="1" x14ac:dyDescent="0.25">
      <c r="B622" s="89"/>
      <c r="C622" s="90"/>
      <c r="E622" s="91"/>
      <c r="F622" s="5"/>
      <c r="G622" s="1"/>
      <c r="H622" s="1"/>
      <c r="I622" s="92"/>
    </row>
    <row r="623" spans="2:9" ht="14.25" customHeight="1" x14ac:dyDescent="0.25">
      <c r="B623" s="89"/>
      <c r="C623" s="90"/>
      <c r="E623" s="91"/>
      <c r="F623" s="5"/>
      <c r="G623" s="1"/>
      <c r="H623" s="1"/>
      <c r="I623" s="92"/>
    </row>
    <row r="624" spans="2:9" ht="14.25" customHeight="1" x14ac:dyDescent="0.25">
      <c r="B624" s="89"/>
      <c r="C624" s="90"/>
      <c r="E624" s="91"/>
      <c r="F624" s="5"/>
      <c r="G624" s="1"/>
      <c r="H624" s="1"/>
      <c r="I624" s="92"/>
    </row>
    <row r="625" spans="2:9" ht="14.25" customHeight="1" x14ac:dyDescent="0.25">
      <c r="B625" s="89"/>
      <c r="C625" s="90"/>
      <c r="E625" s="91"/>
      <c r="F625" s="5"/>
      <c r="G625" s="1"/>
      <c r="H625" s="1"/>
      <c r="I625" s="92"/>
    </row>
    <row r="626" spans="2:9" ht="14.25" customHeight="1" x14ac:dyDescent="0.25">
      <c r="B626" s="89"/>
      <c r="C626" s="90"/>
      <c r="E626" s="91"/>
      <c r="F626" s="5"/>
      <c r="G626" s="1"/>
      <c r="H626" s="1"/>
      <c r="I626" s="92"/>
    </row>
    <row r="627" spans="2:9" ht="14.25" customHeight="1" x14ac:dyDescent="0.25">
      <c r="B627" s="89"/>
      <c r="C627" s="90"/>
      <c r="E627" s="91"/>
      <c r="F627" s="5"/>
      <c r="G627" s="1"/>
      <c r="H627" s="1"/>
      <c r="I627" s="92"/>
    </row>
    <row r="628" spans="2:9" ht="14.25" customHeight="1" x14ac:dyDescent="0.25">
      <c r="B628" s="89"/>
      <c r="C628" s="90"/>
      <c r="E628" s="91"/>
      <c r="F628" s="5"/>
      <c r="G628" s="1"/>
      <c r="H628" s="1"/>
      <c r="I628" s="92"/>
    </row>
    <row r="629" spans="2:9" ht="14.25" customHeight="1" x14ac:dyDescent="0.25">
      <c r="B629" s="89"/>
      <c r="C629" s="90"/>
      <c r="E629" s="91"/>
      <c r="F629" s="5"/>
      <c r="G629" s="1"/>
      <c r="H629" s="1"/>
      <c r="I629" s="92"/>
    </row>
    <row r="630" spans="2:9" ht="14.25" customHeight="1" x14ac:dyDescent="0.25">
      <c r="B630" s="89"/>
      <c r="C630" s="90"/>
      <c r="E630" s="91"/>
      <c r="F630" s="5"/>
      <c r="G630" s="1"/>
      <c r="H630" s="1"/>
      <c r="I630" s="92"/>
    </row>
    <row r="631" spans="2:9" ht="14.25" customHeight="1" x14ac:dyDescent="0.25">
      <c r="B631" s="89"/>
      <c r="C631" s="90"/>
      <c r="E631" s="91"/>
      <c r="F631" s="5"/>
      <c r="G631" s="1"/>
      <c r="H631" s="1"/>
      <c r="I631" s="92"/>
    </row>
    <row r="632" spans="2:9" ht="14.25" customHeight="1" x14ac:dyDescent="0.25">
      <c r="B632" s="89"/>
      <c r="C632" s="90"/>
      <c r="E632" s="91"/>
      <c r="F632" s="5"/>
      <c r="G632" s="1"/>
      <c r="H632" s="1"/>
      <c r="I632" s="92"/>
    </row>
    <row r="633" spans="2:9" ht="14.25" customHeight="1" x14ac:dyDescent="0.25">
      <c r="B633" s="89"/>
      <c r="C633" s="90"/>
      <c r="E633" s="91"/>
      <c r="F633" s="5"/>
      <c r="G633" s="1"/>
      <c r="H633" s="1"/>
      <c r="I633" s="92"/>
    </row>
    <row r="634" spans="2:9" ht="14.25" customHeight="1" x14ac:dyDescent="0.25">
      <c r="B634" s="89"/>
      <c r="C634" s="90"/>
      <c r="E634" s="91"/>
      <c r="F634" s="5"/>
      <c r="G634" s="1"/>
      <c r="H634" s="1"/>
      <c r="I634" s="92"/>
    </row>
    <row r="635" spans="2:9" ht="14.25" customHeight="1" x14ac:dyDescent="0.25">
      <c r="B635" s="89"/>
      <c r="C635" s="90"/>
      <c r="E635" s="91"/>
      <c r="F635" s="5"/>
      <c r="G635" s="1"/>
      <c r="H635" s="1"/>
      <c r="I635" s="92"/>
    </row>
    <row r="636" spans="2:9" ht="14.25" customHeight="1" x14ac:dyDescent="0.25">
      <c r="B636" s="89"/>
      <c r="C636" s="90"/>
      <c r="E636" s="91"/>
      <c r="F636" s="5"/>
      <c r="G636" s="1"/>
      <c r="H636" s="1"/>
      <c r="I636" s="92"/>
    </row>
    <row r="637" spans="2:9" ht="14.25" customHeight="1" x14ac:dyDescent="0.25">
      <c r="B637" s="89"/>
      <c r="C637" s="90"/>
      <c r="E637" s="91"/>
      <c r="F637" s="5"/>
      <c r="G637" s="1"/>
      <c r="H637" s="1"/>
      <c r="I637" s="92"/>
    </row>
    <row r="638" spans="2:9" ht="14.25" customHeight="1" x14ac:dyDescent="0.25">
      <c r="B638" s="89"/>
      <c r="C638" s="90"/>
      <c r="E638" s="91"/>
      <c r="F638" s="5"/>
      <c r="G638" s="1"/>
      <c r="H638" s="1"/>
      <c r="I638" s="92"/>
    </row>
    <row r="639" spans="2:9" ht="14.25" customHeight="1" x14ac:dyDescent="0.25">
      <c r="B639" s="89"/>
      <c r="C639" s="90"/>
      <c r="E639" s="91"/>
      <c r="F639" s="5"/>
      <c r="G639" s="1"/>
      <c r="H639" s="1"/>
      <c r="I639" s="92"/>
    </row>
    <row r="640" spans="2:9" ht="14.25" customHeight="1" x14ac:dyDescent="0.25">
      <c r="B640" s="89"/>
      <c r="C640" s="90"/>
      <c r="E640" s="91"/>
      <c r="F640" s="5"/>
      <c r="G640" s="1"/>
      <c r="H640" s="1"/>
      <c r="I640" s="92"/>
    </row>
    <row r="641" spans="2:9" ht="14.25" customHeight="1" x14ac:dyDescent="0.25">
      <c r="B641" s="89"/>
      <c r="C641" s="90"/>
      <c r="E641" s="91"/>
      <c r="F641" s="5"/>
      <c r="G641" s="1"/>
      <c r="H641" s="1"/>
      <c r="I641" s="92"/>
    </row>
    <row r="642" spans="2:9" ht="14.25" customHeight="1" x14ac:dyDescent="0.25">
      <c r="B642" s="89"/>
      <c r="C642" s="90"/>
      <c r="E642" s="91"/>
      <c r="F642" s="5"/>
      <c r="G642" s="1"/>
      <c r="H642" s="1"/>
      <c r="I642" s="92"/>
    </row>
    <row r="643" spans="2:9" ht="14.25" customHeight="1" x14ac:dyDescent="0.25">
      <c r="B643" s="89"/>
      <c r="C643" s="90"/>
      <c r="E643" s="91"/>
      <c r="F643" s="5"/>
      <c r="G643" s="1"/>
      <c r="H643" s="1"/>
      <c r="I643" s="92"/>
    </row>
    <row r="644" spans="2:9" ht="14.25" customHeight="1" x14ac:dyDescent="0.25">
      <c r="B644" s="89"/>
      <c r="C644" s="90"/>
      <c r="E644" s="91"/>
      <c r="F644" s="5"/>
      <c r="G644" s="1"/>
      <c r="H644" s="1"/>
      <c r="I644" s="92"/>
    </row>
    <row r="645" spans="2:9" ht="14.25" customHeight="1" x14ac:dyDescent="0.25">
      <c r="B645" s="89"/>
      <c r="C645" s="90"/>
      <c r="E645" s="91"/>
      <c r="F645" s="5"/>
      <c r="G645" s="1"/>
      <c r="H645" s="1"/>
      <c r="I645" s="92"/>
    </row>
    <row r="646" spans="2:9" ht="14.25" customHeight="1" x14ac:dyDescent="0.25">
      <c r="B646" s="89"/>
      <c r="C646" s="90"/>
      <c r="E646" s="91"/>
      <c r="F646" s="5"/>
      <c r="G646" s="1"/>
      <c r="H646" s="1"/>
      <c r="I646" s="92"/>
    </row>
    <row r="647" spans="2:9" ht="14.25" customHeight="1" x14ac:dyDescent="0.25">
      <c r="B647" s="89"/>
      <c r="C647" s="90"/>
      <c r="E647" s="91"/>
      <c r="F647" s="5"/>
      <c r="G647" s="1"/>
      <c r="H647" s="1"/>
      <c r="I647" s="92"/>
    </row>
    <row r="648" spans="2:9" ht="14.25" customHeight="1" x14ac:dyDescent="0.25">
      <c r="B648" s="89"/>
      <c r="C648" s="90"/>
      <c r="E648" s="91"/>
      <c r="F648" s="5"/>
      <c r="G648" s="1"/>
      <c r="H648" s="1"/>
      <c r="I648" s="92"/>
    </row>
    <row r="649" spans="2:9" ht="14.25" customHeight="1" x14ac:dyDescent="0.25">
      <c r="B649" s="89"/>
      <c r="C649" s="90"/>
      <c r="E649" s="91"/>
      <c r="F649" s="5"/>
      <c r="G649" s="1"/>
      <c r="H649" s="1"/>
      <c r="I649" s="92"/>
    </row>
    <row r="650" spans="2:9" ht="14.25" customHeight="1" x14ac:dyDescent="0.25">
      <c r="B650" s="89"/>
      <c r="C650" s="90"/>
      <c r="E650" s="91"/>
      <c r="F650" s="5"/>
      <c r="G650" s="1"/>
      <c r="H650" s="1"/>
      <c r="I650" s="92"/>
    </row>
    <row r="651" spans="2:9" ht="14.25" customHeight="1" x14ac:dyDescent="0.25">
      <c r="B651" s="89"/>
      <c r="C651" s="90"/>
      <c r="E651" s="91"/>
      <c r="F651" s="5"/>
      <c r="G651" s="1"/>
      <c r="H651" s="1"/>
      <c r="I651" s="92"/>
    </row>
    <row r="652" spans="2:9" ht="14.25" customHeight="1" x14ac:dyDescent="0.25">
      <c r="B652" s="89"/>
      <c r="C652" s="90"/>
      <c r="E652" s="91"/>
      <c r="F652" s="5"/>
      <c r="G652" s="1"/>
      <c r="H652" s="1"/>
      <c r="I652" s="92"/>
    </row>
    <row r="653" spans="2:9" ht="14.25" customHeight="1" x14ac:dyDescent="0.25">
      <c r="B653" s="89"/>
      <c r="C653" s="90"/>
      <c r="E653" s="91"/>
      <c r="F653" s="5"/>
      <c r="G653" s="1"/>
      <c r="H653" s="1"/>
      <c r="I653" s="92"/>
    </row>
    <row r="654" spans="2:9" ht="14.25" customHeight="1" x14ac:dyDescent="0.25">
      <c r="B654" s="89"/>
      <c r="C654" s="90"/>
      <c r="E654" s="91"/>
      <c r="F654" s="5"/>
      <c r="G654" s="1"/>
      <c r="H654" s="1"/>
      <c r="I654" s="92"/>
    </row>
    <row r="655" spans="2:9" ht="14.25" customHeight="1" x14ac:dyDescent="0.25">
      <c r="B655" s="89"/>
      <c r="C655" s="90"/>
      <c r="E655" s="91"/>
      <c r="F655" s="5"/>
      <c r="G655" s="1"/>
      <c r="H655" s="1"/>
      <c r="I655" s="92"/>
    </row>
    <row r="656" spans="2:9" ht="14.25" customHeight="1" x14ac:dyDescent="0.25">
      <c r="B656" s="89"/>
      <c r="C656" s="90"/>
      <c r="E656" s="91"/>
      <c r="F656" s="5"/>
      <c r="G656" s="1"/>
      <c r="H656" s="1"/>
      <c r="I656" s="92"/>
    </row>
    <row r="657" spans="2:9" ht="14.25" customHeight="1" x14ac:dyDescent="0.25">
      <c r="B657" s="89"/>
      <c r="C657" s="90"/>
      <c r="E657" s="91"/>
      <c r="F657" s="5"/>
      <c r="G657" s="1"/>
      <c r="H657" s="1"/>
      <c r="I657" s="92"/>
    </row>
    <row r="658" spans="2:9" ht="14.25" customHeight="1" x14ac:dyDescent="0.25">
      <c r="B658" s="89"/>
      <c r="C658" s="90"/>
      <c r="E658" s="91"/>
      <c r="F658" s="5"/>
      <c r="G658" s="1"/>
      <c r="H658" s="1"/>
      <c r="I658" s="92"/>
    </row>
    <row r="659" spans="2:9" ht="14.25" customHeight="1" x14ac:dyDescent="0.25">
      <c r="B659" s="89"/>
      <c r="C659" s="90"/>
      <c r="E659" s="91"/>
      <c r="F659" s="5"/>
      <c r="G659" s="1"/>
      <c r="H659" s="1"/>
      <c r="I659" s="92"/>
    </row>
    <row r="660" spans="2:9" ht="14.25" customHeight="1" x14ac:dyDescent="0.25">
      <c r="B660" s="89"/>
      <c r="C660" s="90"/>
      <c r="E660" s="91"/>
      <c r="F660" s="5"/>
      <c r="G660" s="1"/>
      <c r="H660" s="1"/>
      <c r="I660" s="92"/>
    </row>
    <row r="661" spans="2:9" ht="14.25" customHeight="1" x14ac:dyDescent="0.25">
      <c r="B661" s="89"/>
      <c r="C661" s="90"/>
      <c r="E661" s="91"/>
      <c r="F661" s="5"/>
      <c r="G661" s="1"/>
      <c r="H661" s="1"/>
      <c r="I661" s="92"/>
    </row>
    <row r="662" spans="2:9" ht="14.25" customHeight="1" x14ac:dyDescent="0.25">
      <c r="B662" s="89"/>
      <c r="C662" s="90"/>
      <c r="E662" s="91"/>
      <c r="F662" s="5"/>
      <c r="G662" s="1"/>
      <c r="H662" s="1"/>
      <c r="I662" s="92"/>
    </row>
    <row r="663" spans="2:9" ht="14.25" customHeight="1" x14ac:dyDescent="0.25">
      <c r="B663" s="89"/>
      <c r="C663" s="90"/>
      <c r="E663" s="91"/>
      <c r="F663" s="5"/>
      <c r="G663" s="1"/>
      <c r="H663" s="1"/>
      <c r="I663" s="92"/>
    </row>
    <row r="664" spans="2:9" ht="14.25" customHeight="1" x14ac:dyDescent="0.25">
      <c r="B664" s="89"/>
      <c r="C664" s="90"/>
      <c r="E664" s="91"/>
      <c r="F664" s="5"/>
      <c r="G664" s="1"/>
      <c r="H664" s="1"/>
      <c r="I664" s="92"/>
    </row>
    <row r="665" spans="2:9" ht="14.25" customHeight="1" x14ac:dyDescent="0.25">
      <c r="B665" s="89"/>
      <c r="C665" s="90"/>
      <c r="E665" s="91"/>
      <c r="F665" s="5"/>
      <c r="G665" s="1"/>
      <c r="H665" s="1"/>
      <c r="I665" s="92"/>
    </row>
    <row r="666" spans="2:9" ht="14.25" customHeight="1" x14ac:dyDescent="0.25">
      <c r="B666" s="89"/>
      <c r="C666" s="90"/>
      <c r="E666" s="91"/>
      <c r="F666" s="5"/>
      <c r="G666" s="1"/>
      <c r="H666" s="1"/>
      <c r="I666" s="92"/>
    </row>
    <row r="667" spans="2:9" ht="14.25" customHeight="1" x14ac:dyDescent="0.25">
      <c r="B667" s="89"/>
      <c r="C667" s="90"/>
      <c r="E667" s="91"/>
      <c r="F667" s="5"/>
      <c r="G667" s="1"/>
      <c r="H667" s="1"/>
      <c r="I667" s="92"/>
    </row>
    <row r="668" spans="2:9" ht="14.25" customHeight="1" x14ac:dyDescent="0.25">
      <c r="B668" s="89"/>
      <c r="C668" s="90"/>
      <c r="E668" s="91"/>
      <c r="F668" s="5"/>
      <c r="G668" s="1"/>
      <c r="H668" s="1"/>
      <c r="I668" s="92"/>
    </row>
    <row r="669" spans="2:9" ht="14.25" customHeight="1" x14ac:dyDescent="0.25">
      <c r="B669" s="89"/>
      <c r="C669" s="90"/>
      <c r="E669" s="91"/>
      <c r="F669" s="5"/>
      <c r="G669" s="1"/>
      <c r="H669" s="1"/>
      <c r="I669" s="92"/>
    </row>
    <row r="670" spans="2:9" ht="14.25" customHeight="1" x14ac:dyDescent="0.25">
      <c r="B670" s="89"/>
      <c r="C670" s="90"/>
      <c r="E670" s="91"/>
      <c r="F670" s="5"/>
      <c r="G670" s="1"/>
      <c r="H670" s="1"/>
      <c r="I670" s="92"/>
    </row>
    <row r="671" spans="2:9" ht="14.25" customHeight="1" x14ac:dyDescent="0.25">
      <c r="B671" s="89"/>
      <c r="C671" s="90"/>
      <c r="E671" s="91"/>
      <c r="F671" s="5"/>
      <c r="G671" s="1"/>
      <c r="H671" s="1"/>
      <c r="I671" s="92"/>
    </row>
    <row r="672" spans="2:9" ht="14.25" customHeight="1" x14ac:dyDescent="0.25">
      <c r="B672" s="89"/>
      <c r="C672" s="90"/>
      <c r="E672" s="91"/>
      <c r="F672" s="5"/>
      <c r="G672" s="1"/>
      <c r="H672" s="1"/>
      <c r="I672" s="92"/>
    </row>
    <row r="673" spans="2:9" ht="14.25" customHeight="1" x14ac:dyDescent="0.25">
      <c r="B673" s="89"/>
      <c r="C673" s="90"/>
      <c r="E673" s="91"/>
      <c r="F673" s="5"/>
      <c r="G673" s="1"/>
      <c r="H673" s="1"/>
      <c r="I673" s="92"/>
    </row>
    <row r="674" spans="2:9" ht="14.25" customHeight="1" x14ac:dyDescent="0.25">
      <c r="B674" s="89"/>
      <c r="C674" s="90"/>
      <c r="E674" s="91"/>
      <c r="F674" s="5"/>
      <c r="G674" s="1"/>
      <c r="H674" s="1"/>
      <c r="I674" s="92"/>
    </row>
    <row r="675" spans="2:9" ht="14.25" customHeight="1" x14ac:dyDescent="0.25">
      <c r="B675" s="89"/>
      <c r="C675" s="90"/>
      <c r="E675" s="91"/>
      <c r="F675" s="5"/>
      <c r="G675" s="1"/>
      <c r="H675" s="1"/>
      <c r="I675" s="92"/>
    </row>
    <row r="676" spans="2:9" ht="14.25" customHeight="1" x14ac:dyDescent="0.25">
      <c r="B676" s="89"/>
      <c r="C676" s="90"/>
      <c r="E676" s="91"/>
      <c r="F676" s="5"/>
      <c r="G676" s="1"/>
      <c r="H676" s="1"/>
      <c r="I676" s="92"/>
    </row>
    <row r="677" spans="2:9" ht="14.25" customHeight="1" x14ac:dyDescent="0.25">
      <c r="B677" s="89"/>
      <c r="C677" s="90"/>
      <c r="E677" s="91"/>
      <c r="F677" s="5"/>
      <c r="G677" s="1"/>
      <c r="H677" s="1"/>
      <c r="I677" s="92"/>
    </row>
    <row r="678" spans="2:9" ht="14.25" customHeight="1" x14ac:dyDescent="0.25">
      <c r="B678" s="89"/>
      <c r="C678" s="90"/>
      <c r="E678" s="91"/>
      <c r="F678" s="5"/>
      <c r="G678" s="1"/>
      <c r="H678" s="1"/>
      <c r="I678" s="92"/>
    </row>
    <row r="679" spans="2:9" ht="14.25" customHeight="1" x14ac:dyDescent="0.25">
      <c r="B679" s="89"/>
      <c r="C679" s="90"/>
      <c r="E679" s="91"/>
      <c r="F679" s="5"/>
      <c r="G679" s="1"/>
      <c r="H679" s="1"/>
      <c r="I679" s="92"/>
    </row>
    <row r="680" spans="2:9" ht="14.25" customHeight="1" x14ac:dyDescent="0.25">
      <c r="B680" s="89"/>
      <c r="C680" s="90"/>
      <c r="E680" s="91"/>
      <c r="F680" s="5"/>
      <c r="G680" s="1"/>
      <c r="H680" s="1"/>
      <c r="I680" s="92"/>
    </row>
    <row r="681" spans="2:9" ht="14.25" customHeight="1" x14ac:dyDescent="0.25">
      <c r="B681" s="89"/>
      <c r="C681" s="90"/>
      <c r="E681" s="91"/>
      <c r="F681" s="5"/>
      <c r="G681" s="1"/>
      <c r="H681" s="1"/>
      <c r="I681" s="92"/>
    </row>
    <row r="682" spans="2:9" ht="14.25" customHeight="1" x14ac:dyDescent="0.25">
      <c r="B682" s="89"/>
      <c r="C682" s="90"/>
      <c r="E682" s="91"/>
      <c r="F682" s="5"/>
      <c r="G682" s="1"/>
      <c r="H682" s="1"/>
      <c r="I682" s="92"/>
    </row>
    <row r="683" spans="2:9" ht="14.25" customHeight="1" x14ac:dyDescent="0.25">
      <c r="B683" s="89"/>
      <c r="C683" s="90"/>
      <c r="E683" s="91"/>
      <c r="F683" s="5"/>
      <c r="G683" s="1"/>
      <c r="H683" s="1"/>
      <c r="I683" s="92"/>
    </row>
    <row r="684" spans="2:9" ht="14.25" customHeight="1" x14ac:dyDescent="0.25">
      <c r="B684" s="89"/>
      <c r="C684" s="90"/>
      <c r="E684" s="91"/>
      <c r="F684" s="5"/>
      <c r="G684" s="1"/>
      <c r="H684" s="1"/>
      <c r="I684" s="92"/>
    </row>
    <row r="685" spans="2:9" ht="14.25" customHeight="1" x14ac:dyDescent="0.25">
      <c r="B685" s="89"/>
      <c r="C685" s="90"/>
      <c r="E685" s="91"/>
      <c r="F685" s="5"/>
      <c r="G685" s="1"/>
      <c r="H685" s="1"/>
      <c r="I685" s="92"/>
    </row>
    <row r="686" spans="2:9" ht="14.25" customHeight="1" x14ac:dyDescent="0.25">
      <c r="B686" s="89"/>
      <c r="C686" s="90"/>
      <c r="E686" s="91"/>
      <c r="F686" s="5"/>
      <c r="G686" s="1"/>
      <c r="H686" s="1"/>
      <c r="I686" s="92"/>
    </row>
    <row r="687" spans="2:9" ht="14.25" customHeight="1" x14ac:dyDescent="0.25">
      <c r="B687" s="89"/>
      <c r="C687" s="90"/>
      <c r="E687" s="91"/>
      <c r="F687" s="5"/>
      <c r="G687" s="1"/>
      <c r="H687" s="1"/>
      <c r="I687" s="92"/>
    </row>
    <row r="688" spans="2:9" ht="14.25" customHeight="1" x14ac:dyDescent="0.25">
      <c r="B688" s="89"/>
      <c r="C688" s="90"/>
      <c r="E688" s="91"/>
      <c r="F688" s="5"/>
      <c r="G688" s="1"/>
      <c r="H688" s="1"/>
      <c r="I688" s="92"/>
    </row>
    <row r="689" spans="2:9" ht="14.25" customHeight="1" x14ac:dyDescent="0.25">
      <c r="B689" s="89"/>
      <c r="C689" s="90"/>
      <c r="E689" s="91"/>
      <c r="F689" s="5"/>
      <c r="G689" s="1"/>
      <c r="H689" s="1"/>
      <c r="I689" s="92"/>
    </row>
    <row r="690" spans="2:9" ht="14.25" customHeight="1" x14ac:dyDescent="0.25">
      <c r="B690" s="89"/>
      <c r="C690" s="90"/>
      <c r="E690" s="91"/>
      <c r="F690" s="5"/>
      <c r="G690" s="1"/>
      <c r="H690" s="1"/>
      <c r="I690" s="92"/>
    </row>
    <row r="691" spans="2:9" ht="14.25" customHeight="1" x14ac:dyDescent="0.25">
      <c r="B691" s="89"/>
      <c r="C691" s="90"/>
      <c r="E691" s="91"/>
      <c r="F691" s="5"/>
      <c r="G691" s="1"/>
      <c r="H691" s="1"/>
      <c r="I691" s="92"/>
    </row>
    <row r="692" spans="2:9" ht="14.25" customHeight="1" x14ac:dyDescent="0.25">
      <c r="B692" s="89"/>
      <c r="C692" s="90"/>
      <c r="E692" s="91"/>
      <c r="F692" s="5"/>
      <c r="G692" s="1"/>
      <c r="H692" s="1"/>
      <c r="I692" s="92"/>
    </row>
    <row r="693" spans="2:9" ht="14.25" customHeight="1" x14ac:dyDescent="0.25">
      <c r="B693" s="89"/>
      <c r="C693" s="90"/>
      <c r="E693" s="91"/>
      <c r="F693" s="5"/>
      <c r="G693" s="1"/>
      <c r="H693" s="1"/>
      <c r="I693" s="92"/>
    </row>
    <row r="694" spans="2:9" ht="14.25" customHeight="1" x14ac:dyDescent="0.25">
      <c r="B694" s="89"/>
      <c r="C694" s="90"/>
      <c r="E694" s="91"/>
      <c r="F694" s="5"/>
      <c r="G694" s="1"/>
      <c r="H694" s="1"/>
      <c r="I694" s="92"/>
    </row>
    <row r="695" spans="2:9" ht="14.25" customHeight="1" x14ac:dyDescent="0.25">
      <c r="B695" s="89"/>
      <c r="C695" s="90"/>
      <c r="E695" s="91"/>
      <c r="F695" s="5"/>
      <c r="G695" s="1"/>
      <c r="H695" s="1"/>
      <c r="I695" s="92"/>
    </row>
    <row r="696" spans="2:9" ht="14.25" customHeight="1" x14ac:dyDescent="0.25">
      <c r="B696" s="89"/>
      <c r="C696" s="90"/>
      <c r="E696" s="91"/>
      <c r="F696" s="5"/>
      <c r="G696" s="1"/>
      <c r="H696" s="1"/>
      <c r="I696" s="92"/>
    </row>
    <row r="697" spans="2:9" ht="14.25" customHeight="1" x14ac:dyDescent="0.25">
      <c r="B697" s="89"/>
      <c r="C697" s="90"/>
      <c r="E697" s="91"/>
      <c r="F697" s="5"/>
      <c r="G697" s="1"/>
      <c r="H697" s="1"/>
      <c r="I697" s="92"/>
    </row>
    <row r="698" spans="2:9" ht="14.25" customHeight="1" x14ac:dyDescent="0.25">
      <c r="B698" s="89"/>
      <c r="C698" s="90"/>
      <c r="E698" s="91"/>
      <c r="F698" s="5"/>
      <c r="G698" s="1"/>
      <c r="H698" s="1"/>
      <c r="I698" s="92"/>
    </row>
    <row r="699" spans="2:9" ht="14.25" customHeight="1" x14ac:dyDescent="0.25">
      <c r="B699" s="89"/>
      <c r="C699" s="90"/>
      <c r="E699" s="91"/>
      <c r="F699" s="5"/>
      <c r="G699" s="1"/>
      <c r="H699" s="1"/>
      <c r="I699" s="92"/>
    </row>
    <row r="700" spans="2:9" ht="14.25" customHeight="1" x14ac:dyDescent="0.25">
      <c r="B700" s="89"/>
      <c r="C700" s="90"/>
      <c r="E700" s="91"/>
      <c r="F700" s="5"/>
      <c r="G700" s="1"/>
      <c r="H700" s="1"/>
      <c r="I700" s="92"/>
    </row>
    <row r="701" spans="2:9" ht="14.25" customHeight="1" x14ac:dyDescent="0.25">
      <c r="B701" s="89"/>
      <c r="C701" s="90"/>
      <c r="E701" s="91"/>
      <c r="F701" s="5"/>
      <c r="G701" s="1"/>
      <c r="H701" s="1"/>
      <c r="I701" s="92"/>
    </row>
    <row r="702" spans="2:9" ht="14.25" customHeight="1" x14ac:dyDescent="0.25">
      <c r="B702" s="89"/>
      <c r="C702" s="90"/>
      <c r="E702" s="91"/>
      <c r="F702" s="5"/>
      <c r="G702" s="1"/>
      <c r="H702" s="1"/>
      <c r="I702" s="92"/>
    </row>
    <row r="703" spans="2:9" ht="14.25" customHeight="1" x14ac:dyDescent="0.25">
      <c r="B703" s="89"/>
      <c r="C703" s="90"/>
      <c r="E703" s="91"/>
      <c r="F703" s="5"/>
      <c r="G703" s="1"/>
      <c r="H703" s="1"/>
      <c r="I703" s="92"/>
    </row>
    <row r="704" spans="2:9" ht="14.25" customHeight="1" x14ac:dyDescent="0.25">
      <c r="B704" s="89"/>
      <c r="C704" s="90"/>
      <c r="E704" s="91"/>
      <c r="F704" s="5"/>
      <c r="G704" s="1"/>
      <c r="H704" s="1"/>
      <c r="I704" s="92"/>
    </row>
    <row r="705" spans="2:9" ht="14.25" customHeight="1" x14ac:dyDescent="0.25">
      <c r="B705" s="89"/>
      <c r="C705" s="90"/>
      <c r="E705" s="91"/>
      <c r="F705" s="5"/>
      <c r="G705" s="1"/>
      <c r="H705" s="1"/>
      <c r="I705" s="92"/>
    </row>
    <row r="706" spans="2:9" ht="14.25" customHeight="1" x14ac:dyDescent="0.25">
      <c r="B706" s="89"/>
      <c r="C706" s="90"/>
      <c r="E706" s="91"/>
      <c r="F706" s="5"/>
      <c r="G706" s="1"/>
      <c r="H706" s="1"/>
      <c r="I706" s="92"/>
    </row>
    <row r="707" spans="2:9" ht="14.25" customHeight="1" x14ac:dyDescent="0.25">
      <c r="B707" s="89"/>
      <c r="C707" s="90"/>
      <c r="E707" s="91"/>
      <c r="F707" s="5"/>
      <c r="G707" s="1"/>
      <c r="H707" s="1"/>
      <c r="I707" s="92"/>
    </row>
    <row r="708" spans="2:9" ht="14.25" customHeight="1" x14ac:dyDescent="0.25">
      <c r="B708" s="89"/>
      <c r="C708" s="90"/>
      <c r="E708" s="91"/>
      <c r="F708" s="5"/>
      <c r="G708" s="1"/>
      <c r="H708" s="1"/>
      <c r="I708" s="92"/>
    </row>
    <row r="709" spans="2:9" ht="14.25" customHeight="1" x14ac:dyDescent="0.25">
      <c r="B709" s="89"/>
      <c r="C709" s="90"/>
      <c r="E709" s="91"/>
      <c r="F709" s="5"/>
      <c r="G709" s="1"/>
      <c r="H709" s="1"/>
      <c r="I709" s="92"/>
    </row>
    <row r="710" spans="2:9" ht="14.25" customHeight="1" x14ac:dyDescent="0.25">
      <c r="B710" s="89"/>
      <c r="C710" s="90"/>
      <c r="E710" s="91"/>
      <c r="F710" s="5"/>
      <c r="G710" s="1"/>
      <c r="H710" s="1"/>
      <c r="I710" s="92"/>
    </row>
    <row r="711" spans="2:9" ht="14.25" customHeight="1" x14ac:dyDescent="0.25">
      <c r="B711" s="89"/>
      <c r="C711" s="90"/>
      <c r="E711" s="91"/>
      <c r="F711" s="5"/>
      <c r="G711" s="1"/>
      <c r="H711" s="1"/>
      <c r="I711" s="92"/>
    </row>
    <row r="712" spans="2:9" ht="14.25" customHeight="1" x14ac:dyDescent="0.25">
      <c r="B712" s="89"/>
      <c r="C712" s="90"/>
      <c r="E712" s="91"/>
      <c r="F712" s="5"/>
      <c r="G712" s="1"/>
      <c r="H712" s="1"/>
      <c r="I712" s="92"/>
    </row>
    <row r="713" spans="2:9" ht="14.25" customHeight="1" x14ac:dyDescent="0.25">
      <c r="B713" s="89"/>
      <c r="C713" s="90"/>
      <c r="E713" s="91"/>
      <c r="F713" s="5"/>
      <c r="G713" s="1"/>
      <c r="H713" s="1"/>
      <c r="I713" s="92"/>
    </row>
    <row r="714" spans="2:9" ht="14.25" customHeight="1" x14ac:dyDescent="0.25">
      <c r="B714" s="89"/>
      <c r="C714" s="90"/>
      <c r="E714" s="91"/>
      <c r="F714" s="5"/>
      <c r="G714" s="1"/>
      <c r="H714" s="1"/>
      <c r="I714" s="92"/>
    </row>
    <row r="715" spans="2:9" ht="14.25" customHeight="1" x14ac:dyDescent="0.25">
      <c r="B715" s="89"/>
      <c r="C715" s="90"/>
      <c r="E715" s="91"/>
      <c r="F715" s="5"/>
      <c r="G715" s="1"/>
      <c r="H715" s="1"/>
      <c r="I715" s="92"/>
    </row>
    <row r="716" spans="2:9" ht="14.25" customHeight="1" x14ac:dyDescent="0.25">
      <c r="B716" s="89"/>
      <c r="C716" s="90"/>
      <c r="E716" s="91"/>
      <c r="F716" s="5"/>
      <c r="G716" s="1"/>
      <c r="H716" s="1"/>
      <c r="I716" s="92"/>
    </row>
    <row r="717" spans="2:9" ht="14.25" customHeight="1" x14ac:dyDescent="0.25">
      <c r="B717" s="89"/>
      <c r="C717" s="90"/>
      <c r="E717" s="91"/>
      <c r="F717" s="5"/>
      <c r="G717" s="1"/>
      <c r="H717" s="1"/>
      <c r="I717" s="92"/>
    </row>
    <row r="718" spans="2:9" ht="14.25" customHeight="1" x14ac:dyDescent="0.25">
      <c r="B718" s="89"/>
      <c r="C718" s="90"/>
      <c r="E718" s="91"/>
      <c r="F718" s="5"/>
      <c r="G718" s="1"/>
      <c r="H718" s="1"/>
      <c r="I718" s="92"/>
    </row>
    <row r="719" spans="2:9" ht="14.25" customHeight="1" x14ac:dyDescent="0.25">
      <c r="B719" s="89"/>
      <c r="C719" s="90"/>
      <c r="E719" s="91"/>
      <c r="F719" s="5"/>
      <c r="G719" s="1"/>
      <c r="H719" s="1"/>
      <c r="I719" s="92"/>
    </row>
    <row r="720" spans="2:9" ht="14.25" customHeight="1" x14ac:dyDescent="0.25">
      <c r="B720" s="89"/>
      <c r="C720" s="90"/>
      <c r="E720" s="91"/>
      <c r="F720" s="5"/>
      <c r="G720" s="1"/>
      <c r="H720" s="1"/>
      <c r="I720" s="92"/>
    </row>
    <row r="721" spans="2:9" ht="14.25" customHeight="1" x14ac:dyDescent="0.25">
      <c r="B721" s="89"/>
      <c r="C721" s="90"/>
      <c r="E721" s="91"/>
      <c r="F721" s="5"/>
      <c r="G721" s="1"/>
      <c r="H721" s="1"/>
      <c r="I721" s="92"/>
    </row>
    <row r="722" spans="2:9" ht="14.25" customHeight="1" x14ac:dyDescent="0.25">
      <c r="B722" s="89"/>
      <c r="C722" s="90"/>
      <c r="E722" s="91"/>
      <c r="F722" s="5"/>
      <c r="G722" s="1"/>
      <c r="H722" s="1"/>
      <c r="I722" s="92"/>
    </row>
    <row r="723" spans="2:9" ht="14.25" customHeight="1" x14ac:dyDescent="0.25">
      <c r="B723" s="89"/>
      <c r="C723" s="90"/>
      <c r="E723" s="91"/>
      <c r="F723" s="5"/>
      <c r="G723" s="1"/>
      <c r="H723" s="1"/>
      <c r="I723" s="92"/>
    </row>
    <row r="724" spans="2:9" ht="14.25" customHeight="1" x14ac:dyDescent="0.25">
      <c r="B724" s="89"/>
      <c r="C724" s="90"/>
      <c r="E724" s="91"/>
      <c r="F724" s="5"/>
      <c r="G724" s="1"/>
      <c r="H724" s="1"/>
      <c r="I724" s="92"/>
    </row>
    <row r="725" spans="2:9" ht="14.25" customHeight="1" x14ac:dyDescent="0.25">
      <c r="B725" s="89"/>
      <c r="C725" s="90"/>
      <c r="E725" s="91"/>
      <c r="F725" s="5"/>
      <c r="G725" s="1"/>
      <c r="H725" s="1"/>
      <c r="I725" s="92"/>
    </row>
    <row r="726" spans="2:9" ht="14.25" customHeight="1" x14ac:dyDescent="0.25">
      <c r="B726" s="89"/>
      <c r="C726" s="90"/>
      <c r="E726" s="91"/>
      <c r="F726" s="5"/>
      <c r="G726" s="1"/>
      <c r="H726" s="1"/>
      <c r="I726" s="92"/>
    </row>
    <row r="727" spans="2:9" ht="14.25" customHeight="1" x14ac:dyDescent="0.25">
      <c r="B727" s="89"/>
      <c r="C727" s="90"/>
      <c r="E727" s="91"/>
      <c r="F727" s="5"/>
      <c r="G727" s="1"/>
      <c r="H727" s="1"/>
      <c r="I727" s="92"/>
    </row>
    <row r="728" spans="2:9" ht="14.25" customHeight="1" x14ac:dyDescent="0.25">
      <c r="B728" s="89"/>
      <c r="C728" s="90"/>
      <c r="E728" s="91"/>
      <c r="F728" s="5"/>
      <c r="G728" s="1"/>
      <c r="H728" s="1"/>
      <c r="I728" s="92"/>
    </row>
    <row r="729" spans="2:9" ht="14.25" customHeight="1" x14ac:dyDescent="0.25">
      <c r="B729" s="89"/>
      <c r="C729" s="90"/>
      <c r="E729" s="91"/>
      <c r="F729" s="5"/>
      <c r="G729" s="1"/>
      <c r="H729" s="1"/>
      <c r="I729" s="92"/>
    </row>
    <row r="730" spans="2:9" ht="14.25" customHeight="1" x14ac:dyDescent="0.25">
      <c r="B730" s="89"/>
      <c r="C730" s="90"/>
      <c r="E730" s="91"/>
      <c r="F730" s="5"/>
      <c r="G730" s="1"/>
      <c r="H730" s="1"/>
      <c r="I730" s="92"/>
    </row>
    <row r="731" spans="2:9" ht="14.25" customHeight="1" x14ac:dyDescent="0.25">
      <c r="B731" s="89"/>
      <c r="C731" s="90"/>
      <c r="E731" s="91"/>
      <c r="F731" s="5"/>
      <c r="G731" s="1"/>
      <c r="H731" s="1"/>
      <c r="I731" s="92"/>
    </row>
    <row r="732" spans="2:9" ht="14.25" customHeight="1" x14ac:dyDescent="0.25">
      <c r="B732" s="89"/>
      <c r="C732" s="90"/>
      <c r="E732" s="91"/>
      <c r="F732" s="5"/>
      <c r="G732" s="1"/>
      <c r="H732" s="1"/>
      <c r="I732" s="92"/>
    </row>
    <row r="733" spans="2:9" ht="14.25" customHeight="1" x14ac:dyDescent="0.25">
      <c r="B733" s="89"/>
      <c r="C733" s="90"/>
      <c r="E733" s="91"/>
      <c r="F733" s="5"/>
      <c r="G733" s="1"/>
      <c r="H733" s="1"/>
      <c r="I733" s="92"/>
    </row>
    <row r="734" spans="2:9" ht="14.25" customHeight="1" x14ac:dyDescent="0.25">
      <c r="B734" s="89"/>
      <c r="C734" s="90"/>
      <c r="E734" s="91"/>
      <c r="F734" s="5"/>
      <c r="G734" s="1"/>
      <c r="H734" s="1"/>
      <c r="I734" s="92"/>
    </row>
    <row r="735" spans="2:9" ht="14.25" customHeight="1" x14ac:dyDescent="0.25">
      <c r="B735" s="89"/>
      <c r="C735" s="90"/>
      <c r="E735" s="91"/>
      <c r="F735" s="5"/>
      <c r="G735" s="1"/>
      <c r="H735" s="1"/>
      <c r="I735" s="92"/>
    </row>
    <row r="736" spans="2:9" ht="14.25" customHeight="1" x14ac:dyDescent="0.25">
      <c r="B736" s="89"/>
      <c r="C736" s="90"/>
      <c r="E736" s="91"/>
      <c r="F736" s="5"/>
      <c r="G736" s="1"/>
      <c r="H736" s="1"/>
      <c r="I736" s="92"/>
    </row>
    <row r="737" spans="2:9" ht="14.25" customHeight="1" x14ac:dyDescent="0.25">
      <c r="B737" s="89"/>
      <c r="C737" s="90"/>
      <c r="E737" s="91"/>
      <c r="F737" s="5"/>
      <c r="G737" s="1"/>
      <c r="H737" s="1"/>
      <c r="I737" s="92"/>
    </row>
    <row r="738" spans="2:9" ht="14.25" customHeight="1" x14ac:dyDescent="0.25">
      <c r="B738" s="89"/>
      <c r="C738" s="90"/>
      <c r="E738" s="91"/>
      <c r="F738" s="5"/>
      <c r="G738" s="1"/>
      <c r="H738" s="1"/>
      <c r="I738" s="92"/>
    </row>
    <row r="739" spans="2:9" ht="14.25" customHeight="1" x14ac:dyDescent="0.25">
      <c r="B739" s="89"/>
      <c r="C739" s="90"/>
      <c r="E739" s="91"/>
      <c r="F739" s="5"/>
      <c r="G739" s="1"/>
      <c r="H739" s="1"/>
      <c r="I739" s="92"/>
    </row>
    <row r="740" spans="2:9" ht="14.25" customHeight="1" x14ac:dyDescent="0.25">
      <c r="B740" s="89"/>
      <c r="C740" s="90"/>
      <c r="E740" s="91"/>
      <c r="F740" s="5"/>
      <c r="G740" s="1"/>
      <c r="H740" s="1"/>
      <c r="I740" s="92"/>
    </row>
    <row r="741" spans="2:9" ht="14.25" customHeight="1" x14ac:dyDescent="0.25">
      <c r="B741" s="89"/>
      <c r="C741" s="90"/>
      <c r="E741" s="91"/>
      <c r="F741" s="5"/>
      <c r="G741" s="1"/>
      <c r="H741" s="1"/>
      <c r="I741" s="92"/>
    </row>
    <row r="742" spans="2:9" ht="14.25" customHeight="1" x14ac:dyDescent="0.25">
      <c r="B742" s="89"/>
      <c r="C742" s="90"/>
      <c r="E742" s="91"/>
      <c r="F742" s="5"/>
      <c r="G742" s="1"/>
      <c r="H742" s="1"/>
      <c r="I742" s="92"/>
    </row>
    <row r="743" spans="2:9" ht="14.25" customHeight="1" x14ac:dyDescent="0.25">
      <c r="B743" s="89"/>
      <c r="C743" s="90"/>
      <c r="E743" s="91"/>
      <c r="F743" s="5"/>
      <c r="G743" s="1"/>
      <c r="H743" s="1"/>
      <c r="I743" s="92"/>
    </row>
    <row r="744" spans="2:9" ht="14.25" customHeight="1" x14ac:dyDescent="0.25">
      <c r="B744" s="89"/>
      <c r="C744" s="90"/>
      <c r="E744" s="91"/>
      <c r="F744" s="5"/>
      <c r="G744" s="1"/>
      <c r="H744" s="1"/>
      <c r="I744" s="92"/>
    </row>
    <row r="745" spans="2:9" ht="14.25" customHeight="1" x14ac:dyDescent="0.25">
      <c r="B745" s="89"/>
      <c r="C745" s="90"/>
      <c r="E745" s="91"/>
      <c r="F745" s="5"/>
      <c r="G745" s="1"/>
      <c r="H745" s="1"/>
      <c r="I745" s="92"/>
    </row>
    <row r="746" spans="2:9" ht="14.25" customHeight="1" x14ac:dyDescent="0.25">
      <c r="B746" s="89"/>
      <c r="C746" s="90"/>
      <c r="E746" s="91"/>
      <c r="F746" s="5"/>
      <c r="G746" s="1"/>
      <c r="H746" s="1"/>
      <c r="I746" s="92"/>
    </row>
    <row r="747" spans="2:9" ht="14.25" customHeight="1" x14ac:dyDescent="0.25">
      <c r="B747" s="89"/>
      <c r="C747" s="90"/>
      <c r="E747" s="91"/>
      <c r="F747" s="5"/>
      <c r="G747" s="1"/>
      <c r="H747" s="1"/>
      <c r="I747" s="92"/>
    </row>
    <row r="748" spans="2:9" ht="14.25" customHeight="1" x14ac:dyDescent="0.25">
      <c r="B748" s="89"/>
      <c r="C748" s="90"/>
      <c r="E748" s="91"/>
      <c r="F748" s="5"/>
      <c r="G748" s="1"/>
      <c r="H748" s="1"/>
      <c r="I748" s="92"/>
    </row>
    <row r="749" spans="2:9" ht="14.25" customHeight="1" x14ac:dyDescent="0.25">
      <c r="B749" s="89"/>
      <c r="C749" s="90"/>
      <c r="E749" s="91"/>
      <c r="F749" s="5"/>
      <c r="G749" s="1"/>
      <c r="H749" s="1"/>
      <c r="I749" s="92"/>
    </row>
    <row r="750" spans="2:9" ht="14.25" customHeight="1" x14ac:dyDescent="0.25">
      <c r="B750" s="89"/>
      <c r="C750" s="90"/>
      <c r="E750" s="91"/>
      <c r="F750" s="5"/>
      <c r="G750" s="1"/>
      <c r="H750" s="1"/>
      <c r="I750" s="92"/>
    </row>
    <row r="751" spans="2:9" ht="14.25" customHeight="1" x14ac:dyDescent="0.25">
      <c r="B751" s="89"/>
      <c r="C751" s="90"/>
      <c r="E751" s="91"/>
      <c r="F751" s="5"/>
      <c r="G751" s="1"/>
      <c r="H751" s="1"/>
      <c r="I751" s="92"/>
    </row>
    <row r="752" spans="2:9" ht="14.25" customHeight="1" x14ac:dyDescent="0.25">
      <c r="B752" s="89"/>
      <c r="C752" s="90"/>
      <c r="E752" s="91"/>
      <c r="F752" s="5"/>
      <c r="G752" s="1"/>
      <c r="H752" s="1"/>
      <c r="I752" s="92"/>
    </row>
    <row r="753" spans="2:9" ht="14.25" customHeight="1" x14ac:dyDescent="0.25">
      <c r="B753" s="89"/>
      <c r="C753" s="90"/>
      <c r="E753" s="91"/>
      <c r="F753" s="5"/>
      <c r="G753" s="1"/>
      <c r="H753" s="1"/>
      <c r="I753" s="92"/>
    </row>
    <row r="754" spans="2:9" ht="14.25" customHeight="1" x14ac:dyDescent="0.25">
      <c r="B754" s="89"/>
      <c r="C754" s="90"/>
      <c r="E754" s="91"/>
      <c r="F754" s="5"/>
      <c r="G754" s="1"/>
      <c r="H754" s="1"/>
      <c r="I754" s="92"/>
    </row>
    <row r="755" spans="2:9" ht="14.25" customHeight="1" x14ac:dyDescent="0.25">
      <c r="B755" s="89"/>
      <c r="C755" s="90"/>
      <c r="E755" s="91"/>
      <c r="F755" s="5"/>
      <c r="G755" s="1"/>
      <c r="H755" s="1"/>
      <c r="I755" s="92"/>
    </row>
    <row r="756" spans="2:9" ht="14.25" customHeight="1" x14ac:dyDescent="0.25">
      <c r="B756" s="89"/>
      <c r="C756" s="90"/>
      <c r="E756" s="91"/>
      <c r="F756" s="5"/>
      <c r="G756" s="1"/>
      <c r="H756" s="1"/>
      <c r="I756" s="92"/>
    </row>
    <row r="757" spans="2:9" ht="14.25" customHeight="1" x14ac:dyDescent="0.25">
      <c r="B757" s="89"/>
      <c r="C757" s="90"/>
      <c r="E757" s="91"/>
      <c r="F757" s="5"/>
      <c r="G757" s="1"/>
      <c r="H757" s="1"/>
      <c r="I757" s="92"/>
    </row>
    <row r="758" spans="2:9" ht="14.25" customHeight="1" x14ac:dyDescent="0.25">
      <c r="B758" s="89"/>
      <c r="C758" s="90"/>
      <c r="E758" s="91"/>
      <c r="F758" s="5"/>
      <c r="G758" s="1"/>
      <c r="H758" s="1"/>
      <c r="I758" s="92"/>
    </row>
    <row r="759" spans="2:9" ht="14.25" customHeight="1" x14ac:dyDescent="0.25">
      <c r="B759" s="89"/>
      <c r="C759" s="90"/>
      <c r="E759" s="91"/>
      <c r="F759" s="5"/>
      <c r="G759" s="1"/>
      <c r="H759" s="1"/>
      <c r="I759" s="92"/>
    </row>
    <row r="760" spans="2:9" ht="14.25" customHeight="1" x14ac:dyDescent="0.25">
      <c r="B760" s="89"/>
      <c r="C760" s="90"/>
      <c r="E760" s="91"/>
      <c r="F760" s="5"/>
      <c r="G760" s="1"/>
      <c r="H760" s="1"/>
      <c r="I760" s="92"/>
    </row>
    <row r="761" spans="2:9" ht="14.25" customHeight="1" x14ac:dyDescent="0.25">
      <c r="B761" s="89"/>
      <c r="C761" s="90"/>
      <c r="E761" s="91"/>
      <c r="F761" s="5"/>
      <c r="G761" s="1"/>
      <c r="H761" s="1"/>
      <c r="I761" s="92"/>
    </row>
    <row r="762" spans="2:9" ht="14.25" customHeight="1" x14ac:dyDescent="0.25">
      <c r="B762" s="89"/>
      <c r="C762" s="90"/>
      <c r="E762" s="91"/>
      <c r="F762" s="5"/>
      <c r="G762" s="1"/>
      <c r="H762" s="1"/>
      <c r="I762" s="92"/>
    </row>
    <row r="763" spans="2:9" ht="14.25" customHeight="1" x14ac:dyDescent="0.25">
      <c r="B763" s="89"/>
      <c r="C763" s="90"/>
      <c r="E763" s="91"/>
      <c r="F763" s="5"/>
      <c r="G763" s="1"/>
      <c r="H763" s="1"/>
      <c r="I763" s="92"/>
    </row>
    <row r="764" spans="2:9" ht="14.25" customHeight="1" x14ac:dyDescent="0.25">
      <c r="B764" s="89"/>
      <c r="C764" s="90"/>
      <c r="E764" s="91"/>
      <c r="F764" s="5"/>
      <c r="G764" s="1"/>
      <c r="H764" s="1"/>
      <c r="I764" s="92"/>
    </row>
    <row r="765" spans="2:9" ht="14.25" customHeight="1" x14ac:dyDescent="0.25">
      <c r="B765" s="89"/>
      <c r="C765" s="90"/>
      <c r="E765" s="91"/>
      <c r="F765" s="5"/>
      <c r="G765" s="1"/>
      <c r="H765" s="1"/>
      <c r="I765" s="92"/>
    </row>
    <row r="766" spans="2:9" ht="14.25" customHeight="1" x14ac:dyDescent="0.25">
      <c r="B766" s="89"/>
      <c r="C766" s="90"/>
      <c r="E766" s="91"/>
      <c r="F766" s="5"/>
      <c r="G766" s="1"/>
      <c r="H766" s="1"/>
      <c r="I766" s="92"/>
    </row>
    <row r="767" spans="2:9" ht="14.25" customHeight="1" x14ac:dyDescent="0.25">
      <c r="B767" s="89"/>
      <c r="C767" s="90"/>
      <c r="E767" s="91"/>
      <c r="F767" s="5"/>
      <c r="G767" s="1"/>
      <c r="H767" s="1"/>
      <c r="I767" s="92"/>
    </row>
    <row r="768" spans="2:9" ht="14.25" customHeight="1" x14ac:dyDescent="0.25">
      <c r="B768" s="89"/>
      <c r="C768" s="90"/>
      <c r="E768" s="91"/>
      <c r="F768" s="5"/>
      <c r="G768" s="1"/>
      <c r="H768" s="1"/>
      <c r="I768" s="92"/>
    </row>
    <row r="769" spans="2:9" ht="14.25" customHeight="1" x14ac:dyDescent="0.25">
      <c r="B769" s="89"/>
      <c r="C769" s="90"/>
      <c r="E769" s="91"/>
      <c r="F769" s="5"/>
      <c r="G769" s="1"/>
      <c r="H769" s="1"/>
      <c r="I769" s="92"/>
    </row>
    <row r="770" spans="2:9" ht="14.25" customHeight="1" x14ac:dyDescent="0.25">
      <c r="B770" s="89"/>
      <c r="C770" s="90"/>
      <c r="E770" s="91"/>
      <c r="F770" s="5"/>
      <c r="G770" s="1"/>
      <c r="H770" s="1"/>
      <c r="I770" s="92"/>
    </row>
    <row r="771" spans="2:9" ht="14.25" customHeight="1" x14ac:dyDescent="0.25">
      <c r="B771" s="89"/>
      <c r="C771" s="90"/>
      <c r="E771" s="91"/>
      <c r="F771" s="5"/>
      <c r="G771" s="1"/>
      <c r="H771" s="1"/>
      <c r="I771" s="92"/>
    </row>
    <row r="772" spans="2:9" ht="14.25" customHeight="1" x14ac:dyDescent="0.25">
      <c r="B772" s="89"/>
      <c r="C772" s="90"/>
      <c r="E772" s="91"/>
      <c r="F772" s="5"/>
      <c r="G772" s="1"/>
      <c r="H772" s="1"/>
      <c r="I772" s="92"/>
    </row>
    <row r="773" spans="2:9" ht="14.25" customHeight="1" x14ac:dyDescent="0.25">
      <c r="B773" s="89"/>
      <c r="C773" s="90"/>
      <c r="E773" s="91"/>
      <c r="F773" s="5"/>
      <c r="G773" s="1"/>
      <c r="H773" s="1"/>
      <c r="I773" s="92"/>
    </row>
    <row r="774" spans="2:9" ht="14.25" customHeight="1" x14ac:dyDescent="0.25">
      <c r="B774" s="89"/>
      <c r="C774" s="90"/>
      <c r="E774" s="91"/>
      <c r="F774" s="5"/>
      <c r="G774" s="1"/>
      <c r="H774" s="1"/>
      <c r="I774" s="92"/>
    </row>
    <row r="775" spans="2:9" ht="14.25" customHeight="1" x14ac:dyDescent="0.25">
      <c r="B775" s="89"/>
      <c r="C775" s="90"/>
      <c r="E775" s="91"/>
      <c r="F775" s="5"/>
      <c r="G775" s="1"/>
      <c r="H775" s="1"/>
      <c r="I775" s="92"/>
    </row>
    <row r="776" spans="2:9" ht="14.25" customHeight="1" x14ac:dyDescent="0.25">
      <c r="B776" s="89"/>
      <c r="C776" s="90"/>
      <c r="E776" s="91"/>
      <c r="F776" s="5"/>
      <c r="G776" s="1"/>
      <c r="H776" s="1"/>
      <c r="I776" s="92"/>
    </row>
    <row r="777" spans="2:9" ht="14.25" customHeight="1" x14ac:dyDescent="0.25">
      <c r="B777" s="89"/>
      <c r="C777" s="90"/>
      <c r="E777" s="91"/>
      <c r="F777" s="5"/>
      <c r="G777" s="1"/>
      <c r="H777" s="1"/>
      <c r="I777" s="92"/>
    </row>
    <row r="778" spans="2:9" ht="14.25" customHeight="1" x14ac:dyDescent="0.25">
      <c r="B778" s="89"/>
      <c r="C778" s="90"/>
      <c r="E778" s="91"/>
      <c r="F778" s="5"/>
      <c r="G778" s="1"/>
      <c r="H778" s="1"/>
      <c r="I778" s="92"/>
    </row>
    <row r="779" spans="2:9" ht="14.25" customHeight="1" x14ac:dyDescent="0.25">
      <c r="B779" s="89"/>
      <c r="C779" s="90"/>
      <c r="E779" s="91"/>
      <c r="F779" s="5"/>
      <c r="G779" s="1"/>
      <c r="H779" s="1"/>
      <c r="I779" s="92"/>
    </row>
    <row r="780" spans="2:9" ht="14.25" customHeight="1" x14ac:dyDescent="0.25">
      <c r="B780" s="89"/>
      <c r="C780" s="90"/>
      <c r="E780" s="91"/>
      <c r="F780" s="5"/>
      <c r="G780" s="1"/>
      <c r="H780" s="1"/>
      <c r="I780" s="92"/>
    </row>
    <row r="781" spans="2:9" ht="14.25" customHeight="1" x14ac:dyDescent="0.25">
      <c r="B781" s="89"/>
      <c r="C781" s="90"/>
      <c r="E781" s="91"/>
      <c r="F781" s="5"/>
      <c r="G781" s="1"/>
      <c r="H781" s="1"/>
      <c r="I781" s="92"/>
    </row>
    <row r="782" spans="2:9" ht="14.25" customHeight="1" x14ac:dyDescent="0.25">
      <c r="B782" s="89"/>
      <c r="C782" s="90"/>
      <c r="E782" s="91"/>
      <c r="F782" s="5"/>
      <c r="G782" s="1"/>
      <c r="H782" s="1"/>
      <c r="I782" s="92"/>
    </row>
    <row r="783" spans="2:9" ht="14.25" customHeight="1" x14ac:dyDescent="0.25">
      <c r="B783" s="89"/>
      <c r="C783" s="90"/>
      <c r="E783" s="91"/>
      <c r="F783" s="5"/>
      <c r="G783" s="1"/>
      <c r="H783" s="1"/>
      <c r="I783" s="92"/>
    </row>
    <row r="784" spans="2:9" ht="14.25" customHeight="1" x14ac:dyDescent="0.25">
      <c r="B784" s="89"/>
      <c r="C784" s="90"/>
      <c r="E784" s="91"/>
      <c r="F784" s="5"/>
      <c r="G784" s="1"/>
      <c r="H784" s="1"/>
      <c r="I784" s="92"/>
    </row>
    <row r="785" spans="2:9" ht="14.25" customHeight="1" x14ac:dyDescent="0.25">
      <c r="B785" s="89"/>
      <c r="C785" s="90"/>
      <c r="E785" s="91"/>
      <c r="F785" s="5"/>
      <c r="G785" s="1"/>
      <c r="H785" s="1"/>
      <c r="I785" s="92"/>
    </row>
    <row r="786" spans="2:9" ht="14.25" customHeight="1" x14ac:dyDescent="0.25">
      <c r="B786" s="89"/>
      <c r="C786" s="90"/>
      <c r="E786" s="91"/>
      <c r="F786" s="5"/>
      <c r="G786" s="1"/>
      <c r="H786" s="1"/>
      <c r="I786" s="92"/>
    </row>
    <row r="787" spans="2:9" ht="14.25" customHeight="1" x14ac:dyDescent="0.25">
      <c r="B787" s="89"/>
      <c r="C787" s="90"/>
      <c r="E787" s="91"/>
      <c r="F787" s="5"/>
      <c r="G787" s="1"/>
      <c r="H787" s="1"/>
      <c r="I787" s="92"/>
    </row>
    <row r="788" spans="2:9" ht="14.25" customHeight="1" x14ac:dyDescent="0.25">
      <c r="B788" s="89"/>
      <c r="C788" s="90"/>
      <c r="E788" s="91"/>
      <c r="F788" s="5"/>
      <c r="G788" s="1"/>
      <c r="H788" s="1"/>
      <c r="I788" s="92"/>
    </row>
    <row r="789" spans="2:9" ht="14.25" customHeight="1" x14ac:dyDescent="0.25">
      <c r="B789" s="89"/>
      <c r="C789" s="90"/>
      <c r="E789" s="91"/>
      <c r="F789" s="5"/>
      <c r="G789" s="1"/>
      <c r="H789" s="1"/>
      <c r="I789" s="92"/>
    </row>
    <row r="790" spans="2:9" ht="14.25" customHeight="1" x14ac:dyDescent="0.25">
      <c r="B790" s="89"/>
      <c r="C790" s="90"/>
      <c r="E790" s="91"/>
      <c r="F790" s="5"/>
      <c r="G790" s="1"/>
      <c r="H790" s="1"/>
      <c r="I790" s="92"/>
    </row>
    <row r="791" spans="2:9" ht="14.25" customHeight="1" x14ac:dyDescent="0.25">
      <c r="B791" s="89"/>
      <c r="C791" s="90"/>
      <c r="E791" s="91"/>
      <c r="F791" s="5"/>
      <c r="G791" s="1"/>
      <c r="H791" s="1"/>
      <c r="I791" s="92"/>
    </row>
    <row r="792" spans="2:9" ht="14.25" customHeight="1" x14ac:dyDescent="0.25">
      <c r="B792" s="89"/>
      <c r="C792" s="90"/>
      <c r="E792" s="91"/>
      <c r="F792" s="5"/>
      <c r="G792" s="1"/>
      <c r="H792" s="1"/>
      <c r="I792" s="92"/>
    </row>
    <row r="793" spans="2:9" ht="14.25" customHeight="1" x14ac:dyDescent="0.25">
      <c r="B793" s="89"/>
      <c r="C793" s="90"/>
      <c r="E793" s="91"/>
      <c r="F793" s="5"/>
      <c r="G793" s="1"/>
      <c r="H793" s="1"/>
      <c r="I793" s="92"/>
    </row>
    <row r="794" spans="2:9" ht="14.25" customHeight="1" x14ac:dyDescent="0.25">
      <c r="B794" s="89"/>
      <c r="C794" s="90"/>
      <c r="E794" s="91"/>
      <c r="F794" s="5"/>
      <c r="G794" s="1"/>
      <c r="H794" s="1"/>
      <c r="I794" s="92"/>
    </row>
    <row r="795" spans="2:9" ht="14.25" customHeight="1" x14ac:dyDescent="0.25">
      <c r="B795" s="89"/>
      <c r="C795" s="90"/>
      <c r="E795" s="91"/>
      <c r="F795" s="5"/>
      <c r="G795" s="1"/>
      <c r="H795" s="1"/>
      <c r="I795" s="92"/>
    </row>
    <row r="796" spans="2:9" ht="14.25" customHeight="1" x14ac:dyDescent="0.25">
      <c r="B796" s="89"/>
      <c r="C796" s="90"/>
      <c r="E796" s="91"/>
      <c r="F796" s="5"/>
      <c r="G796" s="1"/>
      <c r="H796" s="1"/>
      <c r="I796" s="92"/>
    </row>
    <row r="797" spans="2:9" ht="14.25" customHeight="1" x14ac:dyDescent="0.25">
      <c r="B797" s="89"/>
      <c r="C797" s="90"/>
      <c r="E797" s="91"/>
      <c r="F797" s="5"/>
      <c r="G797" s="1"/>
      <c r="H797" s="1"/>
      <c r="I797" s="92"/>
    </row>
    <row r="798" spans="2:9" ht="14.25" customHeight="1" x14ac:dyDescent="0.25">
      <c r="B798" s="89"/>
      <c r="C798" s="90"/>
      <c r="E798" s="91"/>
      <c r="F798" s="5"/>
      <c r="G798" s="1"/>
      <c r="H798" s="1"/>
      <c r="I798" s="92"/>
    </row>
    <row r="799" spans="2:9" ht="14.25" customHeight="1" x14ac:dyDescent="0.25">
      <c r="B799" s="89"/>
      <c r="C799" s="90"/>
      <c r="E799" s="91"/>
      <c r="F799" s="5"/>
      <c r="G799" s="1"/>
      <c r="H799" s="1"/>
      <c r="I799" s="92"/>
    </row>
    <row r="800" spans="2:9" ht="14.25" customHeight="1" x14ac:dyDescent="0.25">
      <c r="B800" s="89"/>
      <c r="C800" s="90"/>
      <c r="E800" s="91"/>
      <c r="F800" s="5"/>
      <c r="G800" s="1"/>
      <c r="H800" s="1"/>
      <c r="I800" s="92"/>
    </row>
    <row r="801" spans="2:9" ht="14.25" customHeight="1" x14ac:dyDescent="0.25">
      <c r="B801" s="89"/>
      <c r="C801" s="90"/>
      <c r="E801" s="91"/>
      <c r="F801" s="5"/>
      <c r="G801" s="1"/>
      <c r="H801" s="1"/>
      <c r="I801" s="92"/>
    </row>
    <row r="802" spans="2:9" ht="14.25" customHeight="1" x14ac:dyDescent="0.25">
      <c r="B802" s="89"/>
      <c r="C802" s="90"/>
      <c r="E802" s="91"/>
      <c r="F802" s="5"/>
      <c r="G802" s="1"/>
      <c r="H802" s="1"/>
      <c r="I802" s="92"/>
    </row>
    <row r="803" spans="2:9" ht="14.25" customHeight="1" x14ac:dyDescent="0.25">
      <c r="B803" s="89"/>
      <c r="C803" s="90"/>
      <c r="E803" s="91"/>
      <c r="F803" s="5"/>
      <c r="G803" s="1"/>
      <c r="H803" s="1"/>
      <c r="I803" s="92"/>
    </row>
    <row r="804" spans="2:9" ht="14.25" customHeight="1" x14ac:dyDescent="0.25">
      <c r="B804" s="89"/>
      <c r="C804" s="90"/>
      <c r="E804" s="91"/>
      <c r="F804" s="5"/>
      <c r="G804" s="1"/>
      <c r="H804" s="1"/>
      <c r="I804" s="92"/>
    </row>
    <row r="805" spans="2:9" ht="14.25" customHeight="1" x14ac:dyDescent="0.25">
      <c r="B805" s="89"/>
      <c r="C805" s="90"/>
      <c r="E805" s="91"/>
      <c r="F805" s="5"/>
      <c r="G805" s="1"/>
      <c r="H805" s="1"/>
      <c r="I805" s="92"/>
    </row>
    <row r="806" spans="2:9" ht="14.25" customHeight="1" x14ac:dyDescent="0.25">
      <c r="B806" s="89"/>
      <c r="C806" s="90"/>
      <c r="E806" s="91"/>
      <c r="F806" s="5"/>
      <c r="G806" s="1"/>
      <c r="H806" s="1"/>
      <c r="I806" s="92"/>
    </row>
    <row r="807" spans="2:9" ht="14.25" customHeight="1" x14ac:dyDescent="0.25">
      <c r="B807" s="89"/>
      <c r="C807" s="90"/>
      <c r="E807" s="91"/>
      <c r="F807" s="5"/>
      <c r="G807" s="1"/>
      <c r="H807" s="1"/>
      <c r="I807" s="92"/>
    </row>
    <row r="808" spans="2:9" ht="14.25" customHeight="1" x14ac:dyDescent="0.25">
      <c r="B808" s="89"/>
      <c r="C808" s="90"/>
      <c r="E808" s="91"/>
      <c r="F808" s="5"/>
      <c r="G808" s="1"/>
      <c r="H808" s="1"/>
      <c r="I808" s="92"/>
    </row>
    <row r="809" spans="2:9" ht="14.25" customHeight="1" x14ac:dyDescent="0.25">
      <c r="B809" s="89"/>
      <c r="C809" s="90"/>
      <c r="E809" s="91"/>
      <c r="F809" s="5"/>
      <c r="G809" s="1"/>
      <c r="H809" s="1"/>
      <c r="I809" s="92"/>
    </row>
    <row r="810" spans="2:9" ht="14.25" customHeight="1" x14ac:dyDescent="0.25">
      <c r="B810" s="89"/>
      <c r="C810" s="90"/>
      <c r="E810" s="91"/>
      <c r="F810" s="5"/>
      <c r="G810" s="1"/>
      <c r="H810" s="1"/>
      <c r="I810" s="92"/>
    </row>
    <row r="811" spans="2:9" ht="14.25" customHeight="1" x14ac:dyDescent="0.25">
      <c r="B811" s="89"/>
      <c r="C811" s="90"/>
      <c r="E811" s="91"/>
      <c r="F811" s="5"/>
      <c r="G811" s="1"/>
      <c r="H811" s="1"/>
      <c r="I811" s="92"/>
    </row>
    <row r="812" spans="2:9" ht="14.25" customHeight="1" x14ac:dyDescent="0.25">
      <c r="B812" s="89"/>
      <c r="C812" s="90"/>
      <c r="E812" s="91"/>
      <c r="F812" s="5"/>
      <c r="G812" s="1"/>
      <c r="H812" s="1"/>
      <c r="I812" s="92"/>
    </row>
    <row r="813" spans="2:9" ht="14.25" customHeight="1" x14ac:dyDescent="0.25">
      <c r="B813" s="89"/>
      <c r="C813" s="90"/>
      <c r="E813" s="91"/>
      <c r="F813" s="5"/>
      <c r="G813" s="1"/>
      <c r="H813" s="1"/>
      <c r="I813" s="92"/>
    </row>
    <row r="814" spans="2:9" ht="14.25" customHeight="1" x14ac:dyDescent="0.25">
      <c r="B814" s="89"/>
      <c r="C814" s="90"/>
      <c r="E814" s="91"/>
      <c r="F814" s="5"/>
      <c r="G814" s="1"/>
      <c r="H814" s="1"/>
      <c r="I814" s="92"/>
    </row>
    <row r="815" spans="2:9" ht="14.25" customHeight="1" x14ac:dyDescent="0.25">
      <c r="B815" s="89"/>
      <c r="C815" s="90"/>
      <c r="E815" s="91"/>
      <c r="F815" s="5"/>
      <c r="G815" s="1"/>
      <c r="H815" s="1"/>
      <c r="I815" s="92"/>
    </row>
    <row r="816" spans="2:9" ht="14.25" customHeight="1" x14ac:dyDescent="0.25">
      <c r="B816" s="89"/>
      <c r="C816" s="90"/>
      <c r="E816" s="91"/>
      <c r="F816" s="5"/>
      <c r="G816" s="1"/>
      <c r="H816" s="1"/>
      <c r="I816" s="92"/>
    </row>
    <row r="817" spans="2:9" ht="14.25" customHeight="1" x14ac:dyDescent="0.25">
      <c r="B817" s="89"/>
      <c r="C817" s="90"/>
      <c r="E817" s="91"/>
      <c r="F817" s="5"/>
      <c r="G817" s="1"/>
      <c r="H817" s="1"/>
      <c r="I817" s="92"/>
    </row>
    <row r="818" spans="2:9" ht="14.25" customHeight="1" x14ac:dyDescent="0.25">
      <c r="B818" s="89"/>
      <c r="C818" s="90"/>
      <c r="E818" s="91"/>
      <c r="F818" s="5"/>
      <c r="G818" s="1"/>
      <c r="H818" s="1"/>
      <c r="I818" s="92"/>
    </row>
    <row r="819" spans="2:9" ht="14.25" customHeight="1" x14ac:dyDescent="0.25">
      <c r="B819" s="89"/>
      <c r="C819" s="90"/>
      <c r="E819" s="91"/>
      <c r="F819" s="5"/>
      <c r="G819" s="1"/>
      <c r="H819" s="1"/>
      <c r="I819" s="92"/>
    </row>
    <row r="820" spans="2:9" ht="14.25" customHeight="1" x14ac:dyDescent="0.25">
      <c r="B820" s="89"/>
      <c r="C820" s="90"/>
      <c r="E820" s="91"/>
      <c r="F820" s="5"/>
      <c r="G820" s="1"/>
      <c r="H820" s="1"/>
      <c r="I820" s="92"/>
    </row>
    <row r="821" spans="2:9" ht="14.25" customHeight="1" x14ac:dyDescent="0.25">
      <c r="B821" s="89"/>
      <c r="C821" s="90"/>
      <c r="E821" s="91"/>
      <c r="F821" s="5"/>
      <c r="G821" s="1"/>
      <c r="H821" s="1"/>
      <c r="I821" s="92"/>
    </row>
    <row r="822" spans="2:9" ht="14.25" customHeight="1" x14ac:dyDescent="0.25">
      <c r="B822" s="89"/>
      <c r="C822" s="90"/>
      <c r="E822" s="91"/>
      <c r="F822" s="5"/>
      <c r="G822" s="1"/>
      <c r="H822" s="1"/>
      <c r="I822" s="92"/>
    </row>
    <row r="823" spans="2:9" ht="14.25" customHeight="1" x14ac:dyDescent="0.25">
      <c r="B823" s="89"/>
      <c r="C823" s="90"/>
      <c r="E823" s="91"/>
      <c r="F823" s="5"/>
      <c r="G823" s="1"/>
      <c r="H823" s="1"/>
      <c r="I823" s="92"/>
    </row>
    <row r="824" spans="2:9" ht="14.25" customHeight="1" x14ac:dyDescent="0.25">
      <c r="B824" s="89"/>
      <c r="C824" s="90"/>
      <c r="E824" s="91"/>
      <c r="F824" s="5"/>
      <c r="G824" s="1"/>
      <c r="H824" s="1"/>
      <c r="I824" s="92"/>
    </row>
    <row r="825" spans="2:9" ht="14.25" customHeight="1" x14ac:dyDescent="0.25">
      <c r="B825" s="89"/>
      <c r="C825" s="90"/>
      <c r="E825" s="91"/>
      <c r="F825" s="5"/>
      <c r="G825" s="1"/>
      <c r="H825" s="1"/>
      <c r="I825" s="92"/>
    </row>
    <row r="826" spans="2:9" ht="14.25" customHeight="1" x14ac:dyDescent="0.25">
      <c r="B826" s="89"/>
      <c r="C826" s="90"/>
      <c r="E826" s="91"/>
      <c r="F826" s="5"/>
      <c r="G826" s="1"/>
      <c r="H826" s="1"/>
      <c r="I826" s="92"/>
    </row>
    <row r="827" spans="2:9" ht="14.25" customHeight="1" x14ac:dyDescent="0.25">
      <c r="B827" s="89"/>
      <c r="C827" s="90"/>
      <c r="E827" s="91"/>
      <c r="F827" s="5"/>
      <c r="G827" s="1"/>
      <c r="H827" s="1"/>
      <c r="I827" s="92"/>
    </row>
    <row r="828" spans="2:9" ht="14.25" customHeight="1" x14ac:dyDescent="0.25">
      <c r="B828" s="89"/>
      <c r="C828" s="90"/>
      <c r="E828" s="91"/>
      <c r="F828" s="5"/>
      <c r="G828" s="1"/>
      <c r="H828" s="1"/>
      <c r="I828" s="92"/>
    </row>
    <row r="829" spans="2:9" ht="14.25" customHeight="1" x14ac:dyDescent="0.25">
      <c r="B829" s="89"/>
      <c r="C829" s="90"/>
      <c r="E829" s="91"/>
      <c r="F829" s="5"/>
      <c r="G829" s="1"/>
      <c r="H829" s="1"/>
      <c r="I829" s="92"/>
    </row>
    <row r="830" spans="2:9" ht="14.25" customHeight="1" x14ac:dyDescent="0.25">
      <c r="B830" s="89"/>
      <c r="C830" s="90"/>
      <c r="E830" s="91"/>
      <c r="F830" s="5"/>
      <c r="G830" s="1"/>
      <c r="H830" s="1"/>
      <c r="I830" s="92"/>
    </row>
    <row r="831" spans="2:9" ht="14.25" customHeight="1" x14ac:dyDescent="0.25">
      <c r="B831" s="89"/>
      <c r="C831" s="90"/>
      <c r="E831" s="91"/>
      <c r="F831" s="5"/>
      <c r="G831" s="1"/>
      <c r="H831" s="1"/>
      <c r="I831" s="92"/>
    </row>
    <row r="832" spans="2:9" ht="14.25" customHeight="1" x14ac:dyDescent="0.25">
      <c r="B832" s="89"/>
      <c r="C832" s="90"/>
      <c r="E832" s="91"/>
      <c r="F832" s="5"/>
      <c r="G832" s="1"/>
      <c r="H832" s="1"/>
      <c r="I832" s="92"/>
    </row>
    <row r="833" spans="2:9" ht="14.25" customHeight="1" x14ac:dyDescent="0.25">
      <c r="B833" s="89"/>
      <c r="C833" s="90"/>
      <c r="E833" s="91"/>
      <c r="F833" s="5"/>
      <c r="G833" s="1"/>
      <c r="H833" s="1"/>
      <c r="I833" s="92"/>
    </row>
    <row r="834" spans="2:9" ht="14.25" customHeight="1" x14ac:dyDescent="0.25">
      <c r="B834" s="89"/>
      <c r="C834" s="90"/>
      <c r="E834" s="91"/>
      <c r="F834" s="5"/>
      <c r="G834" s="1"/>
      <c r="H834" s="1"/>
      <c r="I834" s="92"/>
    </row>
    <row r="835" spans="2:9" ht="14.25" customHeight="1" x14ac:dyDescent="0.25">
      <c r="B835" s="89"/>
      <c r="C835" s="90"/>
      <c r="E835" s="91"/>
      <c r="F835" s="5"/>
      <c r="G835" s="1"/>
      <c r="H835" s="1"/>
      <c r="I835" s="92"/>
    </row>
    <row r="836" spans="2:9" ht="14.25" customHeight="1" x14ac:dyDescent="0.25">
      <c r="B836" s="89"/>
      <c r="C836" s="90"/>
      <c r="E836" s="91"/>
      <c r="F836" s="5"/>
      <c r="G836" s="1"/>
      <c r="H836" s="1"/>
      <c r="I836" s="92"/>
    </row>
    <row r="837" spans="2:9" ht="14.25" customHeight="1" x14ac:dyDescent="0.25">
      <c r="B837" s="89"/>
      <c r="C837" s="90"/>
      <c r="E837" s="91"/>
      <c r="F837" s="5"/>
      <c r="G837" s="1"/>
      <c r="H837" s="1"/>
      <c r="I837" s="92"/>
    </row>
    <row r="838" spans="2:9" ht="14.25" customHeight="1" x14ac:dyDescent="0.25">
      <c r="B838" s="89"/>
      <c r="C838" s="90"/>
      <c r="E838" s="91"/>
      <c r="F838" s="5"/>
      <c r="G838" s="1"/>
      <c r="H838" s="1"/>
      <c r="I838" s="92"/>
    </row>
    <row r="839" spans="2:9" ht="14.25" customHeight="1" x14ac:dyDescent="0.25">
      <c r="B839" s="89"/>
      <c r="C839" s="90"/>
      <c r="E839" s="91"/>
      <c r="F839" s="5"/>
      <c r="G839" s="1"/>
      <c r="H839" s="1"/>
      <c r="I839" s="92"/>
    </row>
    <row r="840" spans="2:9" ht="14.25" customHeight="1" x14ac:dyDescent="0.25">
      <c r="B840" s="89"/>
      <c r="C840" s="90"/>
      <c r="E840" s="91"/>
      <c r="F840" s="5"/>
      <c r="G840" s="1"/>
      <c r="H840" s="1"/>
      <c r="I840" s="92"/>
    </row>
    <row r="841" spans="2:9" ht="14.25" customHeight="1" x14ac:dyDescent="0.25">
      <c r="B841" s="89"/>
      <c r="C841" s="90"/>
      <c r="E841" s="91"/>
      <c r="F841" s="5"/>
      <c r="G841" s="1"/>
      <c r="H841" s="1"/>
      <c r="I841" s="92"/>
    </row>
    <row r="842" spans="2:9" ht="14.25" customHeight="1" x14ac:dyDescent="0.25">
      <c r="B842" s="89"/>
      <c r="C842" s="90"/>
      <c r="E842" s="91"/>
      <c r="F842" s="5"/>
      <c r="G842" s="1"/>
      <c r="H842" s="1"/>
      <c r="I842" s="92"/>
    </row>
    <row r="843" spans="2:9" ht="14.25" customHeight="1" x14ac:dyDescent="0.25">
      <c r="B843" s="89"/>
      <c r="C843" s="90"/>
      <c r="E843" s="91"/>
      <c r="F843" s="5"/>
      <c r="G843" s="1"/>
      <c r="H843" s="1"/>
      <c r="I843" s="92"/>
    </row>
    <row r="844" spans="2:9" ht="14.25" customHeight="1" x14ac:dyDescent="0.25">
      <c r="B844" s="89"/>
      <c r="C844" s="90"/>
      <c r="E844" s="91"/>
      <c r="F844" s="5"/>
      <c r="G844" s="1"/>
      <c r="H844" s="1"/>
      <c r="I844" s="92"/>
    </row>
    <row r="845" spans="2:9" ht="14.25" customHeight="1" x14ac:dyDescent="0.25">
      <c r="B845" s="89"/>
      <c r="C845" s="90"/>
      <c r="E845" s="91"/>
      <c r="F845" s="5"/>
      <c r="G845" s="1"/>
      <c r="H845" s="1"/>
      <c r="I845" s="92"/>
    </row>
    <row r="846" spans="2:9" ht="14.25" customHeight="1" x14ac:dyDescent="0.25">
      <c r="B846" s="89"/>
      <c r="C846" s="90"/>
      <c r="E846" s="91"/>
      <c r="F846" s="5"/>
      <c r="G846" s="1"/>
      <c r="H846" s="1"/>
      <c r="I846" s="92"/>
    </row>
    <row r="847" spans="2:9" ht="14.25" customHeight="1" x14ac:dyDescent="0.25">
      <c r="B847" s="89"/>
      <c r="C847" s="90"/>
      <c r="E847" s="91"/>
      <c r="F847" s="5"/>
      <c r="G847" s="1"/>
      <c r="H847" s="1"/>
      <c r="I847" s="92"/>
    </row>
    <row r="848" spans="2:9" ht="14.25" customHeight="1" x14ac:dyDescent="0.25">
      <c r="B848" s="89"/>
      <c r="C848" s="90"/>
      <c r="E848" s="91"/>
      <c r="F848" s="5"/>
      <c r="G848" s="1"/>
      <c r="H848" s="1"/>
      <c r="I848" s="92"/>
    </row>
    <row r="849" spans="2:9" ht="14.25" customHeight="1" x14ac:dyDescent="0.25">
      <c r="B849" s="89"/>
      <c r="C849" s="90"/>
      <c r="E849" s="91"/>
      <c r="F849" s="5"/>
      <c r="G849" s="1"/>
      <c r="H849" s="1"/>
      <c r="I849" s="92"/>
    </row>
    <row r="850" spans="2:9" ht="14.25" customHeight="1" x14ac:dyDescent="0.25">
      <c r="B850" s="89"/>
      <c r="C850" s="90"/>
      <c r="E850" s="91"/>
      <c r="F850" s="5"/>
      <c r="G850" s="1"/>
      <c r="H850" s="1"/>
      <c r="I850" s="92"/>
    </row>
    <row r="851" spans="2:9" ht="14.25" customHeight="1" x14ac:dyDescent="0.25">
      <c r="B851" s="89"/>
      <c r="C851" s="90"/>
      <c r="E851" s="91"/>
      <c r="F851" s="5"/>
      <c r="G851" s="1"/>
      <c r="H851" s="1"/>
      <c r="I851" s="92"/>
    </row>
    <row r="852" spans="2:9" ht="14.25" customHeight="1" x14ac:dyDescent="0.25">
      <c r="B852" s="89"/>
      <c r="C852" s="90"/>
      <c r="E852" s="91"/>
      <c r="F852" s="5"/>
      <c r="G852" s="1"/>
      <c r="H852" s="1"/>
      <c r="I852" s="92"/>
    </row>
    <row r="853" spans="2:9" ht="14.25" customHeight="1" x14ac:dyDescent="0.25">
      <c r="B853" s="89"/>
      <c r="C853" s="90"/>
      <c r="E853" s="91"/>
      <c r="F853" s="5"/>
      <c r="G853" s="1"/>
      <c r="H853" s="1"/>
      <c r="I853" s="92"/>
    </row>
    <row r="854" spans="2:9" ht="14.25" customHeight="1" x14ac:dyDescent="0.25">
      <c r="B854" s="89"/>
      <c r="C854" s="90"/>
      <c r="E854" s="91"/>
      <c r="F854" s="5"/>
      <c r="G854" s="1"/>
      <c r="H854" s="1"/>
      <c r="I854" s="92"/>
    </row>
    <row r="855" spans="2:9" ht="14.25" customHeight="1" x14ac:dyDescent="0.25">
      <c r="B855" s="89"/>
      <c r="C855" s="90"/>
      <c r="E855" s="91"/>
      <c r="F855" s="5"/>
      <c r="G855" s="1"/>
      <c r="H855" s="1"/>
      <c r="I855" s="92"/>
    </row>
    <row r="856" spans="2:9" ht="14.25" customHeight="1" x14ac:dyDescent="0.25">
      <c r="B856" s="89"/>
      <c r="C856" s="90"/>
      <c r="E856" s="91"/>
      <c r="F856" s="5"/>
      <c r="G856" s="1"/>
      <c r="H856" s="1"/>
      <c r="I856" s="92"/>
    </row>
    <row r="857" spans="2:9" ht="14.25" customHeight="1" x14ac:dyDescent="0.25">
      <c r="B857" s="89"/>
      <c r="C857" s="90"/>
      <c r="E857" s="91"/>
      <c r="F857" s="5"/>
      <c r="G857" s="1"/>
      <c r="H857" s="1"/>
      <c r="I857" s="92"/>
    </row>
    <row r="858" spans="2:9" ht="14.25" customHeight="1" x14ac:dyDescent="0.25">
      <c r="B858" s="89"/>
      <c r="C858" s="90"/>
      <c r="E858" s="91"/>
      <c r="F858" s="5"/>
      <c r="G858" s="1"/>
      <c r="H858" s="1"/>
      <c r="I858" s="92"/>
    </row>
    <row r="859" spans="2:9" ht="14.25" customHeight="1" x14ac:dyDescent="0.25">
      <c r="B859" s="89"/>
      <c r="C859" s="90"/>
      <c r="E859" s="91"/>
      <c r="F859" s="5"/>
      <c r="G859" s="1"/>
      <c r="H859" s="1"/>
      <c r="I859" s="92"/>
    </row>
    <row r="860" spans="2:9" ht="14.25" customHeight="1" x14ac:dyDescent="0.25">
      <c r="B860" s="89"/>
      <c r="C860" s="90"/>
      <c r="E860" s="91"/>
      <c r="F860" s="5"/>
      <c r="G860" s="1"/>
      <c r="H860" s="1"/>
      <c r="I860" s="92"/>
    </row>
    <row r="861" spans="2:9" ht="14.25" customHeight="1" x14ac:dyDescent="0.25">
      <c r="B861" s="89"/>
      <c r="C861" s="90"/>
      <c r="E861" s="91"/>
      <c r="F861" s="5"/>
      <c r="G861" s="1"/>
      <c r="H861" s="1"/>
      <c r="I861" s="92"/>
    </row>
    <row r="862" spans="2:9" ht="14.25" customHeight="1" x14ac:dyDescent="0.25">
      <c r="B862" s="89"/>
      <c r="C862" s="90"/>
      <c r="E862" s="91"/>
      <c r="F862" s="5"/>
      <c r="G862" s="1"/>
      <c r="H862" s="1"/>
      <c r="I862" s="92"/>
    </row>
    <row r="863" spans="2:9" ht="14.25" customHeight="1" x14ac:dyDescent="0.25">
      <c r="B863" s="89"/>
      <c r="C863" s="90"/>
      <c r="E863" s="91"/>
      <c r="F863" s="5"/>
      <c r="G863" s="1"/>
      <c r="H863" s="1"/>
      <c r="I863" s="92"/>
    </row>
    <row r="864" spans="2:9" ht="14.25" customHeight="1" x14ac:dyDescent="0.25">
      <c r="B864" s="89"/>
      <c r="C864" s="90"/>
      <c r="E864" s="91"/>
      <c r="F864" s="5"/>
      <c r="G864" s="1"/>
      <c r="H864" s="1"/>
      <c r="I864" s="92"/>
    </row>
    <row r="865" spans="2:9" ht="14.25" customHeight="1" x14ac:dyDescent="0.25">
      <c r="B865" s="89"/>
      <c r="C865" s="90"/>
      <c r="E865" s="91"/>
      <c r="F865" s="5"/>
      <c r="G865" s="1"/>
      <c r="H865" s="1"/>
      <c r="I865" s="92"/>
    </row>
    <row r="866" spans="2:9" ht="14.25" customHeight="1" x14ac:dyDescent="0.25">
      <c r="B866" s="89"/>
      <c r="C866" s="90"/>
      <c r="E866" s="91"/>
      <c r="F866" s="5"/>
      <c r="G866" s="1"/>
      <c r="H866" s="1"/>
      <c r="I866" s="92"/>
    </row>
    <row r="867" spans="2:9" ht="14.25" customHeight="1" x14ac:dyDescent="0.25">
      <c r="B867" s="89"/>
      <c r="C867" s="90"/>
      <c r="E867" s="91"/>
      <c r="F867" s="5"/>
      <c r="G867" s="1"/>
      <c r="H867" s="1"/>
      <c r="I867" s="92"/>
    </row>
    <row r="868" spans="2:9" ht="14.25" customHeight="1" x14ac:dyDescent="0.25">
      <c r="B868" s="89"/>
      <c r="C868" s="90"/>
      <c r="E868" s="91"/>
      <c r="F868" s="5"/>
      <c r="G868" s="1"/>
      <c r="H868" s="1"/>
      <c r="I868" s="92"/>
    </row>
    <row r="869" spans="2:9" ht="14.25" customHeight="1" x14ac:dyDescent="0.25">
      <c r="B869" s="89"/>
      <c r="C869" s="90"/>
      <c r="E869" s="91"/>
      <c r="F869" s="5"/>
      <c r="G869" s="1"/>
      <c r="H869" s="1"/>
      <c r="I869" s="92"/>
    </row>
    <row r="870" spans="2:9" ht="14.25" customHeight="1" x14ac:dyDescent="0.25">
      <c r="B870" s="89"/>
      <c r="C870" s="90"/>
      <c r="E870" s="91"/>
      <c r="F870" s="5"/>
      <c r="G870" s="1"/>
      <c r="H870" s="1"/>
      <c r="I870" s="92"/>
    </row>
    <row r="871" spans="2:9" ht="14.25" customHeight="1" x14ac:dyDescent="0.25">
      <c r="B871" s="89"/>
      <c r="C871" s="90"/>
      <c r="E871" s="91"/>
      <c r="F871" s="5"/>
      <c r="G871" s="1"/>
      <c r="H871" s="1"/>
      <c r="I871" s="92"/>
    </row>
    <row r="872" spans="2:9" ht="14.25" customHeight="1" x14ac:dyDescent="0.25">
      <c r="B872" s="89"/>
      <c r="C872" s="90"/>
      <c r="E872" s="91"/>
      <c r="F872" s="5"/>
      <c r="G872" s="1"/>
      <c r="H872" s="1"/>
      <c r="I872" s="92"/>
    </row>
    <row r="873" spans="2:9" ht="14.25" customHeight="1" x14ac:dyDescent="0.25">
      <c r="B873" s="89"/>
      <c r="C873" s="90"/>
      <c r="E873" s="91"/>
      <c r="F873" s="5"/>
      <c r="G873" s="1"/>
      <c r="H873" s="1"/>
      <c r="I873" s="92"/>
    </row>
    <row r="874" spans="2:9" ht="14.25" customHeight="1" x14ac:dyDescent="0.25">
      <c r="B874" s="89"/>
      <c r="C874" s="90"/>
      <c r="E874" s="91"/>
      <c r="F874" s="5"/>
      <c r="G874" s="1"/>
      <c r="H874" s="1"/>
      <c r="I874" s="92"/>
    </row>
    <row r="875" spans="2:9" ht="14.25" customHeight="1" x14ac:dyDescent="0.25">
      <c r="B875" s="89"/>
      <c r="C875" s="90"/>
      <c r="E875" s="91"/>
      <c r="F875" s="5"/>
      <c r="G875" s="1"/>
      <c r="H875" s="1"/>
      <c r="I875" s="92"/>
    </row>
    <row r="876" spans="2:9" ht="14.25" customHeight="1" x14ac:dyDescent="0.25">
      <c r="B876" s="89"/>
      <c r="C876" s="90"/>
      <c r="E876" s="91"/>
      <c r="F876" s="5"/>
      <c r="G876" s="1"/>
      <c r="H876" s="1"/>
      <c r="I876" s="92"/>
    </row>
    <row r="877" spans="2:9" ht="14.25" customHeight="1" x14ac:dyDescent="0.25">
      <c r="B877" s="89"/>
      <c r="C877" s="90"/>
      <c r="E877" s="91"/>
      <c r="F877" s="5"/>
      <c r="G877" s="1"/>
      <c r="H877" s="1"/>
      <c r="I877" s="92"/>
    </row>
    <row r="878" spans="2:9" ht="14.25" customHeight="1" x14ac:dyDescent="0.25">
      <c r="B878" s="89"/>
      <c r="C878" s="90"/>
      <c r="E878" s="91"/>
      <c r="F878" s="5"/>
      <c r="G878" s="1"/>
      <c r="H878" s="1"/>
      <c r="I878" s="92"/>
    </row>
    <row r="879" spans="2:9" ht="14.25" customHeight="1" x14ac:dyDescent="0.25">
      <c r="B879" s="89"/>
      <c r="C879" s="90"/>
      <c r="E879" s="91"/>
      <c r="F879" s="5"/>
      <c r="G879" s="1"/>
      <c r="H879" s="1"/>
      <c r="I879" s="92"/>
    </row>
    <row r="880" spans="2:9" ht="14.25" customHeight="1" x14ac:dyDescent="0.25">
      <c r="B880" s="89"/>
      <c r="C880" s="90"/>
      <c r="E880" s="91"/>
      <c r="F880" s="5"/>
      <c r="G880" s="1"/>
      <c r="H880" s="1"/>
      <c r="I880" s="92"/>
    </row>
    <row r="881" spans="2:9" ht="14.25" customHeight="1" x14ac:dyDescent="0.25">
      <c r="B881" s="89"/>
      <c r="C881" s="90"/>
      <c r="E881" s="91"/>
      <c r="F881" s="5"/>
      <c r="G881" s="1"/>
      <c r="H881" s="1"/>
      <c r="I881" s="92"/>
    </row>
    <row r="882" spans="2:9" ht="14.25" customHeight="1" x14ac:dyDescent="0.25">
      <c r="B882" s="89"/>
      <c r="C882" s="90"/>
      <c r="E882" s="91"/>
      <c r="F882" s="5"/>
      <c r="G882" s="1"/>
      <c r="H882" s="1"/>
      <c r="I882" s="92"/>
    </row>
    <row r="883" spans="2:9" ht="14.25" customHeight="1" x14ac:dyDescent="0.25">
      <c r="B883" s="89"/>
      <c r="C883" s="90"/>
      <c r="E883" s="91"/>
      <c r="F883" s="5"/>
      <c r="G883" s="1"/>
      <c r="H883" s="1"/>
      <c r="I883" s="92"/>
    </row>
    <row r="884" spans="2:9" ht="14.25" customHeight="1" x14ac:dyDescent="0.25">
      <c r="B884" s="89"/>
      <c r="C884" s="90"/>
      <c r="E884" s="91"/>
      <c r="F884" s="5"/>
      <c r="G884" s="1"/>
      <c r="H884" s="1"/>
      <c r="I884" s="92"/>
    </row>
    <row r="885" spans="2:9" ht="14.25" customHeight="1" x14ac:dyDescent="0.25">
      <c r="B885" s="89"/>
      <c r="C885" s="90"/>
      <c r="E885" s="91"/>
      <c r="F885" s="5"/>
      <c r="G885" s="1"/>
      <c r="H885" s="1"/>
      <c r="I885" s="92"/>
    </row>
    <row r="886" spans="2:9" ht="14.25" customHeight="1" x14ac:dyDescent="0.25">
      <c r="B886" s="89"/>
      <c r="C886" s="90"/>
      <c r="E886" s="91"/>
      <c r="F886" s="5"/>
      <c r="G886" s="1"/>
      <c r="H886" s="1"/>
      <c r="I886" s="92"/>
    </row>
    <row r="887" spans="2:9" ht="14.25" customHeight="1" x14ac:dyDescent="0.25">
      <c r="B887" s="89"/>
      <c r="C887" s="90"/>
      <c r="E887" s="91"/>
      <c r="F887" s="5"/>
      <c r="G887" s="1"/>
      <c r="H887" s="1"/>
      <c r="I887" s="92"/>
    </row>
    <row r="888" spans="2:9" ht="14.25" customHeight="1" x14ac:dyDescent="0.25">
      <c r="B888" s="89"/>
      <c r="C888" s="90"/>
      <c r="E888" s="91"/>
      <c r="F888" s="5"/>
      <c r="G888" s="1"/>
      <c r="H888" s="1"/>
      <c r="I888" s="92"/>
    </row>
    <row r="889" spans="2:9" ht="14.25" customHeight="1" x14ac:dyDescent="0.25">
      <c r="B889" s="89"/>
      <c r="C889" s="90"/>
      <c r="E889" s="91"/>
      <c r="F889" s="5"/>
      <c r="G889" s="1"/>
      <c r="H889" s="1"/>
      <c r="I889" s="92"/>
    </row>
    <row r="890" spans="2:9" ht="14.25" customHeight="1" x14ac:dyDescent="0.25">
      <c r="B890" s="89"/>
      <c r="C890" s="90"/>
      <c r="E890" s="91"/>
      <c r="F890" s="5"/>
      <c r="G890" s="1"/>
      <c r="H890" s="1"/>
      <c r="I890" s="92"/>
    </row>
    <row r="891" spans="2:9" ht="14.25" customHeight="1" x14ac:dyDescent="0.25">
      <c r="B891" s="89"/>
      <c r="C891" s="90"/>
      <c r="E891" s="91"/>
      <c r="F891" s="5"/>
      <c r="G891" s="1"/>
      <c r="H891" s="1"/>
      <c r="I891" s="92"/>
    </row>
    <row r="892" spans="2:9" ht="14.25" customHeight="1" x14ac:dyDescent="0.25">
      <c r="B892" s="89"/>
      <c r="C892" s="90"/>
      <c r="E892" s="91"/>
      <c r="F892" s="5"/>
      <c r="G892" s="1"/>
      <c r="H892" s="1"/>
      <c r="I892" s="92"/>
    </row>
    <row r="893" spans="2:9" ht="14.25" customHeight="1" x14ac:dyDescent="0.25">
      <c r="B893" s="89"/>
      <c r="C893" s="90"/>
      <c r="E893" s="91"/>
      <c r="F893" s="5"/>
      <c r="G893" s="1"/>
      <c r="H893" s="1"/>
      <c r="I893" s="92"/>
    </row>
    <row r="894" spans="2:9" ht="14.25" customHeight="1" x14ac:dyDescent="0.25">
      <c r="B894" s="89"/>
      <c r="C894" s="90"/>
      <c r="E894" s="91"/>
      <c r="F894" s="5"/>
      <c r="G894" s="1"/>
      <c r="H894" s="1"/>
      <c r="I894" s="92"/>
    </row>
    <row r="895" spans="2:9" ht="14.25" customHeight="1" x14ac:dyDescent="0.25">
      <c r="B895" s="89"/>
      <c r="C895" s="90"/>
      <c r="E895" s="91"/>
      <c r="F895" s="5"/>
      <c r="G895" s="1"/>
      <c r="H895" s="1"/>
      <c r="I895" s="92"/>
    </row>
    <row r="896" spans="2:9" ht="14.25" customHeight="1" x14ac:dyDescent="0.25">
      <c r="B896" s="89"/>
      <c r="C896" s="90"/>
      <c r="E896" s="91"/>
      <c r="F896" s="5"/>
      <c r="G896" s="1"/>
      <c r="H896" s="1"/>
      <c r="I896" s="92"/>
    </row>
    <row r="897" spans="2:9" ht="14.25" customHeight="1" x14ac:dyDescent="0.25">
      <c r="B897" s="89"/>
      <c r="C897" s="90"/>
      <c r="E897" s="91"/>
      <c r="F897" s="5"/>
      <c r="G897" s="1"/>
      <c r="H897" s="1"/>
      <c r="I897" s="92"/>
    </row>
    <row r="898" spans="2:9" ht="14.25" customHeight="1" x14ac:dyDescent="0.25">
      <c r="B898" s="89"/>
      <c r="C898" s="90"/>
      <c r="E898" s="91"/>
      <c r="F898" s="5"/>
      <c r="G898" s="1"/>
      <c r="H898" s="1"/>
      <c r="I898" s="92"/>
    </row>
    <row r="899" spans="2:9" ht="14.25" customHeight="1" x14ac:dyDescent="0.25">
      <c r="B899" s="89"/>
      <c r="C899" s="90"/>
      <c r="E899" s="91"/>
      <c r="F899" s="5"/>
      <c r="G899" s="1"/>
      <c r="H899" s="1"/>
      <c r="I899" s="92"/>
    </row>
    <row r="900" spans="2:9" ht="14.25" customHeight="1" x14ac:dyDescent="0.25">
      <c r="B900" s="89"/>
      <c r="C900" s="90"/>
      <c r="E900" s="91"/>
      <c r="F900" s="5"/>
      <c r="G900" s="1"/>
      <c r="H900" s="1"/>
      <c r="I900" s="92"/>
    </row>
    <row r="901" spans="2:9" ht="14.25" customHeight="1" x14ac:dyDescent="0.25">
      <c r="B901" s="89"/>
      <c r="C901" s="90"/>
      <c r="E901" s="91"/>
      <c r="F901" s="5"/>
      <c r="G901" s="1"/>
      <c r="H901" s="1"/>
      <c r="I901" s="92"/>
    </row>
    <row r="902" spans="2:9" ht="14.25" customHeight="1" x14ac:dyDescent="0.25">
      <c r="B902" s="89"/>
      <c r="C902" s="90"/>
      <c r="E902" s="91"/>
      <c r="F902" s="5"/>
      <c r="G902" s="1"/>
      <c r="H902" s="1"/>
      <c r="I902" s="92"/>
    </row>
    <row r="903" spans="2:9" ht="14.25" customHeight="1" x14ac:dyDescent="0.25">
      <c r="B903" s="89"/>
      <c r="C903" s="90"/>
      <c r="E903" s="91"/>
      <c r="F903" s="5"/>
      <c r="G903" s="1"/>
      <c r="H903" s="1"/>
      <c r="I903" s="92"/>
    </row>
    <row r="904" spans="2:9" ht="14.25" customHeight="1" x14ac:dyDescent="0.25">
      <c r="B904" s="89"/>
      <c r="C904" s="90"/>
      <c r="E904" s="91"/>
      <c r="F904" s="5"/>
      <c r="G904" s="1"/>
      <c r="H904" s="1"/>
      <c r="I904" s="92"/>
    </row>
    <row r="905" spans="2:9" ht="14.25" customHeight="1" x14ac:dyDescent="0.25">
      <c r="B905" s="89"/>
      <c r="C905" s="90"/>
      <c r="E905" s="91"/>
      <c r="F905" s="5"/>
      <c r="G905" s="1"/>
      <c r="H905" s="1"/>
      <c r="I905" s="92"/>
    </row>
    <row r="906" spans="2:9" ht="14.25" customHeight="1" x14ac:dyDescent="0.25">
      <c r="B906" s="89"/>
      <c r="C906" s="90"/>
      <c r="E906" s="91"/>
      <c r="F906" s="5"/>
      <c r="G906" s="1"/>
      <c r="H906" s="1"/>
      <c r="I906" s="92"/>
    </row>
    <row r="907" spans="2:9" ht="14.25" customHeight="1" x14ac:dyDescent="0.25">
      <c r="B907" s="89"/>
      <c r="C907" s="90"/>
      <c r="E907" s="91"/>
      <c r="F907" s="5"/>
      <c r="G907" s="1"/>
      <c r="H907" s="1"/>
      <c r="I907" s="92"/>
    </row>
    <row r="908" spans="2:9" ht="14.25" customHeight="1" x14ac:dyDescent="0.25">
      <c r="B908" s="89"/>
      <c r="C908" s="90"/>
      <c r="E908" s="91"/>
      <c r="F908" s="5"/>
      <c r="G908" s="1"/>
      <c r="H908" s="1"/>
      <c r="I908" s="92"/>
    </row>
    <row r="909" spans="2:9" ht="14.25" customHeight="1" x14ac:dyDescent="0.25">
      <c r="B909" s="89"/>
      <c r="C909" s="90"/>
      <c r="E909" s="91"/>
      <c r="F909" s="5"/>
      <c r="G909" s="1"/>
      <c r="H909" s="1"/>
      <c r="I909" s="92"/>
    </row>
    <row r="910" spans="2:9" ht="14.25" customHeight="1" x14ac:dyDescent="0.25">
      <c r="B910" s="89"/>
      <c r="C910" s="90"/>
      <c r="E910" s="91"/>
      <c r="F910" s="5"/>
      <c r="G910" s="1"/>
      <c r="H910" s="1"/>
      <c r="I910" s="92"/>
    </row>
    <row r="911" spans="2:9" ht="14.25" customHeight="1" x14ac:dyDescent="0.25">
      <c r="B911" s="89"/>
      <c r="C911" s="90"/>
      <c r="E911" s="91"/>
      <c r="F911" s="5"/>
      <c r="G911" s="1"/>
      <c r="H911" s="1"/>
      <c r="I911" s="92"/>
    </row>
    <row r="912" spans="2:9" ht="14.25" customHeight="1" x14ac:dyDescent="0.25">
      <c r="B912" s="89"/>
      <c r="C912" s="90"/>
      <c r="E912" s="91"/>
      <c r="F912" s="5"/>
      <c r="G912" s="1"/>
      <c r="H912" s="1"/>
      <c r="I912" s="92"/>
    </row>
    <row r="913" spans="2:9" ht="14.25" customHeight="1" x14ac:dyDescent="0.25">
      <c r="B913" s="89"/>
      <c r="C913" s="90"/>
      <c r="E913" s="91"/>
      <c r="F913" s="5"/>
      <c r="G913" s="1"/>
      <c r="H913" s="1"/>
      <c r="I913" s="92"/>
    </row>
    <row r="914" spans="2:9" ht="14.25" customHeight="1" x14ac:dyDescent="0.25">
      <c r="B914" s="89"/>
      <c r="C914" s="90"/>
      <c r="E914" s="91"/>
      <c r="F914" s="5"/>
      <c r="G914" s="1"/>
      <c r="H914" s="1"/>
      <c r="I914" s="92"/>
    </row>
    <row r="915" spans="2:9" ht="14.25" customHeight="1" x14ac:dyDescent="0.25">
      <c r="B915" s="89"/>
      <c r="C915" s="90"/>
      <c r="E915" s="91"/>
      <c r="F915" s="5"/>
      <c r="G915" s="1"/>
      <c r="H915" s="1"/>
      <c r="I915" s="92"/>
    </row>
    <row r="916" spans="2:9" ht="14.25" customHeight="1" x14ac:dyDescent="0.25">
      <c r="B916" s="89"/>
      <c r="C916" s="90"/>
      <c r="E916" s="91"/>
      <c r="F916" s="5"/>
      <c r="G916" s="1"/>
      <c r="H916" s="1"/>
      <c r="I916" s="92"/>
    </row>
    <row r="917" spans="2:9" ht="14.25" customHeight="1" x14ac:dyDescent="0.25">
      <c r="B917" s="89"/>
      <c r="C917" s="90"/>
      <c r="E917" s="91"/>
      <c r="F917" s="5"/>
      <c r="G917" s="1"/>
      <c r="H917" s="1"/>
      <c r="I917" s="92"/>
    </row>
    <row r="918" spans="2:9" ht="14.25" customHeight="1" x14ac:dyDescent="0.25">
      <c r="B918" s="89"/>
      <c r="C918" s="90"/>
      <c r="E918" s="91"/>
      <c r="F918" s="5"/>
      <c r="G918" s="1"/>
      <c r="H918" s="1"/>
      <c r="I918" s="92"/>
    </row>
    <row r="919" spans="2:9" ht="14.25" customHeight="1" x14ac:dyDescent="0.25">
      <c r="B919" s="89"/>
      <c r="C919" s="90"/>
      <c r="E919" s="91"/>
      <c r="F919" s="5"/>
      <c r="G919" s="1"/>
      <c r="H919" s="1"/>
      <c r="I919" s="92"/>
    </row>
    <row r="920" spans="2:9" ht="14.25" customHeight="1" x14ac:dyDescent="0.25">
      <c r="B920" s="89"/>
      <c r="C920" s="90"/>
      <c r="E920" s="91"/>
      <c r="F920" s="5"/>
      <c r="G920" s="1"/>
      <c r="H920" s="1"/>
      <c r="I920" s="92"/>
    </row>
    <row r="921" spans="2:9" ht="14.25" customHeight="1" x14ac:dyDescent="0.25">
      <c r="B921" s="89"/>
      <c r="C921" s="90"/>
      <c r="E921" s="91"/>
      <c r="F921" s="5"/>
      <c r="G921" s="1"/>
      <c r="H921" s="1"/>
      <c r="I921" s="92"/>
    </row>
    <row r="922" spans="2:9" ht="14.25" customHeight="1" x14ac:dyDescent="0.25">
      <c r="B922" s="89"/>
      <c r="C922" s="90"/>
      <c r="E922" s="91"/>
      <c r="F922" s="5"/>
      <c r="G922" s="1"/>
      <c r="H922" s="1"/>
      <c r="I922" s="92"/>
    </row>
    <row r="923" spans="2:9" ht="14.25" customHeight="1" x14ac:dyDescent="0.25">
      <c r="B923" s="89"/>
      <c r="C923" s="90"/>
      <c r="E923" s="91"/>
      <c r="F923" s="5"/>
      <c r="G923" s="1"/>
      <c r="H923" s="1"/>
      <c r="I923" s="92"/>
    </row>
    <row r="924" spans="2:9" ht="14.25" customHeight="1" x14ac:dyDescent="0.25">
      <c r="B924" s="89"/>
      <c r="C924" s="90"/>
      <c r="E924" s="91"/>
      <c r="F924" s="5"/>
      <c r="G924" s="1"/>
      <c r="H924" s="1"/>
      <c r="I924" s="92"/>
    </row>
    <row r="925" spans="2:9" ht="14.25" customHeight="1" x14ac:dyDescent="0.25">
      <c r="B925" s="89"/>
      <c r="C925" s="90"/>
      <c r="E925" s="91"/>
      <c r="F925" s="5"/>
      <c r="G925" s="1"/>
      <c r="H925" s="1"/>
      <c r="I925" s="92"/>
    </row>
    <row r="926" spans="2:9" ht="14.25" customHeight="1" x14ac:dyDescent="0.25">
      <c r="B926" s="89"/>
      <c r="C926" s="90"/>
      <c r="E926" s="91"/>
      <c r="F926" s="5"/>
      <c r="G926" s="1"/>
      <c r="H926" s="1"/>
      <c r="I926" s="92"/>
    </row>
    <row r="927" spans="2:9" ht="14.25" customHeight="1" x14ac:dyDescent="0.25">
      <c r="B927" s="89"/>
      <c r="C927" s="90"/>
      <c r="E927" s="91"/>
      <c r="F927" s="5"/>
      <c r="G927" s="1"/>
      <c r="H927" s="1"/>
      <c r="I927" s="92"/>
    </row>
    <row r="928" spans="2:9" ht="14.25" customHeight="1" x14ac:dyDescent="0.25">
      <c r="B928" s="89"/>
      <c r="C928" s="90"/>
      <c r="E928" s="91"/>
      <c r="F928" s="5"/>
      <c r="G928" s="1"/>
      <c r="H928" s="1"/>
      <c r="I928" s="92"/>
    </row>
    <row r="929" spans="2:9" ht="14.25" customHeight="1" x14ac:dyDescent="0.25">
      <c r="B929" s="89"/>
      <c r="C929" s="90"/>
      <c r="E929" s="91"/>
      <c r="F929" s="5"/>
      <c r="G929" s="1"/>
      <c r="H929" s="1"/>
      <c r="I929" s="92"/>
    </row>
    <row r="930" spans="2:9" ht="14.25" customHeight="1" x14ac:dyDescent="0.25">
      <c r="B930" s="89"/>
      <c r="C930" s="90"/>
      <c r="E930" s="91"/>
      <c r="F930" s="5"/>
      <c r="G930" s="1"/>
      <c r="H930" s="1"/>
      <c r="I930" s="92"/>
    </row>
    <row r="931" spans="2:9" ht="14.25" customHeight="1" x14ac:dyDescent="0.25">
      <c r="B931" s="89"/>
      <c r="C931" s="90"/>
      <c r="E931" s="91"/>
      <c r="F931" s="5"/>
      <c r="G931" s="1"/>
      <c r="H931" s="1"/>
      <c r="I931" s="92"/>
    </row>
    <row r="932" spans="2:9" ht="14.25" customHeight="1" x14ac:dyDescent="0.25">
      <c r="B932" s="89"/>
      <c r="C932" s="90"/>
      <c r="E932" s="91"/>
      <c r="F932" s="5"/>
      <c r="G932" s="1"/>
      <c r="H932" s="1"/>
      <c r="I932" s="92"/>
    </row>
    <row r="933" spans="2:9" ht="14.25" customHeight="1" x14ac:dyDescent="0.25">
      <c r="B933" s="89"/>
      <c r="C933" s="90"/>
      <c r="E933" s="91"/>
      <c r="F933" s="5"/>
      <c r="G933" s="1"/>
      <c r="H933" s="1"/>
      <c r="I933" s="92"/>
    </row>
    <row r="934" spans="2:9" ht="14.25" customHeight="1" x14ac:dyDescent="0.25">
      <c r="B934" s="89"/>
      <c r="C934" s="90"/>
      <c r="E934" s="91"/>
      <c r="F934" s="5"/>
      <c r="G934" s="1"/>
      <c r="H934" s="1"/>
      <c r="I934" s="92"/>
    </row>
    <row r="935" spans="2:9" ht="14.25" customHeight="1" x14ac:dyDescent="0.25">
      <c r="B935" s="89"/>
      <c r="C935" s="90"/>
      <c r="E935" s="91"/>
      <c r="F935" s="5"/>
      <c r="G935" s="1"/>
      <c r="H935" s="1"/>
      <c r="I935" s="92"/>
    </row>
    <row r="936" spans="2:9" ht="14.25" customHeight="1" x14ac:dyDescent="0.25">
      <c r="B936" s="89"/>
      <c r="C936" s="90"/>
      <c r="E936" s="91"/>
      <c r="F936" s="5"/>
      <c r="G936" s="1"/>
      <c r="H936" s="1"/>
      <c r="I936" s="92"/>
    </row>
    <row r="937" spans="2:9" ht="14.25" customHeight="1" x14ac:dyDescent="0.25">
      <c r="B937" s="89"/>
      <c r="C937" s="90"/>
      <c r="E937" s="91"/>
      <c r="F937" s="5"/>
      <c r="G937" s="1"/>
      <c r="H937" s="1"/>
      <c r="I937" s="92"/>
    </row>
    <row r="938" spans="2:9" ht="14.25" customHeight="1" x14ac:dyDescent="0.25">
      <c r="B938" s="89"/>
      <c r="C938" s="90"/>
      <c r="E938" s="91"/>
      <c r="F938" s="5"/>
      <c r="G938" s="1"/>
      <c r="H938" s="1"/>
      <c r="I938" s="92"/>
    </row>
    <row r="939" spans="2:9" ht="14.25" customHeight="1" x14ac:dyDescent="0.25">
      <c r="B939" s="89"/>
      <c r="C939" s="90"/>
      <c r="E939" s="91"/>
      <c r="F939" s="5"/>
      <c r="G939" s="1"/>
      <c r="H939" s="1"/>
      <c r="I939" s="92"/>
    </row>
    <row r="940" spans="2:9" ht="14.25" customHeight="1" x14ac:dyDescent="0.25">
      <c r="B940" s="89"/>
      <c r="C940" s="90"/>
      <c r="E940" s="91"/>
      <c r="F940" s="5"/>
      <c r="G940" s="1"/>
      <c r="H940" s="1"/>
      <c r="I940" s="92"/>
    </row>
    <row r="941" spans="2:9" ht="14.25" customHeight="1" x14ac:dyDescent="0.25">
      <c r="B941" s="89"/>
      <c r="C941" s="90"/>
      <c r="E941" s="91"/>
      <c r="F941" s="5"/>
      <c r="G941" s="1"/>
      <c r="H941" s="1"/>
      <c r="I941" s="92"/>
    </row>
    <row r="942" spans="2:9" ht="14.25" customHeight="1" x14ac:dyDescent="0.25">
      <c r="B942" s="89"/>
      <c r="C942" s="90"/>
      <c r="E942" s="91"/>
      <c r="F942" s="5"/>
      <c r="G942" s="1"/>
      <c r="H942" s="1"/>
      <c r="I942" s="92"/>
    </row>
    <row r="943" spans="2:9" ht="14.25" customHeight="1" x14ac:dyDescent="0.25">
      <c r="B943" s="89"/>
      <c r="C943" s="90"/>
      <c r="E943" s="91"/>
      <c r="F943" s="5"/>
      <c r="G943" s="1"/>
      <c r="H943" s="1"/>
      <c r="I943" s="92"/>
    </row>
    <row r="944" spans="2:9" ht="14.25" customHeight="1" x14ac:dyDescent="0.25">
      <c r="B944" s="89"/>
      <c r="C944" s="90"/>
      <c r="E944" s="91"/>
      <c r="F944" s="5"/>
      <c r="G944" s="1"/>
      <c r="H944" s="1"/>
      <c r="I944" s="92"/>
    </row>
    <row r="945" spans="2:9" ht="14.25" customHeight="1" x14ac:dyDescent="0.25">
      <c r="B945" s="89"/>
      <c r="C945" s="90"/>
      <c r="E945" s="91"/>
      <c r="F945" s="5"/>
      <c r="G945" s="1"/>
      <c r="H945" s="1"/>
      <c r="I945" s="92"/>
    </row>
    <row r="946" spans="2:9" ht="14.25" customHeight="1" x14ac:dyDescent="0.25">
      <c r="B946" s="89"/>
      <c r="C946" s="90"/>
      <c r="E946" s="91"/>
      <c r="F946" s="5"/>
      <c r="G946" s="1"/>
      <c r="H946" s="1"/>
      <c r="I946" s="92"/>
    </row>
    <row r="947" spans="2:9" ht="14.25" customHeight="1" x14ac:dyDescent="0.25">
      <c r="B947" s="89"/>
      <c r="C947" s="90"/>
      <c r="E947" s="91"/>
      <c r="F947" s="5"/>
      <c r="G947" s="1"/>
      <c r="H947" s="1"/>
      <c r="I947" s="92"/>
    </row>
    <row r="948" spans="2:9" ht="14.25" customHeight="1" x14ac:dyDescent="0.25">
      <c r="B948" s="89"/>
      <c r="C948" s="90"/>
      <c r="E948" s="91"/>
      <c r="F948" s="5"/>
      <c r="G948" s="1"/>
      <c r="H948" s="1"/>
      <c r="I948" s="92"/>
    </row>
    <row r="949" spans="2:9" ht="14.25" customHeight="1" x14ac:dyDescent="0.25">
      <c r="B949" s="89"/>
      <c r="C949" s="90"/>
      <c r="E949" s="91"/>
      <c r="F949" s="5"/>
      <c r="G949" s="1"/>
      <c r="H949" s="1"/>
      <c r="I949" s="92"/>
    </row>
    <row r="950" spans="2:9" ht="14.25" customHeight="1" x14ac:dyDescent="0.25">
      <c r="B950" s="89"/>
      <c r="C950" s="90"/>
      <c r="E950" s="91"/>
      <c r="F950" s="5"/>
      <c r="G950" s="1"/>
      <c r="H950" s="1"/>
      <c r="I950" s="92"/>
    </row>
    <row r="951" spans="2:9" ht="14.25" customHeight="1" x14ac:dyDescent="0.25">
      <c r="B951" s="89"/>
      <c r="C951" s="90"/>
      <c r="E951" s="91"/>
      <c r="F951" s="5"/>
      <c r="G951" s="1"/>
      <c r="H951" s="1"/>
      <c r="I951" s="92"/>
    </row>
    <row r="952" spans="2:9" ht="14.25" customHeight="1" x14ac:dyDescent="0.25">
      <c r="B952" s="89"/>
      <c r="C952" s="90"/>
      <c r="E952" s="91"/>
      <c r="F952" s="5"/>
      <c r="G952" s="1"/>
      <c r="H952" s="1"/>
      <c r="I952" s="92"/>
    </row>
    <row r="953" spans="2:9" ht="14.25" customHeight="1" x14ac:dyDescent="0.25">
      <c r="B953" s="89"/>
      <c r="C953" s="90"/>
      <c r="E953" s="91"/>
      <c r="F953" s="5"/>
      <c r="G953" s="1"/>
      <c r="H953" s="1"/>
      <c r="I953" s="92"/>
    </row>
    <row r="954" spans="2:9" ht="14.25" customHeight="1" x14ac:dyDescent="0.25">
      <c r="B954" s="89"/>
      <c r="C954" s="90"/>
      <c r="E954" s="91"/>
      <c r="F954" s="5"/>
      <c r="G954" s="1"/>
      <c r="H954" s="1"/>
      <c r="I954" s="92"/>
    </row>
    <row r="955" spans="2:9" ht="14.25" customHeight="1" x14ac:dyDescent="0.25">
      <c r="B955" s="89"/>
      <c r="C955" s="90"/>
      <c r="E955" s="91"/>
      <c r="F955" s="5"/>
      <c r="G955" s="1"/>
      <c r="H955" s="1"/>
      <c r="I955" s="92"/>
    </row>
    <row r="956" spans="2:9" ht="14.25" customHeight="1" x14ac:dyDescent="0.25">
      <c r="B956" s="89"/>
      <c r="C956" s="90"/>
      <c r="E956" s="91"/>
      <c r="F956" s="5"/>
      <c r="G956" s="1"/>
      <c r="H956" s="1"/>
      <c r="I956" s="92"/>
    </row>
    <row r="957" spans="2:9" ht="14.25" customHeight="1" x14ac:dyDescent="0.25">
      <c r="B957" s="89"/>
      <c r="C957" s="90"/>
      <c r="E957" s="91"/>
      <c r="F957" s="5"/>
      <c r="G957" s="1"/>
      <c r="H957" s="1"/>
      <c r="I957" s="92"/>
    </row>
    <row r="958" spans="2:9" ht="14.25" customHeight="1" x14ac:dyDescent="0.25">
      <c r="B958" s="89"/>
      <c r="C958" s="90"/>
      <c r="E958" s="91"/>
      <c r="F958" s="5"/>
      <c r="G958" s="1"/>
      <c r="H958" s="1"/>
      <c r="I958" s="92"/>
    </row>
    <row r="959" spans="2:9" ht="14.25" customHeight="1" x14ac:dyDescent="0.25">
      <c r="B959" s="89"/>
      <c r="C959" s="90"/>
      <c r="E959" s="91"/>
      <c r="F959" s="5"/>
      <c r="G959" s="1"/>
      <c r="H959" s="1"/>
      <c r="I959" s="92"/>
    </row>
    <row r="960" spans="2:9" ht="14.25" customHeight="1" x14ac:dyDescent="0.25">
      <c r="B960" s="89"/>
      <c r="C960" s="90"/>
      <c r="E960" s="91"/>
      <c r="F960" s="5"/>
      <c r="G960" s="1"/>
      <c r="H960" s="1"/>
      <c r="I960" s="92"/>
    </row>
    <row r="961" spans="2:9" ht="14.25" customHeight="1" x14ac:dyDescent="0.25">
      <c r="B961" s="89"/>
      <c r="C961" s="90"/>
      <c r="E961" s="91"/>
      <c r="F961" s="5"/>
      <c r="G961" s="1"/>
      <c r="H961" s="1"/>
      <c r="I961" s="92"/>
    </row>
    <row r="962" spans="2:9" ht="14.25" customHeight="1" x14ac:dyDescent="0.25">
      <c r="B962" s="89"/>
      <c r="C962" s="90"/>
      <c r="E962" s="91"/>
      <c r="F962" s="5"/>
      <c r="G962" s="1"/>
      <c r="H962" s="1"/>
      <c r="I962" s="92"/>
    </row>
    <row r="963" spans="2:9" ht="14.25" customHeight="1" x14ac:dyDescent="0.25">
      <c r="B963" s="89"/>
      <c r="C963" s="90"/>
      <c r="E963" s="91"/>
      <c r="F963" s="5"/>
      <c r="G963" s="1"/>
      <c r="H963" s="1"/>
      <c r="I963" s="92"/>
    </row>
    <row r="964" spans="2:9" ht="14.25" customHeight="1" x14ac:dyDescent="0.25">
      <c r="B964" s="89"/>
      <c r="C964" s="90"/>
      <c r="E964" s="91"/>
      <c r="F964" s="5"/>
      <c r="G964" s="1"/>
      <c r="H964" s="1"/>
      <c r="I964" s="92"/>
    </row>
    <row r="965" spans="2:9" ht="14.25" customHeight="1" x14ac:dyDescent="0.25">
      <c r="B965" s="89"/>
      <c r="C965" s="90"/>
      <c r="E965" s="91"/>
      <c r="F965" s="5"/>
      <c r="G965" s="1"/>
      <c r="H965" s="1"/>
      <c r="I965" s="92"/>
    </row>
    <row r="966" spans="2:9" ht="14.25" customHeight="1" x14ac:dyDescent="0.25">
      <c r="B966" s="89"/>
      <c r="C966" s="90"/>
      <c r="E966" s="91"/>
      <c r="F966" s="5"/>
      <c r="G966" s="1"/>
      <c r="H966" s="1"/>
      <c r="I966" s="92"/>
    </row>
    <row r="967" spans="2:9" ht="14.25" customHeight="1" x14ac:dyDescent="0.25">
      <c r="B967" s="89"/>
      <c r="C967" s="90"/>
      <c r="E967" s="91"/>
      <c r="F967" s="5"/>
      <c r="G967" s="1"/>
      <c r="H967" s="1"/>
      <c r="I967" s="92"/>
    </row>
    <row r="968" spans="2:9" ht="14.25" customHeight="1" x14ac:dyDescent="0.25">
      <c r="B968" s="89"/>
      <c r="C968" s="90"/>
      <c r="E968" s="91"/>
      <c r="F968" s="5"/>
      <c r="G968" s="1"/>
      <c r="H968" s="1"/>
      <c r="I968" s="92"/>
    </row>
    <row r="969" spans="2:9" ht="14.25" customHeight="1" x14ac:dyDescent="0.25">
      <c r="B969" s="89"/>
      <c r="C969" s="90"/>
      <c r="E969" s="91"/>
      <c r="F969" s="5"/>
      <c r="G969" s="1"/>
      <c r="H969" s="1"/>
      <c r="I969" s="92"/>
    </row>
    <row r="970" spans="2:9" ht="14.25" customHeight="1" x14ac:dyDescent="0.25">
      <c r="B970" s="89"/>
      <c r="C970" s="90"/>
      <c r="E970" s="91"/>
      <c r="F970" s="5"/>
      <c r="G970" s="1"/>
      <c r="H970" s="1"/>
      <c r="I970" s="92"/>
    </row>
    <row r="971" spans="2:9" ht="14.25" customHeight="1" x14ac:dyDescent="0.25">
      <c r="B971" s="89"/>
      <c r="C971" s="90"/>
      <c r="E971" s="91"/>
      <c r="F971" s="5"/>
      <c r="G971" s="1"/>
      <c r="H971" s="1"/>
      <c r="I971" s="92"/>
    </row>
    <row r="972" spans="2:9" ht="14.25" customHeight="1" x14ac:dyDescent="0.25">
      <c r="B972" s="89"/>
      <c r="C972" s="90"/>
      <c r="E972" s="91"/>
      <c r="F972" s="5"/>
      <c r="G972" s="1"/>
      <c r="H972" s="1"/>
      <c r="I972" s="92"/>
    </row>
    <row r="973" spans="2:9" ht="14.25" customHeight="1" x14ac:dyDescent="0.25">
      <c r="B973" s="89"/>
      <c r="C973" s="90"/>
      <c r="E973" s="91"/>
      <c r="F973" s="5"/>
      <c r="G973" s="1"/>
      <c r="H973" s="1"/>
      <c r="I973" s="92"/>
    </row>
    <row r="974" spans="2:9" ht="14.25" customHeight="1" x14ac:dyDescent="0.25">
      <c r="B974" s="89"/>
      <c r="C974" s="90"/>
      <c r="E974" s="91"/>
      <c r="F974" s="5"/>
      <c r="G974" s="1"/>
      <c r="H974" s="1"/>
      <c r="I974" s="92"/>
    </row>
    <row r="975" spans="2:9" ht="14.25" customHeight="1" x14ac:dyDescent="0.25">
      <c r="B975" s="89"/>
      <c r="C975" s="90"/>
      <c r="E975" s="91"/>
      <c r="F975" s="5"/>
      <c r="G975" s="1"/>
      <c r="H975" s="1"/>
      <c r="I975" s="92"/>
    </row>
    <row r="976" spans="2:9" ht="14.25" customHeight="1" x14ac:dyDescent="0.25">
      <c r="B976" s="89"/>
      <c r="C976" s="90"/>
      <c r="E976" s="91"/>
      <c r="F976" s="5"/>
      <c r="G976" s="1"/>
      <c r="H976" s="1"/>
      <c r="I976" s="92"/>
    </row>
    <row r="977" spans="2:9" ht="14.25" customHeight="1" x14ac:dyDescent="0.25">
      <c r="B977" s="89"/>
      <c r="C977" s="90"/>
      <c r="E977" s="91"/>
      <c r="F977" s="5"/>
      <c r="G977" s="1"/>
      <c r="H977" s="1"/>
      <c r="I977" s="92"/>
    </row>
    <row r="978" spans="2:9" ht="14.25" customHeight="1" x14ac:dyDescent="0.25">
      <c r="B978" s="89"/>
      <c r="C978" s="90"/>
      <c r="E978" s="91"/>
      <c r="F978" s="5"/>
      <c r="G978" s="1"/>
      <c r="H978" s="1"/>
      <c r="I978" s="92"/>
    </row>
    <row r="979" spans="2:9" ht="14.25" customHeight="1" x14ac:dyDescent="0.25">
      <c r="B979" s="89"/>
      <c r="C979" s="90"/>
      <c r="E979" s="91"/>
      <c r="F979" s="5"/>
      <c r="G979" s="1"/>
      <c r="H979" s="1"/>
      <c r="I979" s="92"/>
    </row>
    <row r="980" spans="2:9" ht="14.25" customHeight="1" x14ac:dyDescent="0.25">
      <c r="B980" s="89"/>
      <c r="C980" s="90"/>
      <c r="E980" s="91"/>
      <c r="F980" s="5"/>
      <c r="G980" s="1"/>
      <c r="H980" s="1"/>
      <c r="I980" s="92"/>
    </row>
    <row r="981" spans="2:9" ht="14.25" customHeight="1" x14ac:dyDescent="0.25">
      <c r="B981" s="89"/>
      <c r="C981" s="90"/>
      <c r="E981" s="91"/>
      <c r="F981" s="5"/>
      <c r="G981" s="1"/>
      <c r="H981" s="1"/>
      <c r="I981" s="92"/>
    </row>
    <row r="982" spans="2:9" ht="14.25" customHeight="1" x14ac:dyDescent="0.25">
      <c r="B982" s="89"/>
      <c r="C982" s="90"/>
      <c r="E982" s="91"/>
      <c r="F982" s="5"/>
      <c r="G982" s="1"/>
      <c r="H982" s="1"/>
      <c r="I982" s="92"/>
    </row>
    <row r="983" spans="2:9" ht="14.25" customHeight="1" x14ac:dyDescent="0.25">
      <c r="B983" s="89"/>
      <c r="C983" s="90"/>
      <c r="E983" s="91"/>
      <c r="F983" s="5"/>
      <c r="G983" s="1"/>
      <c r="H983" s="1"/>
      <c r="I983" s="92"/>
    </row>
    <row r="984" spans="2:9" ht="14.25" customHeight="1" x14ac:dyDescent="0.25">
      <c r="B984" s="89"/>
      <c r="C984" s="90"/>
      <c r="E984" s="91"/>
      <c r="F984" s="5"/>
      <c r="G984" s="1"/>
      <c r="H984" s="1"/>
      <c r="I984" s="92"/>
    </row>
    <row r="985" spans="2:9" ht="14.25" customHeight="1" x14ac:dyDescent="0.25">
      <c r="B985" s="89"/>
      <c r="C985" s="90"/>
      <c r="E985" s="91"/>
      <c r="F985" s="5"/>
      <c r="G985" s="1"/>
      <c r="H985" s="1"/>
      <c r="I985" s="92"/>
    </row>
    <row r="986" spans="2:9" ht="14.25" customHeight="1" x14ac:dyDescent="0.25">
      <c r="B986" s="89"/>
      <c r="C986" s="90"/>
      <c r="E986" s="91"/>
      <c r="F986" s="5"/>
      <c r="G986" s="1"/>
      <c r="H986" s="1"/>
      <c r="I986" s="92"/>
    </row>
    <row r="987" spans="2:9" ht="14.25" customHeight="1" x14ac:dyDescent="0.25">
      <c r="B987" s="89"/>
      <c r="C987" s="90"/>
      <c r="E987" s="91"/>
      <c r="F987" s="5"/>
      <c r="G987" s="1"/>
      <c r="H987" s="1"/>
      <c r="I987" s="92"/>
    </row>
    <row r="988" spans="2:9" ht="14.25" customHeight="1" x14ac:dyDescent="0.25">
      <c r="B988" s="89"/>
      <c r="C988" s="90"/>
      <c r="E988" s="91"/>
      <c r="F988" s="5"/>
      <c r="G988" s="1"/>
      <c r="H988" s="1"/>
      <c r="I988" s="92"/>
    </row>
    <row r="989" spans="2:9" ht="14.25" customHeight="1" x14ac:dyDescent="0.25">
      <c r="B989" s="89"/>
      <c r="C989" s="90"/>
      <c r="E989" s="91"/>
      <c r="F989" s="5"/>
      <c r="G989" s="1"/>
      <c r="H989" s="1"/>
      <c r="I989" s="92"/>
    </row>
    <row r="990" spans="2:9" ht="14.25" customHeight="1" x14ac:dyDescent="0.25">
      <c r="B990" s="89"/>
      <c r="C990" s="90"/>
      <c r="E990" s="91"/>
      <c r="F990" s="5"/>
      <c r="G990" s="1"/>
      <c r="H990" s="1"/>
      <c r="I990" s="92"/>
    </row>
    <row r="991" spans="2:9" ht="14.25" customHeight="1" x14ac:dyDescent="0.25">
      <c r="B991" s="89"/>
      <c r="C991" s="90"/>
      <c r="E991" s="91"/>
      <c r="F991" s="5"/>
      <c r="G991" s="1"/>
      <c r="H991" s="1"/>
      <c r="I991" s="92"/>
    </row>
    <row r="992" spans="2:9" ht="14.25" customHeight="1" x14ac:dyDescent="0.25">
      <c r="B992" s="89"/>
      <c r="C992" s="90"/>
      <c r="E992" s="91"/>
      <c r="F992" s="5"/>
      <c r="G992" s="1"/>
      <c r="H992" s="1"/>
      <c r="I992" s="92"/>
    </row>
    <row r="993" spans="2:9" ht="14.25" customHeight="1" x14ac:dyDescent="0.25">
      <c r="B993" s="89"/>
      <c r="C993" s="90"/>
      <c r="E993" s="91"/>
      <c r="F993" s="5"/>
      <c r="G993" s="1"/>
      <c r="H993" s="1"/>
      <c r="I993" s="92"/>
    </row>
    <row r="994" spans="2:9" ht="14.25" customHeight="1" x14ac:dyDescent="0.25">
      <c r="B994" s="89"/>
      <c r="C994" s="90"/>
      <c r="E994" s="91"/>
      <c r="F994" s="5"/>
      <c r="G994" s="1"/>
      <c r="H994" s="1"/>
      <c r="I994" s="92"/>
    </row>
    <row r="995" spans="2:9" ht="14.25" customHeight="1" x14ac:dyDescent="0.25">
      <c r="B995" s="89"/>
      <c r="C995" s="90"/>
      <c r="E995" s="91"/>
      <c r="F995" s="5"/>
      <c r="G995" s="1"/>
      <c r="H995" s="1"/>
      <c r="I995" s="92"/>
    </row>
    <row r="996" spans="2:9" ht="14.25" customHeight="1" x14ac:dyDescent="0.25">
      <c r="B996" s="89"/>
      <c r="C996" s="90"/>
      <c r="E996" s="91"/>
      <c r="F996" s="5"/>
      <c r="G996" s="1"/>
      <c r="H996" s="1"/>
      <c r="I996" s="92"/>
    </row>
    <row r="997" spans="2:9" ht="14.25" customHeight="1" x14ac:dyDescent="0.25">
      <c r="B997" s="89"/>
      <c r="C997" s="90"/>
      <c r="E997" s="91"/>
      <c r="F997" s="5"/>
      <c r="G997" s="1"/>
      <c r="H997" s="1"/>
      <c r="I997" s="92"/>
    </row>
    <row r="998" spans="2:9" ht="14.25" customHeight="1" x14ac:dyDescent="0.25">
      <c r="B998" s="89"/>
      <c r="C998" s="90"/>
      <c r="E998" s="91"/>
      <c r="F998" s="5"/>
      <c r="G998" s="1"/>
      <c r="H998" s="1"/>
      <c r="I998" s="92"/>
    </row>
    <row r="999" spans="2:9" ht="14.25" customHeight="1" x14ac:dyDescent="0.25">
      <c r="B999" s="89"/>
      <c r="C999" s="90"/>
      <c r="E999" s="91"/>
      <c r="F999" s="5"/>
      <c r="G999" s="1"/>
      <c r="H999" s="1"/>
      <c r="I999" s="92"/>
    </row>
    <row r="1000" spans="2:9" ht="14.25" customHeight="1" x14ac:dyDescent="0.25">
      <c r="B1000" s="89"/>
      <c r="C1000" s="90"/>
      <c r="E1000" s="91"/>
      <c r="F1000" s="5"/>
      <c r="G1000" s="1"/>
      <c r="H1000" s="1"/>
      <c r="I1000" s="92"/>
    </row>
    <row r="1001" spans="2:9" ht="14.25" customHeight="1" x14ac:dyDescent="0.25">
      <c r="B1001" s="89"/>
      <c r="C1001" s="90"/>
      <c r="E1001" s="91"/>
      <c r="F1001" s="5"/>
      <c r="G1001" s="1"/>
      <c r="H1001" s="1"/>
      <c r="I1001" s="92"/>
    </row>
    <row r="1002" spans="2:9" ht="14.25" customHeight="1" x14ac:dyDescent="0.25">
      <c r="B1002" s="89"/>
      <c r="C1002" s="90"/>
      <c r="E1002" s="91"/>
      <c r="F1002" s="5"/>
      <c r="G1002" s="1"/>
      <c r="H1002" s="1"/>
      <c r="I1002" s="92"/>
    </row>
    <row r="1003" spans="2:9" ht="14.25" customHeight="1" x14ac:dyDescent="0.25">
      <c r="B1003" s="89"/>
      <c r="C1003" s="90"/>
      <c r="E1003" s="91"/>
      <c r="F1003" s="5"/>
      <c r="G1003" s="1"/>
      <c r="H1003" s="1"/>
      <c r="I1003" s="92"/>
    </row>
    <row r="1004" spans="2:9" ht="14.25" customHeight="1" x14ac:dyDescent="0.25">
      <c r="B1004" s="89"/>
      <c r="C1004" s="90"/>
      <c r="E1004" s="91"/>
      <c r="F1004" s="5"/>
      <c r="G1004" s="1"/>
      <c r="H1004" s="1"/>
      <c r="I1004" s="92"/>
    </row>
    <row r="1005" spans="2:9" ht="14.25" customHeight="1" x14ac:dyDescent="0.25">
      <c r="B1005" s="89"/>
      <c r="C1005" s="90"/>
      <c r="E1005" s="91"/>
      <c r="F1005" s="5"/>
      <c r="G1005" s="1"/>
      <c r="H1005" s="1"/>
      <c r="I1005" s="92"/>
    </row>
    <row r="1006" spans="2:9" ht="14.25" customHeight="1" x14ac:dyDescent="0.25">
      <c r="B1006" s="89"/>
      <c r="C1006" s="90"/>
      <c r="E1006" s="91"/>
      <c r="F1006" s="5"/>
      <c r="G1006" s="1"/>
      <c r="H1006" s="1"/>
      <c r="I1006" s="92"/>
    </row>
    <row r="1007" spans="2:9" ht="14.25" customHeight="1" x14ac:dyDescent="0.25">
      <c r="B1007" s="89"/>
      <c r="C1007" s="90"/>
      <c r="E1007" s="91"/>
      <c r="F1007" s="5"/>
      <c r="G1007" s="1"/>
      <c r="H1007" s="1"/>
      <c r="I1007" s="92"/>
    </row>
    <row r="1008" spans="2:9" ht="14.25" customHeight="1" x14ac:dyDescent="0.25">
      <c r="B1008" s="89"/>
      <c r="C1008" s="90"/>
      <c r="E1008" s="91"/>
      <c r="F1008" s="5"/>
      <c r="G1008" s="1"/>
      <c r="H1008" s="1"/>
      <c r="I1008" s="92"/>
    </row>
    <row r="1009" spans="2:9" ht="14.25" customHeight="1" x14ac:dyDescent="0.25">
      <c r="B1009" s="89"/>
      <c r="C1009" s="90"/>
      <c r="E1009" s="91"/>
      <c r="F1009" s="5"/>
      <c r="G1009" s="1"/>
      <c r="H1009" s="1"/>
      <c r="I1009" s="92"/>
    </row>
    <row r="1010" spans="2:9" ht="14.25" customHeight="1" x14ac:dyDescent="0.25">
      <c r="B1010" s="89"/>
      <c r="C1010" s="90"/>
      <c r="E1010" s="91"/>
      <c r="F1010" s="5"/>
      <c r="G1010" s="1"/>
      <c r="H1010" s="1"/>
      <c r="I1010" s="92"/>
    </row>
    <row r="1011" spans="2:9" ht="14.25" customHeight="1" x14ac:dyDescent="0.25">
      <c r="B1011" s="89"/>
      <c r="C1011" s="90"/>
      <c r="E1011" s="91"/>
      <c r="F1011" s="5"/>
      <c r="G1011" s="1"/>
      <c r="H1011" s="1"/>
      <c r="I1011" s="92"/>
    </row>
    <row r="1012" spans="2:9" ht="14.25" customHeight="1" x14ac:dyDescent="0.25">
      <c r="B1012" s="89"/>
      <c r="C1012" s="90"/>
      <c r="E1012" s="91"/>
      <c r="F1012" s="5"/>
      <c r="G1012" s="1"/>
      <c r="H1012" s="1"/>
      <c r="I1012" s="92"/>
    </row>
    <row r="1013" spans="2:9" ht="14.25" customHeight="1" x14ac:dyDescent="0.25">
      <c r="B1013" s="89"/>
      <c r="C1013" s="90"/>
      <c r="E1013" s="91"/>
      <c r="F1013" s="5"/>
      <c r="G1013" s="1"/>
      <c r="H1013" s="1"/>
      <c r="I1013" s="92"/>
    </row>
    <row r="1014" spans="2:9" ht="14.25" customHeight="1" x14ac:dyDescent="0.25">
      <c r="B1014" s="89"/>
      <c r="C1014" s="90"/>
      <c r="E1014" s="91"/>
      <c r="F1014" s="5"/>
      <c r="G1014" s="1"/>
      <c r="H1014" s="1"/>
      <c r="I1014" s="92"/>
    </row>
    <row r="1015" spans="2:9" ht="14.25" customHeight="1" x14ac:dyDescent="0.25">
      <c r="B1015" s="89"/>
      <c r="C1015" s="90"/>
      <c r="E1015" s="91"/>
      <c r="F1015" s="5"/>
      <c r="G1015" s="1"/>
      <c r="H1015" s="1"/>
      <c r="I1015" s="92"/>
    </row>
    <row r="1016" spans="2:9" ht="14.25" customHeight="1" x14ac:dyDescent="0.25">
      <c r="B1016" s="89"/>
      <c r="C1016" s="90"/>
      <c r="E1016" s="91"/>
      <c r="F1016" s="5"/>
      <c r="G1016" s="1"/>
      <c r="H1016" s="1"/>
      <c r="I1016" s="92"/>
    </row>
  </sheetData>
  <autoFilter ref="A8:I34"/>
  <mergeCells count="3">
    <mergeCell ref="B1:E1"/>
    <mergeCell ref="B2:E2"/>
    <mergeCell ref="B3:E3"/>
  </mergeCells>
  <conditionalFormatting sqref="F1:F1048576">
    <cfRule type="cellIs" dxfId="11" priority="1" operator="equal">
      <formula>"Fail"</formula>
    </cfRule>
  </conditionalFormatting>
  <dataValidations count="2">
    <dataValidation type="list" allowBlank="1" showErrorMessage="1" sqref="F9:F38">
      <formula1>"Pass,Fail,N/A,Untested"</formula1>
    </dataValidation>
    <dataValidation type="list" allowBlank="1" showErrorMessage="1" sqref="F1:H2">
      <formula1>$J$1:$J$5</formula1>
    </dataValidation>
  </dataValidations>
  <pageMargins left="0.7" right="0.7" top="0.75" bottom="0.75" header="0" footer="0"/>
  <pageSetup scale="28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D965"/>
  </sheetPr>
  <dimension ref="A1:Z1007"/>
  <sheetViews>
    <sheetView showGridLines="0" zoomScale="70" zoomScaleNormal="70" workbookViewId="0">
      <pane xSplit="1" ySplit="8" topLeftCell="B13" activePane="bottomRight" state="frozen"/>
      <selection pane="topRight" activeCell="B1" sqref="B1"/>
      <selection pane="bottomLeft" activeCell="A9" sqref="A9"/>
      <selection pane="bottomRight" activeCell="I16" sqref="I16"/>
    </sheetView>
  </sheetViews>
  <sheetFormatPr defaultColWidth="14.42578125" defaultRowHeight="15" customHeight="1" x14ac:dyDescent="0.25"/>
  <cols>
    <col min="1" max="1" width="21.42578125" customWidth="1"/>
    <col min="2" max="2" width="29.85546875" customWidth="1"/>
    <col min="3" max="3" width="23.7109375" customWidth="1"/>
    <col min="4" max="4" width="55.5703125" customWidth="1"/>
    <col min="5" max="5" width="38.85546875" customWidth="1"/>
    <col min="6" max="6" width="13.7109375" customWidth="1"/>
    <col min="7" max="8" width="17.140625" customWidth="1"/>
    <col min="9" max="9" width="17.85546875" customWidth="1"/>
    <col min="10" max="10" width="66.5703125" customWidth="1"/>
    <col min="11" max="26" width="8.7109375" customWidth="1"/>
  </cols>
  <sheetData>
    <row r="1" spans="1:26" ht="14.25" customHeight="1" x14ac:dyDescent="0.25">
      <c r="A1" s="52" t="s">
        <v>27</v>
      </c>
      <c r="B1" s="188" t="s">
        <v>169</v>
      </c>
      <c r="C1" s="168"/>
      <c r="D1" s="168"/>
      <c r="E1" s="189"/>
      <c r="F1" s="53"/>
      <c r="G1" s="54"/>
      <c r="H1" s="54"/>
      <c r="I1" s="55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4.25" customHeight="1" x14ac:dyDescent="0.25">
      <c r="A2" s="57" t="s">
        <v>28</v>
      </c>
      <c r="B2" s="190" t="s">
        <v>29</v>
      </c>
      <c r="C2" s="168"/>
      <c r="D2" s="168"/>
      <c r="E2" s="169"/>
      <c r="F2" s="58"/>
      <c r="G2" s="59"/>
      <c r="H2" s="59"/>
      <c r="I2" s="55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</row>
    <row r="3" spans="1:26" ht="14.25" customHeight="1" x14ac:dyDescent="0.25">
      <c r="A3" s="52" t="s">
        <v>30</v>
      </c>
      <c r="B3" s="191"/>
      <c r="C3" s="168"/>
      <c r="D3" s="168"/>
      <c r="E3" s="169"/>
      <c r="F3" s="58"/>
      <c r="G3" s="59"/>
      <c r="H3" s="59"/>
      <c r="I3" s="55"/>
      <c r="J3" s="60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4.25" customHeight="1" x14ac:dyDescent="0.25">
      <c r="A4" s="61" t="s">
        <v>18</v>
      </c>
      <c r="B4" s="62" t="s">
        <v>19</v>
      </c>
      <c r="C4" s="62" t="s">
        <v>20</v>
      </c>
      <c r="D4" s="63" t="s">
        <v>21</v>
      </c>
      <c r="E4" s="62" t="s">
        <v>31</v>
      </c>
      <c r="F4" s="64"/>
      <c r="G4" s="64"/>
      <c r="H4" s="64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spans="1:26" ht="14.25" customHeight="1" x14ac:dyDescent="0.25">
      <c r="A5" s="65">
        <f>COUNTIF(F:F,"Pass")</f>
        <v>1</v>
      </c>
      <c r="B5" s="66">
        <f>COUNTIF(F:F,"Fail")</f>
        <v>0</v>
      </c>
      <c r="C5" s="66">
        <f>COUNTIF(F:F,"Untested")</f>
        <v>1</v>
      </c>
      <c r="D5" s="67">
        <f>COUNTIF(F:F,"N/A")</f>
        <v>0</v>
      </c>
      <c r="E5" s="66">
        <f>SUM(A5:D5)</f>
        <v>2</v>
      </c>
      <c r="F5" s="64"/>
      <c r="G5" s="64"/>
      <c r="H5" s="64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spans="1:26" ht="14.25" customHeight="1" x14ac:dyDescent="0.25">
      <c r="A6" s="150">
        <f>IFERROR(A$5/$E$5,"%")</f>
        <v>0.5</v>
      </c>
      <c r="B6" s="150">
        <f t="shared" ref="B6:D6" si="0">IFERROR(B$5/$E$5,"%")</f>
        <v>0</v>
      </c>
      <c r="C6" s="150">
        <f t="shared" si="0"/>
        <v>0.5</v>
      </c>
      <c r="D6" s="150">
        <f t="shared" si="0"/>
        <v>0</v>
      </c>
      <c r="E6" s="68"/>
      <c r="F6" s="64"/>
      <c r="G6" s="64"/>
      <c r="H6" s="64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spans="1:26" ht="14.25" customHeight="1" thickBot="1" x14ac:dyDescent="0.3">
      <c r="A7" s="69"/>
      <c r="B7" s="70"/>
      <c r="C7" s="71"/>
      <c r="D7" s="72"/>
      <c r="E7" s="71"/>
      <c r="F7" s="73"/>
      <c r="G7" s="73"/>
      <c r="H7" s="74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spans="1:26" ht="14.25" customHeight="1" x14ac:dyDescent="0.25">
      <c r="A8" s="75" t="s">
        <v>32</v>
      </c>
      <c r="B8" s="75" t="s">
        <v>33</v>
      </c>
      <c r="C8" s="75" t="s">
        <v>34</v>
      </c>
      <c r="D8" s="75" t="s">
        <v>35</v>
      </c>
      <c r="E8" s="75" t="s">
        <v>36</v>
      </c>
      <c r="F8" s="76" t="s">
        <v>37</v>
      </c>
      <c r="G8" s="76" t="s">
        <v>38</v>
      </c>
      <c r="H8" s="76" t="s">
        <v>30</v>
      </c>
      <c r="I8" s="77" t="s">
        <v>13</v>
      </c>
      <c r="J8" s="78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spans="1:26" x14ac:dyDescent="0.25">
      <c r="A9" s="85"/>
      <c r="B9" s="138"/>
      <c r="C9" s="84"/>
      <c r="D9" s="21"/>
      <c r="E9" s="84"/>
      <c r="F9" s="85"/>
      <c r="G9" s="85"/>
      <c r="H9" s="85"/>
      <c r="I9" s="86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</row>
    <row r="10" spans="1:26" x14ac:dyDescent="0.25">
      <c r="A10" s="85" t="str">
        <f>IF(AND(E10=""),"","["&amp;TEXT($B$1,"##")&amp;"-"&amp;TEXT(ROW()-9- COUNTBLANK($E$8:E8) +1,"##")&amp;"]")</f>
        <v/>
      </c>
      <c r="B10" s="84"/>
      <c r="C10" s="84"/>
      <c r="D10" s="21"/>
      <c r="E10" s="84"/>
      <c r="F10" s="85"/>
      <c r="G10" s="85"/>
      <c r="H10" s="85"/>
      <c r="I10" s="86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</row>
    <row r="11" spans="1:26" x14ac:dyDescent="0.25">
      <c r="A11" s="79" t="str">
        <f t="shared" ref="A11:A14" si="1">IF(AND(E11=""),"","["&amp;TEXT($B$1,"##")&amp;"-"&amp;TEXT(ROW()-9- COUNTBLANK($E$8:E10) +1,"##")&amp;"]")</f>
        <v/>
      </c>
      <c r="B11" s="79" t="s">
        <v>102</v>
      </c>
      <c r="C11" s="80"/>
      <c r="D11" s="79"/>
      <c r="E11" s="81"/>
      <c r="F11" s="151"/>
      <c r="G11" s="81"/>
      <c r="H11" s="81"/>
      <c r="I11" s="82"/>
      <c r="J11" s="83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 spans="1:26" ht="255" x14ac:dyDescent="0.25">
      <c r="A12" s="85" t="str">
        <f>IF(AND(E12=""),"","["&amp;TEXT($B$1,"##")&amp;"-"&amp;TEXT(ROW()-9- COUNTBLANK($E$8:E11) +1,"##")&amp;"]")</f>
        <v>[Lấy danh sách công việc-1]</v>
      </c>
      <c r="B12" s="84" t="s">
        <v>124</v>
      </c>
      <c r="C12" s="143" t="s">
        <v>120</v>
      </c>
      <c r="D12" s="84" t="s">
        <v>139</v>
      </c>
      <c r="E12" s="84" t="s">
        <v>192</v>
      </c>
      <c r="F12" s="85" t="s">
        <v>18</v>
      </c>
      <c r="G12" s="85"/>
      <c r="H12" s="85"/>
      <c r="I12" s="86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 ht="102" x14ac:dyDescent="0.25">
      <c r="A13" s="85" t="str">
        <f t="shared" si="1"/>
        <v>[Lấy danh sách công việc-2]</v>
      </c>
      <c r="B13" s="84" t="s">
        <v>125</v>
      </c>
      <c r="C13" s="143" t="s">
        <v>126</v>
      </c>
      <c r="D13" s="84" t="s">
        <v>108</v>
      </c>
      <c r="E13" s="84" t="s">
        <v>193</v>
      </c>
      <c r="F13" s="85" t="s">
        <v>39</v>
      </c>
      <c r="G13" s="85"/>
      <c r="H13" s="85"/>
      <c r="I13" s="86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</row>
    <row r="14" spans="1:26" x14ac:dyDescent="0.25">
      <c r="A14" s="85" t="str">
        <f t="shared" si="1"/>
        <v/>
      </c>
      <c r="B14" s="84"/>
      <c r="C14" s="84"/>
      <c r="D14" s="21"/>
      <c r="E14" s="84"/>
      <c r="F14" s="85"/>
      <c r="G14" s="85"/>
      <c r="H14" s="85"/>
      <c r="I14" s="86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 spans="1:26" x14ac:dyDescent="0.25">
      <c r="A15" s="85"/>
      <c r="B15" s="84"/>
      <c r="C15" s="84"/>
      <c r="D15" s="21"/>
      <c r="E15" s="84"/>
      <c r="F15" s="85"/>
      <c r="G15" s="85"/>
      <c r="H15" s="85"/>
      <c r="I15" s="88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 spans="1:26" x14ac:dyDescent="0.25">
      <c r="A16" s="85"/>
      <c r="B16" s="84"/>
      <c r="C16" s="84"/>
      <c r="D16" s="21"/>
      <c r="E16" s="84"/>
      <c r="F16" s="85"/>
      <c r="G16" s="85"/>
      <c r="H16" s="85"/>
      <c r="I16" s="88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spans="1:26" x14ac:dyDescent="0.25">
      <c r="A17" s="85"/>
      <c r="B17" s="84"/>
      <c r="C17" s="84"/>
      <c r="D17" s="21"/>
      <c r="E17" s="84"/>
      <c r="F17" s="85"/>
      <c r="G17" s="85"/>
      <c r="H17" s="85"/>
      <c r="I17" s="88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 spans="1:26" x14ac:dyDescent="0.25">
      <c r="A18" s="85"/>
      <c r="B18" s="84"/>
      <c r="C18" s="84"/>
      <c r="D18" s="21"/>
      <c r="E18" s="84"/>
      <c r="F18" s="85"/>
      <c r="G18" s="85"/>
      <c r="H18" s="85"/>
      <c r="I18" s="88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spans="1:26" x14ac:dyDescent="0.25">
      <c r="A19" s="85"/>
      <c r="B19" s="84"/>
      <c r="C19" s="84"/>
      <c r="D19" s="21"/>
      <c r="E19" s="84"/>
      <c r="F19" s="85"/>
      <c r="G19" s="85"/>
      <c r="H19" s="85"/>
      <c r="I19" s="88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</row>
    <row r="20" spans="1:26" x14ac:dyDescent="0.25">
      <c r="A20" s="85"/>
      <c r="B20" s="84"/>
      <c r="C20" s="84"/>
      <c r="D20" s="21"/>
      <c r="E20" s="84"/>
      <c r="F20" s="85"/>
      <c r="G20" s="85"/>
      <c r="H20" s="85"/>
      <c r="I20" s="88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spans="1:26" x14ac:dyDescent="0.25">
      <c r="A21" s="85"/>
      <c r="B21" s="84"/>
      <c r="C21" s="84"/>
      <c r="D21" s="21"/>
      <c r="E21" s="84"/>
      <c r="F21" s="85"/>
      <c r="G21" s="85"/>
      <c r="H21" s="85"/>
      <c r="I21" s="88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</row>
    <row r="22" spans="1:26" x14ac:dyDescent="0.25">
      <c r="A22" s="85"/>
      <c r="B22" s="84"/>
      <c r="C22" s="84"/>
      <c r="D22" s="21"/>
      <c r="E22" s="84"/>
      <c r="F22" s="85"/>
      <c r="G22" s="85"/>
      <c r="H22" s="85"/>
      <c r="I22" s="88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</row>
    <row r="23" spans="1:26" x14ac:dyDescent="0.25">
      <c r="A23" s="85"/>
      <c r="B23" s="84"/>
      <c r="C23" s="84"/>
      <c r="D23" s="21"/>
      <c r="E23" s="84"/>
      <c r="F23" s="85"/>
      <c r="G23" s="85"/>
      <c r="H23" s="85"/>
      <c r="I23" s="88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 spans="1:26" x14ac:dyDescent="0.25">
      <c r="A24" s="85"/>
      <c r="B24" s="84"/>
      <c r="C24" s="84"/>
      <c r="D24" s="21"/>
      <c r="E24" s="84"/>
      <c r="F24" s="85"/>
      <c r="G24" s="85"/>
      <c r="H24" s="85"/>
      <c r="I24" s="88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spans="1:26" x14ac:dyDescent="0.25">
      <c r="A25" s="85"/>
      <c r="B25" s="84"/>
      <c r="C25" s="84"/>
      <c r="D25" s="21"/>
      <c r="E25" s="84"/>
      <c r="F25" s="85"/>
      <c r="G25" s="85"/>
      <c r="H25" s="85"/>
      <c r="I25" s="88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 spans="1:26" x14ac:dyDescent="0.25">
      <c r="A26" s="85"/>
      <c r="B26" s="84"/>
      <c r="C26" s="84"/>
      <c r="D26" s="21"/>
      <c r="E26" s="84"/>
      <c r="F26" s="85"/>
      <c r="G26" s="85"/>
      <c r="H26" s="85"/>
      <c r="I26" s="88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 spans="1:26" x14ac:dyDescent="0.25">
      <c r="A27" s="85"/>
      <c r="B27" s="84"/>
      <c r="C27" s="84"/>
      <c r="D27" s="21"/>
      <c r="E27" s="84"/>
      <c r="F27" s="85"/>
      <c r="G27" s="85"/>
      <c r="H27" s="85"/>
      <c r="I27" s="88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spans="1:26" x14ac:dyDescent="0.25">
      <c r="A28" s="85"/>
      <c r="B28" s="84"/>
      <c r="C28" s="84"/>
      <c r="D28" s="21"/>
      <c r="E28" s="84"/>
      <c r="F28" s="85"/>
      <c r="G28" s="85"/>
      <c r="H28" s="85"/>
      <c r="I28" s="88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spans="1:26" x14ac:dyDescent="0.25">
      <c r="A29" s="85" t="str">
        <f>IF(AND(E29=""),"","["&amp;TEXT($B$1,"##")&amp;"-"&amp;TEXT(ROW()-9- COUNTBLANK($E$8:E14) +1,"##")&amp;"]")</f>
        <v/>
      </c>
      <c r="B29" s="84"/>
      <c r="C29" s="84"/>
      <c r="D29" s="21"/>
      <c r="E29" s="84"/>
      <c r="F29" s="85"/>
      <c r="G29" s="85"/>
      <c r="H29" s="85"/>
      <c r="I29" s="88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 spans="1:26" ht="14.25" customHeight="1" x14ac:dyDescent="0.25">
      <c r="B30" s="89"/>
      <c r="C30" s="90"/>
      <c r="E30" s="91"/>
      <c r="F30" s="5"/>
      <c r="G30" s="1"/>
      <c r="H30" s="1"/>
      <c r="I30" s="92"/>
    </row>
    <row r="31" spans="1:26" ht="14.25" customHeight="1" x14ac:dyDescent="0.25">
      <c r="B31" s="89"/>
      <c r="C31" s="90"/>
      <c r="E31" s="91"/>
      <c r="F31" s="5"/>
      <c r="G31" s="1"/>
      <c r="H31" s="1"/>
      <c r="I31" s="92"/>
    </row>
    <row r="32" spans="1:26" ht="14.25" customHeight="1" x14ac:dyDescent="0.25">
      <c r="B32" s="89"/>
      <c r="C32" s="90"/>
      <c r="E32" s="91"/>
      <c r="F32" s="5"/>
      <c r="G32" s="1"/>
      <c r="H32" s="1"/>
      <c r="I32" s="92"/>
    </row>
    <row r="33" spans="2:9" ht="14.25" customHeight="1" x14ac:dyDescent="0.25">
      <c r="B33" s="89"/>
      <c r="C33" s="90"/>
      <c r="E33" s="91"/>
      <c r="F33" s="5"/>
      <c r="G33" s="1"/>
      <c r="H33" s="1"/>
      <c r="I33" s="92"/>
    </row>
    <row r="34" spans="2:9" ht="14.25" customHeight="1" x14ac:dyDescent="0.25">
      <c r="B34" s="89"/>
      <c r="C34" s="90"/>
      <c r="E34" s="91"/>
      <c r="F34" s="5"/>
      <c r="G34" s="1"/>
      <c r="H34" s="1"/>
      <c r="I34" s="92"/>
    </row>
    <row r="35" spans="2:9" ht="14.25" customHeight="1" x14ac:dyDescent="0.25">
      <c r="B35" s="89"/>
      <c r="C35" s="90"/>
      <c r="E35" s="91"/>
      <c r="F35" s="5"/>
      <c r="G35" s="1"/>
      <c r="H35" s="1"/>
      <c r="I35" s="92"/>
    </row>
    <row r="36" spans="2:9" ht="14.25" customHeight="1" x14ac:dyDescent="0.25">
      <c r="B36" s="89"/>
      <c r="C36" s="90"/>
      <c r="E36" s="91"/>
      <c r="F36" s="5"/>
      <c r="G36" s="1"/>
      <c r="H36" s="1"/>
      <c r="I36" s="92"/>
    </row>
    <row r="37" spans="2:9" ht="14.25" customHeight="1" x14ac:dyDescent="0.25">
      <c r="B37" s="89"/>
      <c r="C37" s="90"/>
      <c r="E37" s="91"/>
      <c r="F37" s="5"/>
      <c r="G37" s="1"/>
      <c r="H37" s="1"/>
      <c r="I37" s="92"/>
    </row>
    <row r="38" spans="2:9" ht="14.25" customHeight="1" x14ac:dyDescent="0.25">
      <c r="B38" s="89"/>
      <c r="C38" s="90"/>
      <c r="E38" s="91"/>
      <c r="F38" s="5"/>
      <c r="G38" s="1"/>
      <c r="H38" s="1"/>
      <c r="I38" s="92"/>
    </row>
    <row r="39" spans="2:9" ht="14.25" customHeight="1" x14ac:dyDescent="0.25">
      <c r="B39" s="89"/>
      <c r="C39" s="90"/>
      <c r="E39" s="91"/>
      <c r="F39" s="5"/>
      <c r="G39" s="1"/>
      <c r="H39" s="1"/>
      <c r="I39" s="92"/>
    </row>
    <row r="40" spans="2:9" ht="14.25" customHeight="1" x14ac:dyDescent="0.25">
      <c r="B40" s="89"/>
      <c r="C40" s="90"/>
      <c r="E40" s="91"/>
      <c r="F40" s="5"/>
      <c r="G40" s="1"/>
      <c r="H40" s="1"/>
      <c r="I40" s="92"/>
    </row>
    <row r="41" spans="2:9" ht="14.25" customHeight="1" x14ac:dyDescent="0.25">
      <c r="B41" s="89"/>
      <c r="C41" s="90"/>
      <c r="E41" s="91"/>
      <c r="F41" s="5"/>
      <c r="G41" s="1"/>
      <c r="H41" s="1"/>
      <c r="I41" s="92"/>
    </row>
    <row r="42" spans="2:9" ht="14.25" customHeight="1" x14ac:dyDescent="0.25">
      <c r="B42" s="89"/>
      <c r="C42" s="90"/>
      <c r="E42" s="91"/>
      <c r="F42" s="5"/>
      <c r="G42" s="1"/>
      <c r="H42" s="1"/>
      <c r="I42" s="92"/>
    </row>
    <row r="43" spans="2:9" ht="14.25" customHeight="1" x14ac:dyDescent="0.25">
      <c r="B43" s="89"/>
      <c r="C43" s="90"/>
      <c r="E43" s="91"/>
      <c r="F43" s="5"/>
      <c r="G43" s="1"/>
      <c r="H43" s="1"/>
      <c r="I43" s="92"/>
    </row>
    <row r="44" spans="2:9" ht="14.25" customHeight="1" x14ac:dyDescent="0.25">
      <c r="B44" s="89"/>
      <c r="C44" s="90"/>
      <c r="E44" s="91"/>
      <c r="F44" s="5"/>
      <c r="G44" s="1"/>
      <c r="H44" s="1"/>
      <c r="I44" s="92"/>
    </row>
    <row r="45" spans="2:9" ht="14.25" customHeight="1" x14ac:dyDescent="0.25">
      <c r="B45" s="89"/>
      <c r="C45" s="90"/>
      <c r="E45" s="91"/>
      <c r="F45" s="5"/>
      <c r="G45" s="1"/>
      <c r="H45" s="1"/>
      <c r="I45" s="92"/>
    </row>
    <row r="46" spans="2:9" ht="14.25" customHeight="1" x14ac:dyDescent="0.25">
      <c r="B46" s="89"/>
      <c r="C46" s="90"/>
      <c r="E46" s="91"/>
      <c r="F46" s="5"/>
      <c r="G46" s="1"/>
      <c r="H46" s="1"/>
      <c r="I46" s="92"/>
    </row>
    <row r="47" spans="2:9" ht="14.25" customHeight="1" x14ac:dyDescent="0.25">
      <c r="B47" s="89"/>
      <c r="C47" s="90"/>
      <c r="E47" s="91"/>
      <c r="F47" s="5"/>
      <c r="G47" s="1"/>
      <c r="H47" s="1"/>
      <c r="I47" s="92"/>
    </row>
    <row r="48" spans="2:9" ht="14.25" customHeight="1" x14ac:dyDescent="0.25">
      <c r="B48" s="89"/>
      <c r="C48" s="90"/>
      <c r="E48" s="91"/>
      <c r="F48" s="5"/>
      <c r="G48" s="1"/>
      <c r="H48" s="1"/>
      <c r="I48" s="92"/>
    </row>
    <row r="49" spans="2:9" ht="14.25" customHeight="1" x14ac:dyDescent="0.25">
      <c r="B49" s="89"/>
      <c r="C49" s="90"/>
      <c r="E49" s="91"/>
      <c r="F49" s="5"/>
      <c r="G49" s="1"/>
      <c r="H49" s="1"/>
      <c r="I49" s="92"/>
    </row>
    <row r="50" spans="2:9" ht="14.25" customHeight="1" x14ac:dyDescent="0.25">
      <c r="B50" s="89"/>
      <c r="C50" s="90"/>
      <c r="E50" s="91"/>
      <c r="F50" s="5"/>
      <c r="G50" s="1"/>
      <c r="H50" s="1"/>
      <c r="I50" s="92"/>
    </row>
    <row r="51" spans="2:9" ht="14.25" customHeight="1" x14ac:dyDescent="0.25">
      <c r="B51" s="89"/>
      <c r="C51" s="90"/>
      <c r="E51" s="91"/>
      <c r="F51" s="5"/>
      <c r="G51" s="1"/>
      <c r="H51" s="1"/>
      <c r="I51" s="92"/>
    </row>
    <row r="52" spans="2:9" ht="14.25" customHeight="1" x14ac:dyDescent="0.25">
      <c r="B52" s="89"/>
      <c r="C52" s="90"/>
      <c r="E52" s="91"/>
      <c r="F52" s="5"/>
      <c r="G52" s="1"/>
      <c r="H52" s="1"/>
      <c r="I52" s="92"/>
    </row>
    <row r="53" spans="2:9" ht="14.25" customHeight="1" x14ac:dyDescent="0.25">
      <c r="B53" s="89"/>
      <c r="C53" s="90"/>
      <c r="E53" s="91"/>
      <c r="F53" s="5"/>
      <c r="G53" s="1"/>
      <c r="H53" s="1"/>
      <c r="I53" s="92"/>
    </row>
    <row r="54" spans="2:9" ht="14.25" customHeight="1" x14ac:dyDescent="0.25">
      <c r="B54" s="89"/>
      <c r="C54" s="90"/>
      <c r="E54" s="91"/>
      <c r="F54" s="5"/>
      <c r="G54" s="1"/>
      <c r="H54" s="1"/>
      <c r="I54" s="92"/>
    </row>
    <row r="55" spans="2:9" ht="14.25" customHeight="1" x14ac:dyDescent="0.25">
      <c r="B55" s="89"/>
      <c r="C55" s="90"/>
      <c r="E55" s="91"/>
      <c r="F55" s="5"/>
      <c r="G55" s="1"/>
      <c r="H55" s="1"/>
      <c r="I55" s="92"/>
    </row>
    <row r="56" spans="2:9" ht="14.25" customHeight="1" x14ac:dyDescent="0.25">
      <c r="B56" s="89"/>
      <c r="C56" s="90"/>
      <c r="E56" s="91"/>
      <c r="F56" s="5"/>
      <c r="G56" s="1"/>
      <c r="H56" s="1"/>
      <c r="I56" s="92"/>
    </row>
    <row r="57" spans="2:9" ht="14.25" customHeight="1" x14ac:dyDescent="0.25">
      <c r="B57" s="89"/>
      <c r="C57" s="90"/>
      <c r="E57" s="91"/>
      <c r="F57" s="5"/>
      <c r="G57" s="1"/>
      <c r="H57" s="1"/>
      <c r="I57" s="92"/>
    </row>
    <row r="58" spans="2:9" ht="14.25" customHeight="1" x14ac:dyDescent="0.25">
      <c r="B58" s="89"/>
      <c r="C58" s="90"/>
      <c r="E58" s="91"/>
      <c r="F58" s="5"/>
      <c r="G58" s="1"/>
      <c r="H58" s="1"/>
      <c r="I58" s="92"/>
    </row>
    <row r="59" spans="2:9" ht="14.25" customHeight="1" x14ac:dyDescent="0.25">
      <c r="B59" s="89"/>
      <c r="C59" s="90"/>
      <c r="E59" s="91"/>
      <c r="F59" s="5"/>
      <c r="G59" s="1"/>
      <c r="H59" s="1"/>
      <c r="I59" s="92"/>
    </row>
    <row r="60" spans="2:9" ht="14.25" customHeight="1" x14ac:dyDescent="0.25">
      <c r="B60" s="89"/>
      <c r="C60" s="90"/>
      <c r="E60" s="91"/>
      <c r="F60" s="5"/>
      <c r="G60" s="1"/>
      <c r="H60" s="1"/>
      <c r="I60" s="92"/>
    </row>
    <row r="61" spans="2:9" ht="14.25" customHeight="1" x14ac:dyDescent="0.25">
      <c r="B61" s="89"/>
      <c r="C61" s="90"/>
      <c r="E61" s="91"/>
      <c r="F61" s="5"/>
      <c r="G61" s="1"/>
      <c r="H61" s="1"/>
      <c r="I61" s="92"/>
    </row>
    <row r="62" spans="2:9" ht="14.25" customHeight="1" x14ac:dyDescent="0.25">
      <c r="B62" s="89"/>
      <c r="C62" s="90"/>
      <c r="E62" s="91"/>
      <c r="F62" s="5"/>
      <c r="G62" s="1"/>
      <c r="H62" s="1"/>
      <c r="I62" s="92"/>
    </row>
    <row r="63" spans="2:9" ht="14.25" customHeight="1" x14ac:dyDescent="0.25">
      <c r="B63" s="89"/>
      <c r="C63" s="90"/>
      <c r="E63" s="91"/>
      <c r="F63" s="5"/>
      <c r="G63" s="1"/>
      <c r="H63" s="1"/>
      <c r="I63" s="92"/>
    </row>
    <row r="64" spans="2:9" ht="14.25" customHeight="1" x14ac:dyDescent="0.25">
      <c r="B64" s="89"/>
      <c r="C64" s="90"/>
      <c r="E64" s="91"/>
      <c r="F64" s="5"/>
      <c r="G64" s="1"/>
      <c r="H64" s="1"/>
      <c r="I64" s="92"/>
    </row>
    <row r="65" spans="2:9" ht="14.25" customHeight="1" x14ac:dyDescent="0.25">
      <c r="B65" s="89"/>
      <c r="C65" s="90"/>
      <c r="E65" s="91"/>
      <c r="F65" s="5"/>
      <c r="G65" s="1"/>
      <c r="H65" s="1"/>
      <c r="I65" s="92"/>
    </row>
    <row r="66" spans="2:9" ht="14.25" customHeight="1" x14ac:dyDescent="0.25">
      <c r="B66" s="89"/>
      <c r="C66" s="90"/>
      <c r="E66" s="91"/>
      <c r="F66" s="5"/>
      <c r="G66" s="1"/>
      <c r="H66" s="1"/>
      <c r="I66" s="92"/>
    </row>
    <row r="67" spans="2:9" ht="14.25" customHeight="1" x14ac:dyDescent="0.25">
      <c r="B67" s="89"/>
      <c r="C67" s="90"/>
      <c r="E67" s="91"/>
      <c r="F67" s="5"/>
      <c r="G67" s="1"/>
      <c r="H67" s="1"/>
      <c r="I67" s="92"/>
    </row>
    <row r="68" spans="2:9" ht="14.25" customHeight="1" x14ac:dyDescent="0.25">
      <c r="B68" s="89"/>
      <c r="C68" s="90"/>
      <c r="E68" s="91"/>
      <c r="F68" s="5"/>
      <c r="G68" s="1"/>
      <c r="H68" s="1"/>
      <c r="I68" s="92"/>
    </row>
    <row r="69" spans="2:9" ht="14.25" customHeight="1" x14ac:dyDescent="0.25">
      <c r="B69" s="89"/>
      <c r="C69" s="90"/>
      <c r="E69" s="91"/>
      <c r="F69" s="5"/>
      <c r="G69" s="1"/>
      <c r="H69" s="1"/>
      <c r="I69" s="92"/>
    </row>
    <row r="70" spans="2:9" ht="14.25" customHeight="1" x14ac:dyDescent="0.25">
      <c r="B70" s="89"/>
      <c r="C70" s="90"/>
      <c r="E70" s="91"/>
      <c r="F70" s="5"/>
      <c r="G70" s="1"/>
      <c r="H70" s="1"/>
      <c r="I70" s="92"/>
    </row>
    <row r="71" spans="2:9" ht="14.25" customHeight="1" x14ac:dyDescent="0.25">
      <c r="B71" s="89"/>
      <c r="C71" s="90"/>
      <c r="E71" s="91"/>
      <c r="F71" s="5"/>
      <c r="G71" s="1"/>
      <c r="H71" s="1"/>
      <c r="I71" s="92"/>
    </row>
    <row r="72" spans="2:9" ht="14.25" customHeight="1" x14ac:dyDescent="0.25">
      <c r="B72" s="89"/>
      <c r="C72" s="90"/>
      <c r="E72" s="91"/>
      <c r="F72" s="5"/>
      <c r="G72" s="1"/>
      <c r="H72" s="1"/>
      <c r="I72" s="92"/>
    </row>
    <row r="73" spans="2:9" ht="14.25" customHeight="1" x14ac:dyDescent="0.25">
      <c r="B73" s="89"/>
      <c r="C73" s="90"/>
      <c r="E73" s="91"/>
      <c r="F73" s="5"/>
      <c r="G73" s="1"/>
      <c r="H73" s="1"/>
      <c r="I73" s="92"/>
    </row>
    <row r="74" spans="2:9" ht="14.25" customHeight="1" x14ac:dyDescent="0.25">
      <c r="B74" s="89"/>
      <c r="C74" s="90"/>
      <c r="E74" s="91"/>
      <c r="F74" s="5"/>
      <c r="G74" s="1"/>
      <c r="H74" s="1"/>
      <c r="I74" s="92"/>
    </row>
    <row r="75" spans="2:9" ht="14.25" customHeight="1" x14ac:dyDescent="0.25">
      <c r="B75" s="89"/>
      <c r="C75" s="90"/>
      <c r="E75" s="91"/>
      <c r="F75" s="5"/>
      <c r="G75" s="1"/>
      <c r="H75" s="1"/>
      <c r="I75" s="92"/>
    </row>
    <row r="76" spans="2:9" ht="14.25" customHeight="1" x14ac:dyDescent="0.25">
      <c r="B76" s="89"/>
      <c r="C76" s="90"/>
      <c r="E76" s="91"/>
      <c r="F76" s="5"/>
      <c r="G76" s="1"/>
      <c r="H76" s="1"/>
      <c r="I76" s="92"/>
    </row>
    <row r="77" spans="2:9" ht="14.25" customHeight="1" x14ac:dyDescent="0.25">
      <c r="B77" s="89"/>
      <c r="C77" s="90"/>
      <c r="E77" s="91"/>
      <c r="F77" s="5"/>
      <c r="G77" s="1"/>
      <c r="H77" s="1"/>
      <c r="I77" s="92"/>
    </row>
    <row r="78" spans="2:9" ht="14.25" customHeight="1" x14ac:dyDescent="0.25">
      <c r="B78" s="89"/>
      <c r="C78" s="90"/>
      <c r="E78" s="91"/>
      <c r="F78" s="5"/>
      <c r="G78" s="1"/>
      <c r="H78" s="1"/>
      <c r="I78" s="92"/>
    </row>
    <row r="79" spans="2:9" ht="14.25" customHeight="1" x14ac:dyDescent="0.25">
      <c r="B79" s="89"/>
      <c r="C79" s="90"/>
      <c r="E79" s="91"/>
      <c r="F79" s="5"/>
      <c r="G79" s="1"/>
      <c r="H79" s="1"/>
      <c r="I79" s="92"/>
    </row>
    <row r="80" spans="2:9" ht="14.25" customHeight="1" x14ac:dyDescent="0.25">
      <c r="B80" s="89"/>
      <c r="C80" s="90"/>
      <c r="E80" s="91"/>
      <c r="F80" s="5"/>
      <c r="G80" s="1"/>
      <c r="H80" s="1"/>
      <c r="I80" s="92"/>
    </row>
    <row r="81" spans="2:9" ht="14.25" customHeight="1" x14ac:dyDescent="0.25">
      <c r="B81" s="89"/>
      <c r="C81" s="90"/>
      <c r="E81" s="91"/>
      <c r="F81" s="5"/>
      <c r="G81" s="1"/>
      <c r="H81" s="1"/>
      <c r="I81" s="92"/>
    </row>
    <row r="82" spans="2:9" ht="14.25" customHeight="1" x14ac:dyDescent="0.25">
      <c r="B82" s="89"/>
      <c r="C82" s="90"/>
      <c r="E82" s="91"/>
      <c r="F82" s="5"/>
      <c r="G82" s="1"/>
      <c r="H82" s="1"/>
      <c r="I82" s="92"/>
    </row>
    <row r="83" spans="2:9" ht="14.25" customHeight="1" x14ac:dyDescent="0.25">
      <c r="B83" s="89"/>
      <c r="C83" s="90"/>
      <c r="E83" s="91"/>
      <c r="F83" s="5"/>
      <c r="G83" s="1"/>
      <c r="H83" s="1"/>
      <c r="I83" s="92"/>
    </row>
    <row r="84" spans="2:9" ht="14.25" customHeight="1" x14ac:dyDescent="0.25">
      <c r="B84" s="89"/>
      <c r="C84" s="90"/>
      <c r="E84" s="91"/>
      <c r="F84" s="5"/>
      <c r="G84" s="1"/>
      <c r="H84" s="1"/>
      <c r="I84" s="92"/>
    </row>
    <row r="85" spans="2:9" ht="14.25" customHeight="1" x14ac:dyDescent="0.25">
      <c r="B85" s="89"/>
      <c r="C85" s="90"/>
      <c r="E85" s="91"/>
      <c r="F85" s="5"/>
      <c r="G85" s="1"/>
      <c r="H85" s="1"/>
      <c r="I85" s="92"/>
    </row>
    <row r="86" spans="2:9" ht="14.25" customHeight="1" x14ac:dyDescent="0.25">
      <c r="B86" s="89"/>
      <c r="C86" s="90"/>
      <c r="E86" s="91"/>
      <c r="F86" s="5"/>
      <c r="G86" s="1"/>
      <c r="H86" s="1"/>
      <c r="I86" s="92"/>
    </row>
    <row r="87" spans="2:9" ht="14.25" customHeight="1" x14ac:dyDescent="0.25">
      <c r="B87" s="89"/>
      <c r="C87" s="90"/>
      <c r="E87" s="91"/>
      <c r="F87" s="5"/>
      <c r="G87" s="1"/>
      <c r="H87" s="1"/>
      <c r="I87" s="92"/>
    </row>
    <row r="88" spans="2:9" ht="14.25" customHeight="1" x14ac:dyDescent="0.25">
      <c r="B88" s="89"/>
      <c r="C88" s="90"/>
      <c r="E88" s="91"/>
      <c r="F88" s="5"/>
      <c r="G88" s="1"/>
      <c r="H88" s="1"/>
      <c r="I88" s="92"/>
    </row>
    <row r="89" spans="2:9" ht="14.25" customHeight="1" x14ac:dyDescent="0.25">
      <c r="B89" s="89"/>
      <c r="C89" s="90"/>
      <c r="E89" s="91"/>
      <c r="F89" s="5"/>
      <c r="G89" s="1"/>
      <c r="H89" s="1"/>
      <c r="I89" s="92"/>
    </row>
    <row r="90" spans="2:9" ht="14.25" customHeight="1" x14ac:dyDescent="0.25">
      <c r="B90" s="89"/>
      <c r="C90" s="90"/>
      <c r="E90" s="91"/>
      <c r="F90" s="5"/>
      <c r="G90" s="1"/>
      <c r="H90" s="1"/>
      <c r="I90" s="92"/>
    </row>
    <row r="91" spans="2:9" ht="14.25" customHeight="1" x14ac:dyDescent="0.25">
      <c r="B91" s="89"/>
      <c r="C91" s="90"/>
      <c r="E91" s="91"/>
      <c r="F91" s="5"/>
      <c r="G91" s="1"/>
      <c r="H91" s="1"/>
      <c r="I91" s="92"/>
    </row>
    <row r="92" spans="2:9" ht="14.25" customHeight="1" x14ac:dyDescent="0.25">
      <c r="B92" s="89"/>
      <c r="C92" s="90"/>
      <c r="E92" s="91"/>
      <c r="F92" s="5"/>
      <c r="G92" s="1"/>
      <c r="H92" s="1"/>
      <c r="I92" s="92"/>
    </row>
    <row r="93" spans="2:9" ht="14.25" customHeight="1" x14ac:dyDescent="0.25">
      <c r="B93" s="89"/>
      <c r="C93" s="90"/>
      <c r="E93" s="91"/>
      <c r="F93" s="5"/>
      <c r="G93" s="1"/>
      <c r="H93" s="1"/>
      <c r="I93" s="92"/>
    </row>
    <row r="94" spans="2:9" ht="14.25" customHeight="1" x14ac:dyDescent="0.25">
      <c r="B94" s="89"/>
      <c r="C94" s="90"/>
      <c r="E94" s="91"/>
      <c r="F94" s="5"/>
      <c r="G94" s="1"/>
      <c r="H94" s="1"/>
      <c r="I94" s="92"/>
    </row>
    <row r="95" spans="2:9" ht="14.25" customHeight="1" x14ac:dyDescent="0.25">
      <c r="B95" s="89"/>
      <c r="C95" s="90"/>
      <c r="E95" s="91"/>
      <c r="F95" s="5"/>
      <c r="G95" s="1"/>
      <c r="H95" s="1"/>
      <c r="I95" s="92"/>
    </row>
    <row r="96" spans="2:9" ht="14.25" customHeight="1" x14ac:dyDescent="0.25">
      <c r="B96" s="89"/>
      <c r="C96" s="90"/>
      <c r="E96" s="91"/>
      <c r="F96" s="5"/>
      <c r="G96" s="1"/>
      <c r="H96" s="1"/>
      <c r="I96" s="92"/>
    </row>
    <row r="97" spans="2:9" ht="14.25" customHeight="1" x14ac:dyDescent="0.25">
      <c r="B97" s="89"/>
      <c r="C97" s="90"/>
      <c r="E97" s="91"/>
      <c r="F97" s="5"/>
      <c r="G97" s="1"/>
      <c r="H97" s="1"/>
      <c r="I97" s="92"/>
    </row>
    <row r="98" spans="2:9" ht="14.25" customHeight="1" x14ac:dyDescent="0.25">
      <c r="B98" s="89"/>
      <c r="C98" s="90"/>
      <c r="E98" s="91"/>
      <c r="F98" s="5"/>
      <c r="G98" s="1"/>
      <c r="H98" s="1"/>
      <c r="I98" s="92"/>
    </row>
    <row r="99" spans="2:9" ht="14.25" customHeight="1" x14ac:dyDescent="0.25">
      <c r="B99" s="89"/>
      <c r="C99" s="90"/>
      <c r="E99" s="91"/>
      <c r="F99" s="5"/>
      <c r="G99" s="1"/>
      <c r="H99" s="1"/>
      <c r="I99" s="92"/>
    </row>
    <row r="100" spans="2:9" ht="14.25" customHeight="1" x14ac:dyDescent="0.25">
      <c r="B100" s="89"/>
      <c r="C100" s="90"/>
      <c r="E100" s="91"/>
      <c r="F100" s="5"/>
      <c r="G100" s="1"/>
      <c r="H100" s="1"/>
      <c r="I100" s="92"/>
    </row>
    <row r="101" spans="2:9" ht="14.25" customHeight="1" x14ac:dyDescent="0.25">
      <c r="B101" s="89"/>
      <c r="C101" s="90"/>
      <c r="E101" s="91"/>
      <c r="F101" s="5"/>
      <c r="G101" s="1"/>
      <c r="H101" s="1"/>
      <c r="I101" s="92"/>
    </row>
    <row r="102" spans="2:9" ht="14.25" customHeight="1" x14ac:dyDescent="0.25">
      <c r="B102" s="89"/>
      <c r="C102" s="90"/>
      <c r="E102" s="91"/>
      <c r="F102" s="5"/>
      <c r="G102" s="1"/>
      <c r="H102" s="1"/>
      <c r="I102" s="92"/>
    </row>
    <row r="103" spans="2:9" ht="14.25" customHeight="1" x14ac:dyDescent="0.25">
      <c r="B103" s="89"/>
      <c r="C103" s="90"/>
      <c r="E103" s="91"/>
      <c r="F103" s="5"/>
      <c r="G103" s="1"/>
      <c r="H103" s="1"/>
      <c r="I103" s="92"/>
    </row>
    <row r="104" spans="2:9" ht="14.25" customHeight="1" x14ac:dyDescent="0.25">
      <c r="B104" s="89"/>
      <c r="C104" s="90"/>
      <c r="E104" s="91"/>
      <c r="F104" s="5"/>
      <c r="G104" s="1"/>
      <c r="H104" s="1"/>
      <c r="I104" s="92"/>
    </row>
    <row r="105" spans="2:9" ht="14.25" customHeight="1" x14ac:dyDescent="0.25">
      <c r="B105" s="89"/>
      <c r="C105" s="90"/>
      <c r="E105" s="91"/>
      <c r="F105" s="5"/>
      <c r="G105" s="1"/>
      <c r="H105" s="1"/>
      <c r="I105" s="92"/>
    </row>
    <row r="106" spans="2:9" ht="14.25" customHeight="1" x14ac:dyDescent="0.25">
      <c r="B106" s="89"/>
      <c r="C106" s="90"/>
      <c r="E106" s="91"/>
      <c r="F106" s="5"/>
      <c r="G106" s="1"/>
      <c r="H106" s="1"/>
      <c r="I106" s="92"/>
    </row>
    <row r="107" spans="2:9" ht="14.25" customHeight="1" x14ac:dyDescent="0.25">
      <c r="B107" s="89"/>
      <c r="C107" s="90"/>
      <c r="E107" s="91"/>
      <c r="F107" s="5"/>
      <c r="G107" s="1"/>
      <c r="H107" s="1"/>
      <c r="I107" s="92"/>
    </row>
    <row r="108" spans="2:9" ht="14.25" customHeight="1" x14ac:dyDescent="0.25">
      <c r="B108" s="89"/>
      <c r="C108" s="90"/>
      <c r="E108" s="91"/>
      <c r="F108" s="5"/>
      <c r="G108" s="1"/>
      <c r="H108" s="1"/>
      <c r="I108" s="92"/>
    </row>
    <row r="109" spans="2:9" ht="14.25" customHeight="1" x14ac:dyDescent="0.25">
      <c r="B109" s="89"/>
      <c r="C109" s="90"/>
      <c r="E109" s="91"/>
      <c r="F109" s="5"/>
      <c r="G109" s="1"/>
      <c r="H109" s="1"/>
      <c r="I109" s="92"/>
    </row>
    <row r="110" spans="2:9" ht="14.25" customHeight="1" x14ac:dyDescent="0.25">
      <c r="B110" s="89"/>
      <c r="C110" s="90"/>
      <c r="E110" s="91"/>
      <c r="F110" s="5"/>
      <c r="G110" s="1"/>
      <c r="H110" s="1"/>
      <c r="I110" s="92"/>
    </row>
    <row r="111" spans="2:9" ht="14.25" customHeight="1" x14ac:dyDescent="0.25">
      <c r="B111" s="89"/>
      <c r="C111" s="90"/>
      <c r="E111" s="91"/>
      <c r="F111" s="5"/>
      <c r="G111" s="1"/>
      <c r="H111" s="1"/>
      <c r="I111" s="92"/>
    </row>
    <row r="112" spans="2:9" ht="14.25" customHeight="1" x14ac:dyDescent="0.25">
      <c r="B112" s="89"/>
      <c r="C112" s="90"/>
      <c r="E112" s="91"/>
      <c r="F112" s="5"/>
      <c r="G112" s="1"/>
      <c r="H112" s="1"/>
      <c r="I112" s="92"/>
    </row>
    <row r="113" spans="2:9" ht="14.25" customHeight="1" x14ac:dyDescent="0.25">
      <c r="B113" s="89"/>
      <c r="C113" s="90"/>
      <c r="E113" s="91"/>
      <c r="F113" s="5"/>
      <c r="G113" s="1"/>
      <c r="H113" s="1"/>
      <c r="I113" s="92"/>
    </row>
    <row r="114" spans="2:9" ht="14.25" customHeight="1" x14ac:dyDescent="0.25">
      <c r="B114" s="89"/>
      <c r="C114" s="90"/>
      <c r="E114" s="91"/>
      <c r="F114" s="5"/>
      <c r="G114" s="1"/>
      <c r="H114" s="1"/>
      <c r="I114" s="92"/>
    </row>
    <row r="115" spans="2:9" ht="14.25" customHeight="1" x14ac:dyDescent="0.25">
      <c r="B115" s="89"/>
      <c r="C115" s="90"/>
      <c r="E115" s="91"/>
      <c r="F115" s="5"/>
      <c r="G115" s="1"/>
      <c r="H115" s="1"/>
      <c r="I115" s="92"/>
    </row>
    <row r="116" spans="2:9" ht="14.25" customHeight="1" x14ac:dyDescent="0.25">
      <c r="B116" s="89"/>
      <c r="C116" s="90"/>
      <c r="E116" s="91"/>
      <c r="F116" s="5"/>
      <c r="G116" s="1"/>
      <c r="H116" s="1"/>
      <c r="I116" s="92"/>
    </row>
    <row r="117" spans="2:9" ht="14.25" customHeight="1" x14ac:dyDescent="0.25">
      <c r="B117" s="89"/>
      <c r="C117" s="90"/>
      <c r="E117" s="91"/>
      <c r="F117" s="5"/>
      <c r="G117" s="1"/>
      <c r="H117" s="1"/>
      <c r="I117" s="92"/>
    </row>
    <row r="118" spans="2:9" ht="14.25" customHeight="1" x14ac:dyDescent="0.25">
      <c r="B118" s="89"/>
      <c r="C118" s="90"/>
      <c r="E118" s="91"/>
      <c r="F118" s="5"/>
      <c r="G118" s="1"/>
      <c r="H118" s="1"/>
      <c r="I118" s="92"/>
    </row>
    <row r="119" spans="2:9" ht="14.25" customHeight="1" x14ac:dyDescent="0.25">
      <c r="B119" s="89"/>
      <c r="C119" s="90"/>
      <c r="E119" s="91"/>
      <c r="F119" s="5"/>
      <c r="G119" s="1"/>
      <c r="H119" s="1"/>
      <c r="I119" s="92"/>
    </row>
    <row r="120" spans="2:9" ht="14.25" customHeight="1" x14ac:dyDescent="0.25">
      <c r="B120" s="89"/>
      <c r="C120" s="90"/>
      <c r="E120" s="91"/>
      <c r="F120" s="5"/>
      <c r="G120" s="1"/>
      <c r="H120" s="1"/>
      <c r="I120" s="92"/>
    </row>
    <row r="121" spans="2:9" ht="14.25" customHeight="1" x14ac:dyDescent="0.25">
      <c r="B121" s="89"/>
      <c r="C121" s="90"/>
      <c r="E121" s="91"/>
      <c r="F121" s="5"/>
      <c r="G121" s="1"/>
      <c r="H121" s="1"/>
      <c r="I121" s="92"/>
    </row>
    <row r="122" spans="2:9" ht="14.25" customHeight="1" x14ac:dyDescent="0.25">
      <c r="B122" s="89"/>
      <c r="C122" s="90"/>
      <c r="E122" s="91"/>
      <c r="F122" s="5"/>
      <c r="G122" s="1"/>
      <c r="H122" s="1"/>
      <c r="I122" s="92"/>
    </row>
    <row r="123" spans="2:9" ht="14.25" customHeight="1" x14ac:dyDescent="0.25">
      <c r="B123" s="89"/>
      <c r="C123" s="90"/>
      <c r="E123" s="91"/>
      <c r="F123" s="5"/>
      <c r="G123" s="1"/>
      <c r="H123" s="1"/>
      <c r="I123" s="92"/>
    </row>
    <row r="124" spans="2:9" ht="14.25" customHeight="1" x14ac:dyDescent="0.25">
      <c r="B124" s="89"/>
      <c r="C124" s="90"/>
      <c r="E124" s="91"/>
      <c r="F124" s="5"/>
      <c r="G124" s="1"/>
      <c r="H124" s="1"/>
      <c r="I124" s="92"/>
    </row>
    <row r="125" spans="2:9" ht="14.25" customHeight="1" x14ac:dyDescent="0.25">
      <c r="B125" s="89"/>
      <c r="C125" s="90"/>
      <c r="E125" s="91"/>
      <c r="F125" s="5"/>
      <c r="G125" s="1"/>
      <c r="H125" s="1"/>
      <c r="I125" s="92"/>
    </row>
    <row r="126" spans="2:9" ht="14.25" customHeight="1" x14ac:dyDescent="0.25">
      <c r="B126" s="89"/>
      <c r="C126" s="90"/>
      <c r="E126" s="91"/>
      <c r="F126" s="5"/>
      <c r="G126" s="1"/>
      <c r="H126" s="1"/>
      <c r="I126" s="92"/>
    </row>
    <row r="127" spans="2:9" ht="14.25" customHeight="1" x14ac:dyDescent="0.25">
      <c r="B127" s="89"/>
      <c r="C127" s="90"/>
      <c r="E127" s="91"/>
      <c r="F127" s="5"/>
      <c r="G127" s="1"/>
      <c r="H127" s="1"/>
      <c r="I127" s="92"/>
    </row>
    <row r="128" spans="2:9" ht="14.25" customHeight="1" x14ac:dyDescent="0.25">
      <c r="B128" s="89"/>
      <c r="C128" s="90"/>
      <c r="E128" s="91"/>
      <c r="F128" s="5"/>
      <c r="G128" s="1"/>
      <c r="H128" s="1"/>
      <c r="I128" s="92"/>
    </row>
    <row r="129" spans="2:9" ht="14.25" customHeight="1" x14ac:dyDescent="0.25">
      <c r="B129" s="89"/>
      <c r="C129" s="90"/>
      <c r="E129" s="91"/>
      <c r="F129" s="5"/>
      <c r="G129" s="1"/>
      <c r="H129" s="1"/>
      <c r="I129" s="92"/>
    </row>
    <row r="130" spans="2:9" ht="14.25" customHeight="1" x14ac:dyDescent="0.25">
      <c r="B130" s="89"/>
      <c r="C130" s="90"/>
      <c r="E130" s="91"/>
      <c r="F130" s="5"/>
      <c r="G130" s="1"/>
      <c r="H130" s="1"/>
      <c r="I130" s="92"/>
    </row>
    <row r="131" spans="2:9" ht="14.25" customHeight="1" x14ac:dyDescent="0.25">
      <c r="B131" s="89"/>
      <c r="C131" s="90"/>
      <c r="E131" s="91"/>
      <c r="F131" s="5"/>
      <c r="G131" s="1"/>
      <c r="H131" s="1"/>
      <c r="I131" s="92"/>
    </row>
    <row r="132" spans="2:9" ht="14.25" customHeight="1" x14ac:dyDescent="0.25">
      <c r="B132" s="89"/>
      <c r="C132" s="90"/>
      <c r="E132" s="91"/>
      <c r="F132" s="5"/>
      <c r="G132" s="1"/>
      <c r="H132" s="1"/>
      <c r="I132" s="92"/>
    </row>
    <row r="133" spans="2:9" ht="14.25" customHeight="1" x14ac:dyDescent="0.25">
      <c r="B133" s="89"/>
      <c r="C133" s="90"/>
      <c r="E133" s="91"/>
      <c r="F133" s="5"/>
      <c r="G133" s="1"/>
      <c r="H133" s="1"/>
      <c r="I133" s="92"/>
    </row>
    <row r="134" spans="2:9" ht="14.25" customHeight="1" x14ac:dyDescent="0.25">
      <c r="B134" s="89"/>
      <c r="C134" s="90"/>
      <c r="E134" s="91"/>
      <c r="F134" s="5"/>
      <c r="G134" s="1"/>
      <c r="H134" s="1"/>
      <c r="I134" s="92"/>
    </row>
    <row r="135" spans="2:9" ht="14.25" customHeight="1" x14ac:dyDescent="0.25">
      <c r="B135" s="89"/>
      <c r="C135" s="90"/>
      <c r="E135" s="91"/>
      <c r="F135" s="5"/>
      <c r="G135" s="1"/>
      <c r="H135" s="1"/>
      <c r="I135" s="92"/>
    </row>
    <row r="136" spans="2:9" ht="14.25" customHeight="1" x14ac:dyDescent="0.25">
      <c r="B136" s="89"/>
      <c r="C136" s="90"/>
      <c r="E136" s="91"/>
      <c r="F136" s="5"/>
      <c r="G136" s="1"/>
      <c r="H136" s="1"/>
      <c r="I136" s="92"/>
    </row>
    <row r="137" spans="2:9" ht="14.25" customHeight="1" x14ac:dyDescent="0.25">
      <c r="B137" s="89"/>
      <c r="C137" s="90"/>
      <c r="E137" s="91"/>
      <c r="F137" s="5"/>
      <c r="G137" s="1"/>
      <c r="H137" s="1"/>
      <c r="I137" s="92"/>
    </row>
    <row r="138" spans="2:9" ht="14.25" customHeight="1" x14ac:dyDescent="0.25">
      <c r="B138" s="89"/>
      <c r="C138" s="90"/>
      <c r="E138" s="91"/>
      <c r="F138" s="5"/>
      <c r="G138" s="1"/>
      <c r="H138" s="1"/>
      <c r="I138" s="92"/>
    </row>
    <row r="139" spans="2:9" ht="14.25" customHeight="1" x14ac:dyDescent="0.25">
      <c r="B139" s="89"/>
      <c r="C139" s="90"/>
      <c r="E139" s="91"/>
      <c r="F139" s="5"/>
      <c r="G139" s="1"/>
      <c r="H139" s="1"/>
      <c r="I139" s="92"/>
    </row>
    <row r="140" spans="2:9" ht="14.25" customHeight="1" x14ac:dyDescent="0.25">
      <c r="B140" s="89"/>
      <c r="C140" s="90"/>
      <c r="E140" s="91"/>
      <c r="F140" s="5"/>
      <c r="G140" s="1"/>
      <c r="H140" s="1"/>
      <c r="I140" s="92"/>
    </row>
    <row r="141" spans="2:9" ht="14.25" customHeight="1" x14ac:dyDescent="0.25">
      <c r="B141" s="89"/>
      <c r="C141" s="90"/>
      <c r="E141" s="91"/>
      <c r="F141" s="5"/>
      <c r="G141" s="1"/>
      <c r="H141" s="1"/>
      <c r="I141" s="92"/>
    </row>
    <row r="142" spans="2:9" ht="14.25" customHeight="1" x14ac:dyDescent="0.25">
      <c r="B142" s="89"/>
      <c r="C142" s="90"/>
      <c r="E142" s="91"/>
      <c r="F142" s="5"/>
      <c r="G142" s="1"/>
      <c r="H142" s="1"/>
      <c r="I142" s="92"/>
    </row>
    <row r="143" spans="2:9" ht="14.25" customHeight="1" x14ac:dyDescent="0.25">
      <c r="B143" s="89"/>
      <c r="C143" s="90"/>
      <c r="E143" s="91"/>
      <c r="F143" s="5"/>
      <c r="G143" s="1"/>
      <c r="H143" s="1"/>
      <c r="I143" s="92"/>
    </row>
    <row r="144" spans="2:9" ht="14.25" customHeight="1" x14ac:dyDescent="0.25">
      <c r="B144" s="89"/>
      <c r="C144" s="90"/>
      <c r="E144" s="91"/>
      <c r="F144" s="5"/>
      <c r="G144" s="1"/>
      <c r="H144" s="1"/>
      <c r="I144" s="92"/>
    </row>
    <row r="145" spans="2:9" ht="14.25" customHeight="1" x14ac:dyDescent="0.25">
      <c r="B145" s="89"/>
      <c r="C145" s="90"/>
      <c r="E145" s="91"/>
      <c r="F145" s="5"/>
      <c r="G145" s="1"/>
      <c r="H145" s="1"/>
      <c r="I145" s="92"/>
    </row>
    <row r="146" spans="2:9" ht="14.25" customHeight="1" x14ac:dyDescent="0.25">
      <c r="B146" s="89"/>
      <c r="C146" s="90"/>
      <c r="E146" s="91"/>
      <c r="F146" s="5"/>
      <c r="G146" s="1"/>
      <c r="H146" s="1"/>
      <c r="I146" s="92"/>
    </row>
    <row r="147" spans="2:9" ht="14.25" customHeight="1" x14ac:dyDescent="0.25">
      <c r="B147" s="89"/>
      <c r="C147" s="90"/>
      <c r="E147" s="91"/>
      <c r="F147" s="5"/>
      <c r="G147" s="1"/>
      <c r="H147" s="1"/>
      <c r="I147" s="92"/>
    </row>
    <row r="148" spans="2:9" ht="14.25" customHeight="1" x14ac:dyDescent="0.25">
      <c r="B148" s="89"/>
      <c r="C148" s="90"/>
      <c r="E148" s="91"/>
      <c r="F148" s="5"/>
      <c r="G148" s="1"/>
      <c r="H148" s="1"/>
      <c r="I148" s="92"/>
    </row>
    <row r="149" spans="2:9" ht="14.25" customHeight="1" x14ac:dyDescent="0.25">
      <c r="B149" s="89"/>
      <c r="C149" s="90"/>
      <c r="E149" s="91"/>
      <c r="F149" s="5"/>
      <c r="G149" s="1"/>
      <c r="H149" s="1"/>
      <c r="I149" s="92"/>
    </row>
    <row r="150" spans="2:9" ht="14.25" customHeight="1" x14ac:dyDescent="0.25">
      <c r="B150" s="89"/>
      <c r="C150" s="90"/>
      <c r="E150" s="91"/>
      <c r="F150" s="5"/>
      <c r="G150" s="1"/>
      <c r="H150" s="1"/>
      <c r="I150" s="92"/>
    </row>
    <row r="151" spans="2:9" ht="14.25" customHeight="1" x14ac:dyDescent="0.25">
      <c r="B151" s="89"/>
      <c r="C151" s="90"/>
      <c r="E151" s="91"/>
      <c r="F151" s="5"/>
      <c r="G151" s="1"/>
      <c r="H151" s="1"/>
      <c r="I151" s="92"/>
    </row>
    <row r="152" spans="2:9" ht="14.25" customHeight="1" x14ac:dyDescent="0.25">
      <c r="B152" s="89"/>
      <c r="C152" s="90"/>
      <c r="E152" s="91"/>
      <c r="F152" s="5"/>
      <c r="G152" s="1"/>
      <c r="H152" s="1"/>
      <c r="I152" s="92"/>
    </row>
    <row r="153" spans="2:9" ht="14.25" customHeight="1" x14ac:dyDescent="0.25">
      <c r="B153" s="89"/>
      <c r="C153" s="90"/>
      <c r="E153" s="91"/>
      <c r="F153" s="5"/>
      <c r="G153" s="1"/>
      <c r="H153" s="1"/>
      <c r="I153" s="92"/>
    </row>
    <row r="154" spans="2:9" ht="14.25" customHeight="1" x14ac:dyDescent="0.25">
      <c r="B154" s="89"/>
      <c r="C154" s="90"/>
      <c r="E154" s="91"/>
      <c r="F154" s="5"/>
      <c r="G154" s="1"/>
      <c r="H154" s="1"/>
      <c r="I154" s="92"/>
    </row>
    <row r="155" spans="2:9" ht="14.25" customHeight="1" x14ac:dyDescent="0.25">
      <c r="B155" s="89"/>
      <c r="C155" s="90"/>
      <c r="E155" s="91"/>
      <c r="F155" s="5"/>
      <c r="G155" s="1"/>
      <c r="H155" s="1"/>
      <c r="I155" s="92"/>
    </row>
    <row r="156" spans="2:9" ht="14.25" customHeight="1" x14ac:dyDescent="0.25">
      <c r="B156" s="89"/>
      <c r="C156" s="90"/>
      <c r="E156" s="91"/>
      <c r="F156" s="5"/>
      <c r="G156" s="1"/>
      <c r="H156" s="1"/>
      <c r="I156" s="92"/>
    </row>
    <row r="157" spans="2:9" ht="14.25" customHeight="1" x14ac:dyDescent="0.25">
      <c r="B157" s="89"/>
      <c r="C157" s="90"/>
      <c r="E157" s="91"/>
      <c r="F157" s="5"/>
      <c r="G157" s="1"/>
      <c r="H157" s="1"/>
      <c r="I157" s="92"/>
    </row>
    <row r="158" spans="2:9" ht="14.25" customHeight="1" x14ac:dyDescent="0.25">
      <c r="B158" s="89"/>
      <c r="C158" s="90"/>
      <c r="E158" s="91"/>
      <c r="F158" s="5"/>
      <c r="G158" s="1"/>
      <c r="H158" s="1"/>
      <c r="I158" s="92"/>
    </row>
    <row r="159" spans="2:9" ht="14.25" customHeight="1" x14ac:dyDescent="0.25">
      <c r="B159" s="89"/>
      <c r="C159" s="90"/>
      <c r="E159" s="91"/>
      <c r="F159" s="5"/>
      <c r="G159" s="1"/>
      <c r="H159" s="1"/>
      <c r="I159" s="92"/>
    </row>
    <row r="160" spans="2:9" ht="14.25" customHeight="1" x14ac:dyDescent="0.25">
      <c r="B160" s="89"/>
      <c r="C160" s="90"/>
      <c r="E160" s="91"/>
      <c r="F160" s="5"/>
      <c r="G160" s="1"/>
      <c r="H160" s="1"/>
      <c r="I160" s="92"/>
    </row>
    <row r="161" spans="2:9" ht="14.25" customHeight="1" x14ac:dyDescent="0.25">
      <c r="B161" s="89"/>
      <c r="C161" s="90"/>
      <c r="E161" s="91"/>
      <c r="F161" s="5"/>
      <c r="G161" s="1"/>
      <c r="H161" s="1"/>
      <c r="I161" s="92"/>
    </row>
    <row r="162" spans="2:9" ht="14.25" customHeight="1" x14ac:dyDescent="0.25">
      <c r="B162" s="89"/>
      <c r="C162" s="90"/>
      <c r="E162" s="91"/>
      <c r="F162" s="5"/>
      <c r="G162" s="1"/>
      <c r="H162" s="1"/>
      <c r="I162" s="92"/>
    </row>
    <row r="163" spans="2:9" ht="14.25" customHeight="1" x14ac:dyDescent="0.25">
      <c r="B163" s="89"/>
      <c r="C163" s="90"/>
      <c r="E163" s="91"/>
      <c r="F163" s="5"/>
      <c r="G163" s="1"/>
      <c r="H163" s="1"/>
      <c r="I163" s="92"/>
    </row>
    <row r="164" spans="2:9" ht="14.25" customHeight="1" x14ac:dyDescent="0.25">
      <c r="B164" s="89"/>
      <c r="C164" s="90"/>
      <c r="E164" s="91"/>
      <c r="F164" s="5"/>
      <c r="G164" s="1"/>
      <c r="H164" s="1"/>
      <c r="I164" s="92"/>
    </row>
    <row r="165" spans="2:9" ht="14.25" customHeight="1" x14ac:dyDescent="0.25">
      <c r="B165" s="89"/>
      <c r="C165" s="90"/>
      <c r="E165" s="91"/>
      <c r="F165" s="5"/>
      <c r="G165" s="1"/>
      <c r="H165" s="1"/>
      <c r="I165" s="92"/>
    </row>
    <row r="166" spans="2:9" ht="14.25" customHeight="1" x14ac:dyDescent="0.25">
      <c r="B166" s="89"/>
      <c r="C166" s="90"/>
      <c r="E166" s="91"/>
      <c r="F166" s="5"/>
      <c r="G166" s="1"/>
      <c r="H166" s="1"/>
      <c r="I166" s="92"/>
    </row>
    <row r="167" spans="2:9" ht="14.25" customHeight="1" x14ac:dyDescent="0.25">
      <c r="B167" s="89"/>
      <c r="C167" s="90"/>
      <c r="E167" s="91"/>
      <c r="F167" s="5"/>
      <c r="G167" s="1"/>
      <c r="H167" s="1"/>
      <c r="I167" s="92"/>
    </row>
    <row r="168" spans="2:9" ht="14.25" customHeight="1" x14ac:dyDescent="0.25">
      <c r="B168" s="89"/>
      <c r="C168" s="90"/>
      <c r="E168" s="91"/>
      <c r="F168" s="5"/>
      <c r="G168" s="1"/>
      <c r="H168" s="1"/>
      <c r="I168" s="92"/>
    </row>
    <row r="169" spans="2:9" ht="14.25" customHeight="1" x14ac:dyDescent="0.25">
      <c r="B169" s="89"/>
      <c r="C169" s="90"/>
      <c r="E169" s="91"/>
      <c r="F169" s="5"/>
      <c r="G169" s="1"/>
      <c r="H169" s="1"/>
      <c r="I169" s="92"/>
    </row>
    <row r="170" spans="2:9" ht="14.25" customHeight="1" x14ac:dyDescent="0.25">
      <c r="B170" s="89"/>
      <c r="C170" s="90"/>
      <c r="E170" s="91"/>
      <c r="F170" s="5"/>
      <c r="G170" s="1"/>
      <c r="H170" s="1"/>
      <c r="I170" s="92"/>
    </row>
    <row r="171" spans="2:9" ht="14.25" customHeight="1" x14ac:dyDescent="0.25">
      <c r="B171" s="89"/>
      <c r="C171" s="90"/>
      <c r="E171" s="91"/>
      <c r="F171" s="5"/>
      <c r="G171" s="1"/>
      <c r="H171" s="1"/>
      <c r="I171" s="92"/>
    </row>
    <row r="172" spans="2:9" ht="14.25" customHeight="1" x14ac:dyDescent="0.25">
      <c r="B172" s="89"/>
      <c r="C172" s="90"/>
      <c r="E172" s="91"/>
      <c r="F172" s="5"/>
      <c r="G172" s="1"/>
      <c r="H172" s="1"/>
      <c r="I172" s="92"/>
    </row>
    <row r="173" spans="2:9" ht="14.25" customHeight="1" x14ac:dyDescent="0.25">
      <c r="B173" s="89"/>
      <c r="C173" s="90"/>
      <c r="E173" s="91"/>
      <c r="F173" s="5"/>
      <c r="G173" s="1"/>
      <c r="H173" s="1"/>
      <c r="I173" s="92"/>
    </row>
    <row r="174" spans="2:9" ht="14.25" customHeight="1" x14ac:dyDescent="0.25">
      <c r="B174" s="89"/>
      <c r="C174" s="90"/>
      <c r="E174" s="91"/>
      <c r="F174" s="5"/>
      <c r="G174" s="1"/>
      <c r="H174" s="1"/>
      <c r="I174" s="92"/>
    </row>
    <row r="175" spans="2:9" ht="14.25" customHeight="1" x14ac:dyDescent="0.25">
      <c r="B175" s="89"/>
      <c r="C175" s="90"/>
      <c r="E175" s="91"/>
      <c r="F175" s="5"/>
      <c r="G175" s="1"/>
      <c r="H175" s="1"/>
      <c r="I175" s="92"/>
    </row>
    <row r="176" spans="2:9" ht="14.25" customHeight="1" x14ac:dyDescent="0.25">
      <c r="B176" s="89"/>
      <c r="C176" s="90"/>
      <c r="E176" s="91"/>
      <c r="F176" s="5"/>
      <c r="G176" s="1"/>
      <c r="H176" s="1"/>
      <c r="I176" s="92"/>
    </row>
    <row r="177" spans="2:9" ht="14.25" customHeight="1" x14ac:dyDescent="0.25">
      <c r="B177" s="89"/>
      <c r="C177" s="90"/>
      <c r="E177" s="91"/>
      <c r="F177" s="5"/>
      <c r="G177" s="1"/>
      <c r="H177" s="1"/>
      <c r="I177" s="92"/>
    </row>
    <row r="178" spans="2:9" ht="14.25" customHeight="1" x14ac:dyDescent="0.25">
      <c r="B178" s="89"/>
      <c r="C178" s="90"/>
      <c r="E178" s="91"/>
      <c r="F178" s="5"/>
      <c r="G178" s="1"/>
      <c r="H178" s="1"/>
      <c r="I178" s="92"/>
    </row>
    <row r="179" spans="2:9" ht="14.25" customHeight="1" x14ac:dyDescent="0.25">
      <c r="B179" s="89"/>
      <c r="C179" s="90"/>
      <c r="E179" s="91"/>
      <c r="F179" s="5"/>
      <c r="G179" s="1"/>
      <c r="H179" s="1"/>
      <c r="I179" s="92"/>
    </row>
    <row r="180" spans="2:9" ht="14.25" customHeight="1" x14ac:dyDescent="0.25">
      <c r="B180" s="89"/>
      <c r="C180" s="90"/>
      <c r="E180" s="91"/>
      <c r="F180" s="5"/>
      <c r="G180" s="1"/>
      <c r="H180" s="1"/>
      <c r="I180" s="92"/>
    </row>
    <row r="181" spans="2:9" ht="14.25" customHeight="1" x14ac:dyDescent="0.25">
      <c r="B181" s="89"/>
      <c r="C181" s="90"/>
      <c r="E181" s="91"/>
      <c r="F181" s="5"/>
      <c r="G181" s="1"/>
      <c r="H181" s="1"/>
      <c r="I181" s="92"/>
    </row>
    <row r="182" spans="2:9" ht="14.25" customHeight="1" x14ac:dyDescent="0.25">
      <c r="B182" s="89"/>
      <c r="C182" s="90"/>
      <c r="E182" s="91"/>
      <c r="F182" s="5"/>
      <c r="G182" s="1"/>
      <c r="H182" s="1"/>
      <c r="I182" s="92"/>
    </row>
    <row r="183" spans="2:9" ht="14.25" customHeight="1" x14ac:dyDescent="0.25">
      <c r="B183" s="89"/>
      <c r="C183" s="90"/>
      <c r="E183" s="91"/>
      <c r="F183" s="5"/>
      <c r="G183" s="1"/>
      <c r="H183" s="1"/>
      <c r="I183" s="92"/>
    </row>
    <row r="184" spans="2:9" ht="14.25" customHeight="1" x14ac:dyDescent="0.25">
      <c r="B184" s="89"/>
      <c r="C184" s="90"/>
      <c r="E184" s="91"/>
      <c r="F184" s="5"/>
      <c r="G184" s="1"/>
      <c r="H184" s="1"/>
      <c r="I184" s="92"/>
    </row>
    <row r="185" spans="2:9" ht="14.25" customHeight="1" x14ac:dyDescent="0.25">
      <c r="B185" s="89"/>
      <c r="C185" s="90"/>
      <c r="E185" s="91"/>
      <c r="F185" s="5"/>
      <c r="G185" s="1"/>
      <c r="H185" s="1"/>
      <c r="I185" s="92"/>
    </row>
    <row r="186" spans="2:9" ht="14.25" customHeight="1" x14ac:dyDescent="0.25">
      <c r="B186" s="89"/>
      <c r="C186" s="90"/>
      <c r="E186" s="91"/>
      <c r="F186" s="5"/>
      <c r="G186" s="1"/>
      <c r="H186" s="1"/>
      <c r="I186" s="92"/>
    </row>
    <row r="187" spans="2:9" ht="14.25" customHeight="1" x14ac:dyDescent="0.25">
      <c r="B187" s="89"/>
      <c r="C187" s="90"/>
      <c r="E187" s="91"/>
      <c r="F187" s="5"/>
      <c r="G187" s="1"/>
      <c r="H187" s="1"/>
      <c r="I187" s="92"/>
    </row>
    <row r="188" spans="2:9" ht="14.25" customHeight="1" x14ac:dyDescent="0.25">
      <c r="B188" s="89"/>
      <c r="C188" s="90"/>
      <c r="E188" s="91"/>
      <c r="F188" s="5"/>
      <c r="G188" s="1"/>
      <c r="H188" s="1"/>
      <c r="I188" s="92"/>
    </row>
    <row r="189" spans="2:9" ht="14.25" customHeight="1" x14ac:dyDescent="0.25">
      <c r="B189" s="89"/>
      <c r="C189" s="90"/>
      <c r="E189" s="91"/>
      <c r="F189" s="5"/>
      <c r="G189" s="1"/>
      <c r="H189" s="1"/>
      <c r="I189" s="92"/>
    </row>
    <row r="190" spans="2:9" ht="14.25" customHeight="1" x14ac:dyDescent="0.25">
      <c r="B190" s="89"/>
      <c r="C190" s="90"/>
      <c r="E190" s="91"/>
      <c r="F190" s="5"/>
      <c r="G190" s="1"/>
      <c r="H190" s="1"/>
      <c r="I190" s="92"/>
    </row>
    <row r="191" spans="2:9" ht="14.25" customHeight="1" x14ac:dyDescent="0.25">
      <c r="B191" s="89"/>
      <c r="C191" s="90"/>
      <c r="E191" s="91"/>
      <c r="F191" s="5"/>
      <c r="G191" s="1"/>
      <c r="H191" s="1"/>
      <c r="I191" s="92"/>
    </row>
    <row r="192" spans="2:9" ht="14.25" customHeight="1" x14ac:dyDescent="0.25">
      <c r="B192" s="89"/>
      <c r="C192" s="90"/>
      <c r="E192" s="91"/>
      <c r="F192" s="5"/>
      <c r="G192" s="1"/>
      <c r="H192" s="1"/>
      <c r="I192" s="92"/>
    </row>
    <row r="193" spans="2:9" ht="14.25" customHeight="1" x14ac:dyDescent="0.25">
      <c r="B193" s="89"/>
      <c r="C193" s="90"/>
      <c r="E193" s="91"/>
      <c r="F193" s="5"/>
      <c r="G193" s="1"/>
      <c r="H193" s="1"/>
      <c r="I193" s="92"/>
    </row>
    <row r="194" spans="2:9" ht="14.25" customHeight="1" x14ac:dyDescent="0.25">
      <c r="B194" s="89"/>
      <c r="C194" s="90"/>
      <c r="E194" s="91"/>
      <c r="F194" s="5"/>
      <c r="G194" s="1"/>
      <c r="H194" s="1"/>
      <c r="I194" s="92"/>
    </row>
    <row r="195" spans="2:9" ht="14.25" customHeight="1" x14ac:dyDescent="0.25">
      <c r="B195" s="89"/>
      <c r="C195" s="90"/>
      <c r="E195" s="91"/>
      <c r="F195" s="5"/>
      <c r="G195" s="1"/>
      <c r="H195" s="1"/>
      <c r="I195" s="92"/>
    </row>
    <row r="196" spans="2:9" ht="14.25" customHeight="1" x14ac:dyDescent="0.25">
      <c r="B196" s="89"/>
      <c r="C196" s="90"/>
      <c r="E196" s="91"/>
      <c r="F196" s="5"/>
      <c r="G196" s="1"/>
      <c r="H196" s="1"/>
      <c r="I196" s="92"/>
    </row>
    <row r="197" spans="2:9" ht="14.25" customHeight="1" x14ac:dyDescent="0.25">
      <c r="B197" s="89"/>
      <c r="C197" s="90"/>
      <c r="E197" s="91"/>
      <c r="F197" s="5"/>
      <c r="G197" s="1"/>
      <c r="H197" s="1"/>
      <c r="I197" s="92"/>
    </row>
    <row r="198" spans="2:9" ht="14.25" customHeight="1" x14ac:dyDescent="0.25">
      <c r="B198" s="89"/>
      <c r="C198" s="90"/>
      <c r="E198" s="91"/>
      <c r="F198" s="5"/>
      <c r="G198" s="1"/>
      <c r="H198" s="1"/>
      <c r="I198" s="92"/>
    </row>
    <row r="199" spans="2:9" ht="14.25" customHeight="1" x14ac:dyDescent="0.25">
      <c r="B199" s="89"/>
      <c r="C199" s="90"/>
      <c r="E199" s="91"/>
      <c r="F199" s="5"/>
      <c r="G199" s="1"/>
      <c r="H199" s="1"/>
      <c r="I199" s="92"/>
    </row>
    <row r="200" spans="2:9" ht="14.25" customHeight="1" x14ac:dyDescent="0.25">
      <c r="B200" s="89"/>
      <c r="C200" s="90"/>
      <c r="E200" s="91"/>
      <c r="F200" s="5"/>
      <c r="G200" s="1"/>
      <c r="H200" s="1"/>
      <c r="I200" s="92"/>
    </row>
    <row r="201" spans="2:9" ht="14.25" customHeight="1" x14ac:dyDescent="0.25">
      <c r="B201" s="89"/>
      <c r="C201" s="90"/>
      <c r="E201" s="91"/>
      <c r="F201" s="5"/>
      <c r="G201" s="1"/>
      <c r="H201" s="1"/>
      <c r="I201" s="92"/>
    </row>
    <row r="202" spans="2:9" ht="14.25" customHeight="1" x14ac:dyDescent="0.25">
      <c r="B202" s="89"/>
      <c r="C202" s="90"/>
      <c r="E202" s="91"/>
      <c r="F202" s="5"/>
      <c r="G202" s="1"/>
      <c r="H202" s="1"/>
      <c r="I202" s="92"/>
    </row>
    <row r="203" spans="2:9" ht="14.25" customHeight="1" x14ac:dyDescent="0.25">
      <c r="B203" s="89"/>
      <c r="C203" s="90"/>
      <c r="E203" s="91"/>
      <c r="F203" s="5"/>
      <c r="G203" s="1"/>
      <c r="H203" s="1"/>
      <c r="I203" s="92"/>
    </row>
    <row r="204" spans="2:9" ht="14.25" customHeight="1" x14ac:dyDescent="0.25">
      <c r="B204" s="89"/>
      <c r="C204" s="90"/>
      <c r="E204" s="91"/>
      <c r="F204" s="5"/>
      <c r="G204" s="1"/>
      <c r="H204" s="1"/>
      <c r="I204" s="92"/>
    </row>
    <row r="205" spans="2:9" ht="14.25" customHeight="1" x14ac:dyDescent="0.25">
      <c r="B205" s="89"/>
      <c r="C205" s="90"/>
      <c r="E205" s="91"/>
      <c r="F205" s="5"/>
      <c r="G205" s="1"/>
      <c r="H205" s="1"/>
      <c r="I205" s="92"/>
    </row>
    <row r="206" spans="2:9" ht="14.25" customHeight="1" x14ac:dyDescent="0.25">
      <c r="B206" s="89"/>
      <c r="C206" s="90"/>
      <c r="E206" s="91"/>
      <c r="F206" s="5"/>
      <c r="G206" s="1"/>
      <c r="H206" s="1"/>
      <c r="I206" s="92"/>
    </row>
    <row r="207" spans="2:9" ht="14.25" customHeight="1" x14ac:dyDescent="0.25">
      <c r="B207" s="89"/>
      <c r="C207" s="90"/>
      <c r="E207" s="91"/>
      <c r="F207" s="5"/>
      <c r="G207" s="1"/>
      <c r="H207" s="1"/>
      <c r="I207" s="92"/>
    </row>
    <row r="208" spans="2:9" ht="14.25" customHeight="1" x14ac:dyDescent="0.25">
      <c r="B208" s="89"/>
      <c r="C208" s="90"/>
      <c r="E208" s="91"/>
      <c r="F208" s="5"/>
      <c r="G208" s="1"/>
      <c r="H208" s="1"/>
      <c r="I208" s="92"/>
    </row>
    <row r="209" spans="2:9" ht="14.25" customHeight="1" x14ac:dyDescent="0.25">
      <c r="B209" s="89"/>
      <c r="C209" s="90"/>
      <c r="E209" s="91"/>
      <c r="F209" s="5"/>
      <c r="G209" s="1"/>
      <c r="H209" s="1"/>
      <c r="I209" s="92"/>
    </row>
    <row r="210" spans="2:9" ht="14.25" customHeight="1" x14ac:dyDescent="0.25">
      <c r="B210" s="89"/>
      <c r="C210" s="90"/>
      <c r="E210" s="91"/>
      <c r="F210" s="5"/>
      <c r="G210" s="1"/>
      <c r="H210" s="1"/>
      <c r="I210" s="92"/>
    </row>
    <row r="211" spans="2:9" ht="14.25" customHeight="1" x14ac:dyDescent="0.25">
      <c r="B211" s="89"/>
      <c r="C211" s="90"/>
      <c r="E211" s="91"/>
      <c r="F211" s="5"/>
      <c r="G211" s="1"/>
      <c r="H211" s="1"/>
      <c r="I211" s="92"/>
    </row>
    <row r="212" spans="2:9" ht="14.25" customHeight="1" x14ac:dyDescent="0.25">
      <c r="B212" s="89"/>
      <c r="C212" s="90"/>
      <c r="E212" s="91"/>
      <c r="F212" s="5"/>
      <c r="G212" s="1"/>
      <c r="H212" s="1"/>
      <c r="I212" s="92"/>
    </row>
    <row r="213" spans="2:9" ht="14.25" customHeight="1" x14ac:dyDescent="0.25">
      <c r="B213" s="89"/>
      <c r="C213" s="90"/>
      <c r="E213" s="91"/>
      <c r="F213" s="5"/>
      <c r="G213" s="1"/>
      <c r="H213" s="1"/>
      <c r="I213" s="92"/>
    </row>
    <row r="214" spans="2:9" ht="14.25" customHeight="1" x14ac:dyDescent="0.25">
      <c r="B214" s="89"/>
      <c r="C214" s="90"/>
      <c r="E214" s="91"/>
      <c r="F214" s="5"/>
      <c r="G214" s="1"/>
      <c r="H214" s="1"/>
      <c r="I214" s="92"/>
    </row>
    <row r="215" spans="2:9" ht="14.25" customHeight="1" x14ac:dyDescent="0.25">
      <c r="B215" s="89"/>
      <c r="C215" s="90"/>
      <c r="E215" s="91"/>
      <c r="F215" s="5"/>
      <c r="G215" s="1"/>
      <c r="H215" s="1"/>
      <c r="I215" s="92"/>
    </row>
    <row r="216" spans="2:9" ht="14.25" customHeight="1" x14ac:dyDescent="0.25">
      <c r="B216" s="89"/>
      <c r="C216" s="90"/>
      <c r="E216" s="91"/>
      <c r="F216" s="5"/>
      <c r="G216" s="1"/>
      <c r="H216" s="1"/>
      <c r="I216" s="92"/>
    </row>
    <row r="217" spans="2:9" ht="14.25" customHeight="1" x14ac:dyDescent="0.25">
      <c r="B217" s="89"/>
      <c r="C217" s="90"/>
      <c r="E217" s="91"/>
      <c r="F217" s="5"/>
      <c r="G217" s="1"/>
      <c r="H217" s="1"/>
      <c r="I217" s="92"/>
    </row>
    <row r="218" spans="2:9" ht="14.25" customHeight="1" x14ac:dyDescent="0.25">
      <c r="B218" s="89"/>
      <c r="C218" s="90"/>
      <c r="E218" s="91"/>
      <c r="F218" s="5"/>
      <c r="G218" s="1"/>
      <c r="H218" s="1"/>
      <c r="I218" s="92"/>
    </row>
    <row r="219" spans="2:9" ht="14.25" customHeight="1" x14ac:dyDescent="0.25">
      <c r="B219" s="89"/>
      <c r="C219" s="90"/>
      <c r="E219" s="91"/>
      <c r="F219" s="5"/>
      <c r="G219" s="1"/>
      <c r="H219" s="1"/>
      <c r="I219" s="92"/>
    </row>
    <row r="220" spans="2:9" ht="14.25" customHeight="1" x14ac:dyDescent="0.25">
      <c r="B220" s="89"/>
      <c r="C220" s="90"/>
      <c r="E220" s="91"/>
      <c r="F220" s="5"/>
      <c r="G220" s="1"/>
      <c r="H220" s="1"/>
      <c r="I220" s="92"/>
    </row>
    <row r="221" spans="2:9" ht="14.25" customHeight="1" x14ac:dyDescent="0.25">
      <c r="B221" s="89"/>
      <c r="C221" s="90"/>
      <c r="E221" s="91"/>
      <c r="F221" s="5"/>
      <c r="G221" s="1"/>
      <c r="H221" s="1"/>
      <c r="I221" s="92"/>
    </row>
    <row r="222" spans="2:9" ht="14.25" customHeight="1" x14ac:dyDescent="0.25">
      <c r="B222" s="89"/>
      <c r="C222" s="90"/>
      <c r="E222" s="91"/>
      <c r="F222" s="5"/>
      <c r="G222" s="1"/>
      <c r="H222" s="1"/>
      <c r="I222" s="92"/>
    </row>
    <row r="223" spans="2:9" ht="14.25" customHeight="1" x14ac:dyDescent="0.25">
      <c r="B223" s="89"/>
      <c r="C223" s="90"/>
      <c r="E223" s="91"/>
      <c r="F223" s="5"/>
      <c r="G223" s="1"/>
      <c r="H223" s="1"/>
      <c r="I223" s="92"/>
    </row>
    <row r="224" spans="2:9" ht="14.25" customHeight="1" x14ac:dyDescent="0.25">
      <c r="B224" s="89"/>
      <c r="C224" s="90"/>
      <c r="E224" s="91"/>
      <c r="F224" s="5"/>
      <c r="G224" s="1"/>
      <c r="H224" s="1"/>
      <c r="I224" s="92"/>
    </row>
    <row r="225" spans="2:9" ht="14.25" customHeight="1" x14ac:dyDescent="0.25">
      <c r="B225" s="89"/>
      <c r="C225" s="90"/>
      <c r="E225" s="91"/>
      <c r="F225" s="5"/>
      <c r="G225" s="1"/>
      <c r="H225" s="1"/>
      <c r="I225" s="92"/>
    </row>
    <row r="226" spans="2:9" ht="14.25" customHeight="1" x14ac:dyDescent="0.25">
      <c r="B226" s="89"/>
      <c r="C226" s="90"/>
      <c r="E226" s="91"/>
      <c r="F226" s="5"/>
      <c r="G226" s="1"/>
      <c r="H226" s="1"/>
      <c r="I226" s="92"/>
    </row>
    <row r="227" spans="2:9" ht="14.25" customHeight="1" x14ac:dyDescent="0.25">
      <c r="B227" s="89"/>
      <c r="C227" s="90"/>
      <c r="E227" s="91"/>
      <c r="F227" s="5"/>
      <c r="G227" s="1"/>
      <c r="H227" s="1"/>
      <c r="I227" s="92"/>
    </row>
    <row r="228" spans="2:9" ht="14.25" customHeight="1" x14ac:dyDescent="0.25">
      <c r="B228" s="89"/>
      <c r="C228" s="90"/>
      <c r="E228" s="91"/>
      <c r="F228" s="5"/>
      <c r="G228" s="1"/>
      <c r="H228" s="1"/>
      <c r="I228" s="92"/>
    </row>
    <row r="229" spans="2:9" ht="14.25" customHeight="1" x14ac:dyDescent="0.25">
      <c r="B229" s="89"/>
      <c r="C229" s="90"/>
      <c r="E229" s="91"/>
      <c r="F229" s="5"/>
      <c r="G229" s="1"/>
      <c r="H229" s="1"/>
      <c r="I229" s="92"/>
    </row>
    <row r="230" spans="2:9" ht="14.25" customHeight="1" x14ac:dyDescent="0.25">
      <c r="B230" s="89"/>
      <c r="C230" s="90"/>
      <c r="E230" s="91"/>
      <c r="F230" s="5"/>
      <c r="G230" s="1"/>
      <c r="H230" s="1"/>
      <c r="I230" s="92"/>
    </row>
    <row r="231" spans="2:9" ht="14.25" customHeight="1" x14ac:dyDescent="0.25">
      <c r="B231" s="89"/>
      <c r="C231" s="90"/>
      <c r="E231" s="91"/>
      <c r="F231" s="5"/>
      <c r="G231" s="1"/>
      <c r="H231" s="1"/>
      <c r="I231" s="92"/>
    </row>
    <row r="232" spans="2:9" ht="14.25" customHeight="1" x14ac:dyDescent="0.25">
      <c r="B232" s="89"/>
      <c r="C232" s="90"/>
      <c r="E232" s="91"/>
      <c r="F232" s="5"/>
      <c r="G232" s="1"/>
      <c r="H232" s="1"/>
      <c r="I232" s="92"/>
    </row>
    <row r="233" spans="2:9" ht="14.25" customHeight="1" x14ac:dyDescent="0.25">
      <c r="B233" s="89"/>
      <c r="C233" s="90"/>
      <c r="E233" s="91"/>
      <c r="F233" s="5"/>
      <c r="G233" s="1"/>
      <c r="H233" s="1"/>
      <c r="I233" s="92"/>
    </row>
    <row r="234" spans="2:9" ht="14.25" customHeight="1" x14ac:dyDescent="0.25">
      <c r="B234" s="89"/>
      <c r="C234" s="90"/>
      <c r="E234" s="91"/>
      <c r="F234" s="5"/>
      <c r="G234" s="1"/>
      <c r="H234" s="1"/>
      <c r="I234" s="92"/>
    </row>
    <row r="235" spans="2:9" ht="14.25" customHeight="1" x14ac:dyDescent="0.25">
      <c r="B235" s="89"/>
      <c r="C235" s="90"/>
      <c r="E235" s="91"/>
      <c r="F235" s="5"/>
      <c r="G235" s="1"/>
      <c r="H235" s="1"/>
      <c r="I235" s="92"/>
    </row>
    <row r="236" spans="2:9" ht="14.25" customHeight="1" x14ac:dyDescent="0.25">
      <c r="B236" s="89"/>
      <c r="C236" s="90"/>
      <c r="E236" s="91"/>
      <c r="F236" s="5"/>
      <c r="G236" s="1"/>
      <c r="H236" s="1"/>
      <c r="I236" s="92"/>
    </row>
    <row r="237" spans="2:9" ht="14.25" customHeight="1" x14ac:dyDescent="0.25">
      <c r="B237" s="89"/>
      <c r="C237" s="90"/>
      <c r="E237" s="91"/>
      <c r="F237" s="5"/>
      <c r="G237" s="1"/>
      <c r="H237" s="1"/>
      <c r="I237" s="92"/>
    </row>
    <row r="238" spans="2:9" ht="14.25" customHeight="1" x14ac:dyDescent="0.25">
      <c r="B238" s="89"/>
      <c r="C238" s="90"/>
      <c r="E238" s="91"/>
      <c r="F238" s="5"/>
      <c r="G238" s="1"/>
      <c r="H238" s="1"/>
      <c r="I238" s="92"/>
    </row>
    <row r="239" spans="2:9" ht="14.25" customHeight="1" x14ac:dyDescent="0.25">
      <c r="B239" s="89"/>
      <c r="C239" s="90"/>
      <c r="E239" s="91"/>
      <c r="F239" s="5"/>
      <c r="G239" s="1"/>
      <c r="H239" s="1"/>
      <c r="I239" s="92"/>
    </row>
    <row r="240" spans="2:9" ht="14.25" customHeight="1" x14ac:dyDescent="0.25">
      <c r="B240" s="89"/>
      <c r="C240" s="90"/>
      <c r="E240" s="91"/>
      <c r="F240" s="5"/>
      <c r="G240" s="1"/>
      <c r="H240" s="1"/>
      <c r="I240" s="92"/>
    </row>
    <row r="241" spans="2:9" ht="14.25" customHeight="1" x14ac:dyDescent="0.25">
      <c r="B241" s="89"/>
      <c r="C241" s="90"/>
      <c r="E241" s="91"/>
      <c r="F241" s="5"/>
      <c r="G241" s="1"/>
      <c r="H241" s="1"/>
      <c r="I241" s="92"/>
    </row>
    <row r="242" spans="2:9" ht="14.25" customHeight="1" x14ac:dyDescent="0.25">
      <c r="B242" s="89"/>
      <c r="C242" s="90"/>
      <c r="E242" s="91"/>
      <c r="F242" s="5"/>
      <c r="G242" s="1"/>
      <c r="H242" s="1"/>
      <c r="I242" s="92"/>
    </row>
    <row r="243" spans="2:9" ht="14.25" customHeight="1" x14ac:dyDescent="0.25">
      <c r="B243" s="89"/>
      <c r="C243" s="90"/>
      <c r="E243" s="91"/>
      <c r="F243" s="5"/>
      <c r="G243" s="1"/>
      <c r="H243" s="1"/>
      <c r="I243" s="92"/>
    </row>
    <row r="244" spans="2:9" ht="14.25" customHeight="1" x14ac:dyDescent="0.25">
      <c r="B244" s="89"/>
      <c r="C244" s="90"/>
      <c r="E244" s="91"/>
      <c r="F244" s="5"/>
      <c r="G244" s="1"/>
      <c r="H244" s="1"/>
      <c r="I244" s="92"/>
    </row>
    <row r="245" spans="2:9" ht="14.25" customHeight="1" x14ac:dyDescent="0.25">
      <c r="B245" s="89"/>
      <c r="C245" s="90"/>
      <c r="E245" s="91"/>
      <c r="F245" s="5"/>
      <c r="G245" s="1"/>
      <c r="H245" s="1"/>
      <c r="I245" s="92"/>
    </row>
    <row r="246" spans="2:9" ht="14.25" customHeight="1" x14ac:dyDescent="0.25">
      <c r="B246" s="89"/>
      <c r="C246" s="90"/>
      <c r="E246" s="91"/>
      <c r="F246" s="5"/>
      <c r="G246" s="1"/>
      <c r="H246" s="1"/>
      <c r="I246" s="92"/>
    </row>
    <row r="247" spans="2:9" ht="14.25" customHeight="1" x14ac:dyDescent="0.25">
      <c r="B247" s="89"/>
      <c r="C247" s="90"/>
      <c r="E247" s="91"/>
      <c r="F247" s="5"/>
      <c r="G247" s="1"/>
      <c r="H247" s="1"/>
      <c r="I247" s="92"/>
    </row>
    <row r="248" spans="2:9" ht="14.25" customHeight="1" x14ac:dyDescent="0.25">
      <c r="B248" s="89"/>
      <c r="C248" s="90"/>
      <c r="E248" s="91"/>
      <c r="F248" s="5"/>
      <c r="G248" s="1"/>
      <c r="H248" s="1"/>
      <c r="I248" s="92"/>
    </row>
    <row r="249" spans="2:9" ht="14.25" customHeight="1" x14ac:dyDescent="0.25">
      <c r="B249" s="89"/>
      <c r="C249" s="90"/>
      <c r="E249" s="91"/>
      <c r="F249" s="5"/>
      <c r="G249" s="1"/>
      <c r="H249" s="1"/>
      <c r="I249" s="92"/>
    </row>
    <row r="250" spans="2:9" ht="14.25" customHeight="1" x14ac:dyDescent="0.25">
      <c r="B250" s="89"/>
      <c r="C250" s="90"/>
      <c r="E250" s="91"/>
      <c r="F250" s="5"/>
      <c r="G250" s="1"/>
      <c r="H250" s="1"/>
      <c r="I250" s="92"/>
    </row>
    <row r="251" spans="2:9" ht="14.25" customHeight="1" x14ac:dyDescent="0.25">
      <c r="B251" s="89"/>
      <c r="C251" s="90"/>
      <c r="E251" s="91"/>
      <c r="F251" s="5"/>
      <c r="G251" s="1"/>
      <c r="H251" s="1"/>
      <c r="I251" s="92"/>
    </row>
    <row r="252" spans="2:9" ht="14.25" customHeight="1" x14ac:dyDescent="0.25">
      <c r="B252" s="89"/>
      <c r="C252" s="90"/>
      <c r="E252" s="91"/>
      <c r="F252" s="5"/>
      <c r="G252" s="1"/>
      <c r="H252" s="1"/>
      <c r="I252" s="92"/>
    </row>
    <row r="253" spans="2:9" ht="14.25" customHeight="1" x14ac:dyDescent="0.25">
      <c r="B253" s="89"/>
      <c r="C253" s="90"/>
      <c r="E253" s="91"/>
      <c r="F253" s="5"/>
      <c r="G253" s="1"/>
      <c r="H253" s="1"/>
      <c r="I253" s="92"/>
    </row>
    <row r="254" spans="2:9" ht="14.25" customHeight="1" x14ac:dyDescent="0.25">
      <c r="B254" s="89"/>
      <c r="C254" s="90"/>
      <c r="E254" s="91"/>
      <c r="F254" s="5"/>
      <c r="G254" s="1"/>
      <c r="H254" s="1"/>
      <c r="I254" s="92"/>
    </row>
    <row r="255" spans="2:9" ht="14.25" customHeight="1" x14ac:dyDescent="0.25">
      <c r="B255" s="89"/>
      <c r="C255" s="90"/>
      <c r="E255" s="91"/>
      <c r="F255" s="5"/>
      <c r="G255" s="1"/>
      <c r="H255" s="1"/>
      <c r="I255" s="92"/>
    </row>
    <row r="256" spans="2:9" ht="14.25" customHeight="1" x14ac:dyDescent="0.25">
      <c r="B256" s="89"/>
      <c r="C256" s="90"/>
      <c r="E256" s="91"/>
      <c r="F256" s="5"/>
      <c r="G256" s="1"/>
      <c r="H256" s="1"/>
      <c r="I256" s="92"/>
    </row>
    <row r="257" spans="2:9" ht="14.25" customHeight="1" x14ac:dyDescent="0.25">
      <c r="B257" s="89"/>
      <c r="C257" s="90"/>
      <c r="E257" s="91"/>
      <c r="F257" s="5"/>
      <c r="G257" s="1"/>
      <c r="H257" s="1"/>
      <c r="I257" s="92"/>
    </row>
    <row r="258" spans="2:9" ht="14.25" customHeight="1" x14ac:dyDescent="0.25">
      <c r="B258" s="89"/>
      <c r="C258" s="90"/>
      <c r="E258" s="91"/>
      <c r="F258" s="5"/>
      <c r="G258" s="1"/>
      <c r="H258" s="1"/>
      <c r="I258" s="92"/>
    </row>
    <row r="259" spans="2:9" ht="14.25" customHeight="1" x14ac:dyDescent="0.25">
      <c r="B259" s="89"/>
      <c r="C259" s="90"/>
      <c r="E259" s="91"/>
      <c r="F259" s="5"/>
      <c r="G259" s="1"/>
      <c r="H259" s="1"/>
      <c r="I259" s="92"/>
    </row>
    <row r="260" spans="2:9" ht="14.25" customHeight="1" x14ac:dyDescent="0.25">
      <c r="B260" s="89"/>
      <c r="C260" s="90"/>
      <c r="E260" s="91"/>
      <c r="F260" s="5"/>
      <c r="G260" s="1"/>
      <c r="H260" s="1"/>
      <c r="I260" s="92"/>
    </row>
    <row r="261" spans="2:9" ht="14.25" customHeight="1" x14ac:dyDescent="0.25">
      <c r="B261" s="89"/>
      <c r="C261" s="90"/>
      <c r="E261" s="91"/>
      <c r="F261" s="5"/>
      <c r="G261" s="1"/>
      <c r="H261" s="1"/>
      <c r="I261" s="92"/>
    </row>
    <row r="262" spans="2:9" ht="14.25" customHeight="1" x14ac:dyDescent="0.25">
      <c r="B262" s="89"/>
      <c r="C262" s="90"/>
      <c r="E262" s="91"/>
      <c r="F262" s="5"/>
      <c r="G262" s="1"/>
      <c r="H262" s="1"/>
      <c r="I262" s="92"/>
    </row>
    <row r="263" spans="2:9" ht="14.25" customHeight="1" x14ac:dyDescent="0.25">
      <c r="B263" s="89"/>
      <c r="C263" s="90"/>
      <c r="E263" s="91"/>
      <c r="F263" s="5"/>
      <c r="G263" s="1"/>
      <c r="H263" s="1"/>
      <c r="I263" s="92"/>
    </row>
    <row r="264" spans="2:9" ht="14.25" customHeight="1" x14ac:dyDescent="0.25">
      <c r="B264" s="89"/>
      <c r="C264" s="90"/>
      <c r="E264" s="91"/>
      <c r="F264" s="5"/>
      <c r="G264" s="1"/>
      <c r="H264" s="1"/>
      <c r="I264" s="92"/>
    </row>
    <row r="265" spans="2:9" ht="14.25" customHeight="1" x14ac:dyDescent="0.25">
      <c r="B265" s="89"/>
      <c r="C265" s="90"/>
      <c r="E265" s="91"/>
      <c r="F265" s="5"/>
      <c r="G265" s="1"/>
      <c r="H265" s="1"/>
      <c r="I265" s="92"/>
    </row>
    <row r="266" spans="2:9" ht="14.25" customHeight="1" x14ac:dyDescent="0.25">
      <c r="B266" s="89"/>
      <c r="C266" s="90"/>
      <c r="E266" s="91"/>
      <c r="F266" s="5"/>
      <c r="G266" s="1"/>
      <c r="H266" s="1"/>
      <c r="I266" s="92"/>
    </row>
    <row r="267" spans="2:9" ht="14.25" customHeight="1" x14ac:dyDescent="0.25">
      <c r="B267" s="89"/>
      <c r="C267" s="90"/>
      <c r="E267" s="91"/>
      <c r="F267" s="5"/>
      <c r="G267" s="1"/>
      <c r="H267" s="1"/>
      <c r="I267" s="92"/>
    </row>
    <row r="268" spans="2:9" ht="14.25" customHeight="1" x14ac:dyDescent="0.25">
      <c r="B268" s="89"/>
      <c r="C268" s="90"/>
      <c r="E268" s="91"/>
      <c r="F268" s="5"/>
      <c r="G268" s="1"/>
      <c r="H268" s="1"/>
      <c r="I268" s="92"/>
    </row>
    <row r="269" spans="2:9" ht="14.25" customHeight="1" x14ac:dyDescent="0.25">
      <c r="B269" s="89"/>
      <c r="C269" s="90"/>
      <c r="E269" s="91"/>
      <c r="F269" s="5"/>
      <c r="G269" s="1"/>
      <c r="H269" s="1"/>
      <c r="I269" s="92"/>
    </row>
    <row r="270" spans="2:9" ht="14.25" customHeight="1" x14ac:dyDescent="0.25">
      <c r="B270" s="89"/>
      <c r="C270" s="90"/>
      <c r="E270" s="91"/>
      <c r="F270" s="5"/>
      <c r="G270" s="1"/>
      <c r="H270" s="1"/>
      <c r="I270" s="92"/>
    </row>
    <row r="271" spans="2:9" ht="14.25" customHeight="1" x14ac:dyDescent="0.25">
      <c r="B271" s="89"/>
      <c r="C271" s="90"/>
      <c r="E271" s="91"/>
      <c r="F271" s="5"/>
      <c r="G271" s="1"/>
      <c r="H271" s="1"/>
      <c r="I271" s="92"/>
    </row>
    <row r="272" spans="2:9" ht="14.25" customHeight="1" x14ac:dyDescent="0.25">
      <c r="B272" s="89"/>
      <c r="C272" s="90"/>
      <c r="E272" s="91"/>
      <c r="F272" s="5"/>
      <c r="G272" s="1"/>
      <c r="H272" s="1"/>
      <c r="I272" s="92"/>
    </row>
    <row r="273" spans="2:9" ht="14.25" customHeight="1" x14ac:dyDescent="0.25">
      <c r="B273" s="89"/>
      <c r="C273" s="90"/>
      <c r="E273" s="91"/>
      <c r="F273" s="5"/>
      <c r="G273" s="1"/>
      <c r="H273" s="1"/>
      <c r="I273" s="92"/>
    </row>
    <row r="274" spans="2:9" ht="14.25" customHeight="1" x14ac:dyDescent="0.25">
      <c r="B274" s="89"/>
      <c r="C274" s="90"/>
      <c r="E274" s="91"/>
      <c r="F274" s="5"/>
      <c r="G274" s="1"/>
      <c r="H274" s="1"/>
      <c r="I274" s="92"/>
    </row>
    <row r="275" spans="2:9" ht="14.25" customHeight="1" x14ac:dyDescent="0.25">
      <c r="B275" s="89"/>
      <c r="C275" s="90"/>
      <c r="E275" s="91"/>
      <c r="F275" s="5"/>
      <c r="G275" s="1"/>
      <c r="H275" s="1"/>
      <c r="I275" s="92"/>
    </row>
    <row r="276" spans="2:9" ht="14.25" customHeight="1" x14ac:dyDescent="0.25">
      <c r="B276" s="89"/>
      <c r="C276" s="90"/>
      <c r="E276" s="91"/>
      <c r="F276" s="5"/>
      <c r="G276" s="1"/>
      <c r="H276" s="1"/>
      <c r="I276" s="92"/>
    </row>
    <row r="277" spans="2:9" ht="14.25" customHeight="1" x14ac:dyDescent="0.25">
      <c r="B277" s="89"/>
      <c r="C277" s="90"/>
      <c r="E277" s="91"/>
      <c r="F277" s="5"/>
      <c r="G277" s="1"/>
      <c r="H277" s="1"/>
      <c r="I277" s="92"/>
    </row>
    <row r="278" spans="2:9" ht="14.25" customHeight="1" x14ac:dyDescent="0.25">
      <c r="B278" s="89"/>
      <c r="C278" s="90"/>
      <c r="E278" s="91"/>
      <c r="F278" s="5"/>
      <c r="G278" s="1"/>
      <c r="H278" s="1"/>
      <c r="I278" s="92"/>
    </row>
    <row r="279" spans="2:9" ht="14.25" customHeight="1" x14ac:dyDescent="0.25">
      <c r="B279" s="89"/>
      <c r="C279" s="90"/>
      <c r="E279" s="91"/>
      <c r="F279" s="5"/>
      <c r="G279" s="1"/>
      <c r="H279" s="1"/>
      <c r="I279" s="92"/>
    </row>
    <row r="280" spans="2:9" ht="14.25" customHeight="1" x14ac:dyDescent="0.25">
      <c r="B280" s="89"/>
      <c r="C280" s="90"/>
      <c r="E280" s="91"/>
      <c r="F280" s="5"/>
      <c r="G280" s="1"/>
      <c r="H280" s="1"/>
      <c r="I280" s="92"/>
    </row>
    <row r="281" spans="2:9" ht="14.25" customHeight="1" x14ac:dyDescent="0.25">
      <c r="B281" s="89"/>
      <c r="C281" s="90"/>
      <c r="E281" s="91"/>
      <c r="F281" s="5"/>
      <c r="G281" s="1"/>
      <c r="H281" s="1"/>
      <c r="I281" s="92"/>
    </row>
    <row r="282" spans="2:9" ht="14.25" customHeight="1" x14ac:dyDescent="0.25">
      <c r="B282" s="89"/>
      <c r="C282" s="90"/>
      <c r="E282" s="91"/>
      <c r="F282" s="5"/>
      <c r="G282" s="1"/>
      <c r="H282" s="1"/>
      <c r="I282" s="92"/>
    </row>
    <row r="283" spans="2:9" ht="14.25" customHeight="1" x14ac:dyDescent="0.25">
      <c r="B283" s="89"/>
      <c r="C283" s="90"/>
      <c r="E283" s="91"/>
      <c r="F283" s="5"/>
      <c r="G283" s="1"/>
      <c r="H283" s="1"/>
      <c r="I283" s="92"/>
    </row>
    <row r="284" spans="2:9" ht="14.25" customHeight="1" x14ac:dyDescent="0.25">
      <c r="B284" s="89"/>
      <c r="C284" s="90"/>
      <c r="E284" s="91"/>
      <c r="F284" s="5"/>
      <c r="G284" s="1"/>
      <c r="H284" s="1"/>
      <c r="I284" s="92"/>
    </row>
    <row r="285" spans="2:9" ht="14.25" customHeight="1" x14ac:dyDescent="0.25">
      <c r="B285" s="89"/>
      <c r="C285" s="90"/>
      <c r="E285" s="91"/>
      <c r="F285" s="5"/>
      <c r="G285" s="1"/>
      <c r="H285" s="1"/>
      <c r="I285" s="92"/>
    </row>
    <row r="286" spans="2:9" ht="14.25" customHeight="1" x14ac:dyDescent="0.25">
      <c r="B286" s="89"/>
      <c r="C286" s="90"/>
      <c r="E286" s="91"/>
      <c r="F286" s="5"/>
      <c r="G286" s="1"/>
      <c r="H286" s="1"/>
      <c r="I286" s="92"/>
    </row>
    <row r="287" spans="2:9" ht="14.25" customHeight="1" x14ac:dyDescent="0.25">
      <c r="B287" s="89"/>
      <c r="C287" s="90"/>
      <c r="E287" s="91"/>
      <c r="F287" s="5"/>
      <c r="G287" s="1"/>
      <c r="H287" s="1"/>
      <c r="I287" s="92"/>
    </row>
    <row r="288" spans="2:9" ht="14.25" customHeight="1" x14ac:dyDescent="0.25">
      <c r="B288" s="89"/>
      <c r="C288" s="90"/>
      <c r="E288" s="91"/>
      <c r="F288" s="5"/>
      <c r="G288" s="1"/>
      <c r="H288" s="1"/>
      <c r="I288" s="92"/>
    </row>
    <row r="289" spans="2:9" ht="14.25" customHeight="1" x14ac:dyDescent="0.25">
      <c r="B289" s="89"/>
      <c r="C289" s="90"/>
      <c r="E289" s="91"/>
      <c r="F289" s="5"/>
      <c r="G289" s="1"/>
      <c r="H289" s="1"/>
      <c r="I289" s="92"/>
    </row>
    <row r="290" spans="2:9" ht="14.25" customHeight="1" x14ac:dyDescent="0.25">
      <c r="B290" s="89"/>
      <c r="C290" s="90"/>
      <c r="E290" s="91"/>
      <c r="F290" s="5"/>
      <c r="G290" s="1"/>
      <c r="H290" s="1"/>
      <c r="I290" s="92"/>
    </row>
    <row r="291" spans="2:9" ht="14.25" customHeight="1" x14ac:dyDescent="0.25">
      <c r="B291" s="89"/>
      <c r="C291" s="90"/>
      <c r="E291" s="91"/>
      <c r="F291" s="5"/>
      <c r="G291" s="1"/>
      <c r="H291" s="1"/>
      <c r="I291" s="92"/>
    </row>
    <row r="292" spans="2:9" ht="14.25" customHeight="1" x14ac:dyDescent="0.25">
      <c r="B292" s="89"/>
      <c r="C292" s="90"/>
      <c r="E292" s="91"/>
      <c r="F292" s="5"/>
      <c r="G292" s="1"/>
      <c r="H292" s="1"/>
      <c r="I292" s="92"/>
    </row>
    <row r="293" spans="2:9" ht="14.25" customHeight="1" x14ac:dyDescent="0.25">
      <c r="B293" s="89"/>
      <c r="C293" s="90"/>
      <c r="E293" s="91"/>
      <c r="F293" s="5"/>
      <c r="G293" s="1"/>
      <c r="H293" s="1"/>
      <c r="I293" s="92"/>
    </row>
    <row r="294" spans="2:9" ht="14.25" customHeight="1" x14ac:dyDescent="0.25">
      <c r="B294" s="89"/>
      <c r="C294" s="90"/>
      <c r="E294" s="91"/>
      <c r="F294" s="5"/>
      <c r="G294" s="1"/>
      <c r="H294" s="1"/>
      <c r="I294" s="92"/>
    </row>
    <row r="295" spans="2:9" ht="14.25" customHeight="1" x14ac:dyDescent="0.25">
      <c r="B295" s="89"/>
      <c r="C295" s="90"/>
      <c r="E295" s="91"/>
      <c r="F295" s="5"/>
      <c r="G295" s="1"/>
      <c r="H295" s="1"/>
      <c r="I295" s="92"/>
    </row>
    <row r="296" spans="2:9" ht="14.25" customHeight="1" x14ac:dyDescent="0.25">
      <c r="B296" s="89"/>
      <c r="C296" s="90"/>
      <c r="E296" s="91"/>
      <c r="F296" s="5"/>
      <c r="G296" s="1"/>
      <c r="H296" s="1"/>
      <c r="I296" s="92"/>
    </row>
    <row r="297" spans="2:9" ht="14.25" customHeight="1" x14ac:dyDescent="0.25">
      <c r="B297" s="89"/>
      <c r="C297" s="90"/>
      <c r="E297" s="91"/>
      <c r="F297" s="5"/>
      <c r="G297" s="1"/>
      <c r="H297" s="1"/>
      <c r="I297" s="92"/>
    </row>
    <row r="298" spans="2:9" ht="14.25" customHeight="1" x14ac:dyDescent="0.25">
      <c r="B298" s="89"/>
      <c r="C298" s="90"/>
      <c r="E298" s="91"/>
      <c r="F298" s="5"/>
      <c r="G298" s="1"/>
      <c r="H298" s="1"/>
      <c r="I298" s="92"/>
    </row>
    <row r="299" spans="2:9" ht="14.25" customHeight="1" x14ac:dyDescent="0.25">
      <c r="B299" s="89"/>
      <c r="C299" s="90"/>
      <c r="E299" s="91"/>
      <c r="F299" s="5"/>
      <c r="G299" s="1"/>
      <c r="H299" s="1"/>
      <c r="I299" s="92"/>
    </row>
    <row r="300" spans="2:9" ht="14.25" customHeight="1" x14ac:dyDescent="0.25">
      <c r="B300" s="89"/>
      <c r="C300" s="90"/>
      <c r="E300" s="91"/>
      <c r="F300" s="5"/>
      <c r="G300" s="1"/>
      <c r="H300" s="1"/>
      <c r="I300" s="92"/>
    </row>
    <row r="301" spans="2:9" ht="14.25" customHeight="1" x14ac:dyDescent="0.25">
      <c r="B301" s="89"/>
      <c r="C301" s="90"/>
      <c r="E301" s="91"/>
      <c r="F301" s="5"/>
      <c r="G301" s="1"/>
      <c r="H301" s="1"/>
      <c r="I301" s="92"/>
    </row>
    <row r="302" spans="2:9" ht="14.25" customHeight="1" x14ac:dyDescent="0.25">
      <c r="B302" s="89"/>
      <c r="C302" s="90"/>
      <c r="E302" s="91"/>
      <c r="F302" s="5"/>
      <c r="G302" s="1"/>
      <c r="H302" s="1"/>
      <c r="I302" s="92"/>
    </row>
    <row r="303" spans="2:9" ht="14.25" customHeight="1" x14ac:dyDescent="0.25">
      <c r="B303" s="89"/>
      <c r="C303" s="90"/>
      <c r="E303" s="91"/>
      <c r="F303" s="5"/>
      <c r="G303" s="1"/>
      <c r="H303" s="1"/>
      <c r="I303" s="92"/>
    </row>
    <row r="304" spans="2:9" ht="14.25" customHeight="1" x14ac:dyDescent="0.25">
      <c r="B304" s="89"/>
      <c r="C304" s="90"/>
      <c r="E304" s="91"/>
      <c r="F304" s="5"/>
      <c r="G304" s="1"/>
      <c r="H304" s="1"/>
      <c r="I304" s="92"/>
    </row>
    <row r="305" spans="2:9" ht="14.25" customHeight="1" x14ac:dyDescent="0.25">
      <c r="B305" s="89"/>
      <c r="C305" s="90"/>
      <c r="E305" s="91"/>
      <c r="F305" s="5"/>
      <c r="G305" s="1"/>
      <c r="H305" s="1"/>
      <c r="I305" s="92"/>
    </row>
    <row r="306" spans="2:9" ht="14.25" customHeight="1" x14ac:dyDescent="0.25">
      <c r="B306" s="89"/>
      <c r="C306" s="90"/>
      <c r="E306" s="91"/>
      <c r="F306" s="5"/>
      <c r="G306" s="1"/>
      <c r="H306" s="1"/>
      <c r="I306" s="92"/>
    </row>
    <row r="307" spans="2:9" ht="14.25" customHeight="1" x14ac:dyDescent="0.25">
      <c r="B307" s="89"/>
      <c r="C307" s="90"/>
      <c r="E307" s="91"/>
      <c r="F307" s="5"/>
      <c r="G307" s="1"/>
      <c r="H307" s="1"/>
      <c r="I307" s="92"/>
    </row>
    <row r="308" spans="2:9" ht="14.25" customHeight="1" x14ac:dyDescent="0.25">
      <c r="B308" s="89"/>
      <c r="C308" s="90"/>
      <c r="E308" s="91"/>
      <c r="F308" s="5"/>
      <c r="G308" s="1"/>
      <c r="H308" s="1"/>
      <c r="I308" s="92"/>
    </row>
    <row r="309" spans="2:9" ht="14.25" customHeight="1" x14ac:dyDescent="0.25">
      <c r="B309" s="89"/>
      <c r="C309" s="90"/>
      <c r="E309" s="91"/>
      <c r="F309" s="5"/>
      <c r="G309" s="1"/>
      <c r="H309" s="1"/>
      <c r="I309" s="92"/>
    </row>
    <row r="310" spans="2:9" ht="14.25" customHeight="1" x14ac:dyDescent="0.25">
      <c r="B310" s="89"/>
      <c r="C310" s="90"/>
      <c r="E310" s="91"/>
      <c r="F310" s="5"/>
      <c r="G310" s="1"/>
      <c r="H310" s="1"/>
      <c r="I310" s="92"/>
    </row>
    <row r="311" spans="2:9" ht="14.25" customHeight="1" x14ac:dyDescent="0.25">
      <c r="B311" s="89"/>
      <c r="C311" s="90"/>
      <c r="E311" s="91"/>
      <c r="F311" s="5"/>
      <c r="G311" s="1"/>
      <c r="H311" s="1"/>
      <c r="I311" s="92"/>
    </row>
    <row r="312" spans="2:9" ht="14.25" customHeight="1" x14ac:dyDescent="0.25">
      <c r="B312" s="89"/>
      <c r="C312" s="90"/>
      <c r="E312" s="91"/>
      <c r="F312" s="5"/>
      <c r="G312" s="1"/>
      <c r="H312" s="1"/>
      <c r="I312" s="92"/>
    </row>
    <row r="313" spans="2:9" ht="14.25" customHeight="1" x14ac:dyDescent="0.25">
      <c r="B313" s="89"/>
      <c r="C313" s="90"/>
      <c r="E313" s="91"/>
      <c r="F313" s="5"/>
      <c r="G313" s="1"/>
      <c r="H313" s="1"/>
      <c r="I313" s="92"/>
    </row>
    <row r="314" spans="2:9" ht="14.25" customHeight="1" x14ac:dyDescent="0.25">
      <c r="B314" s="89"/>
      <c r="C314" s="90"/>
      <c r="E314" s="91"/>
      <c r="F314" s="5"/>
      <c r="G314" s="1"/>
      <c r="H314" s="1"/>
      <c r="I314" s="92"/>
    </row>
    <row r="315" spans="2:9" ht="14.25" customHeight="1" x14ac:dyDescent="0.25">
      <c r="B315" s="89"/>
      <c r="C315" s="90"/>
      <c r="E315" s="91"/>
      <c r="F315" s="5"/>
      <c r="G315" s="1"/>
      <c r="H315" s="1"/>
      <c r="I315" s="92"/>
    </row>
    <row r="316" spans="2:9" ht="14.25" customHeight="1" x14ac:dyDescent="0.25">
      <c r="B316" s="89"/>
      <c r="C316" s="90"/>
      <c r="E316" s="91"/>
      <c r="F316" s="5"/>
      <c r="G316" s="1"/>
      <c r="H316" s="1"/>
      <c r="I316" s="92"/>
    </row>
    <row r="317" spans="2:9" ht="14.25" customHeight="1" x14ac:dyDescent="0.25">
      <c r="B317" s="89"/>
      <c r="C317" s="90"/>
      <c r="E317" s="91"/>
      <c r="F317" s="5"/>
      <c r="G317" s="1"/>
      <c r="H317" s="1"/>
      <c r="I317" s="92"/>
    </row>
    <row r="318" spans="2:9" ht="14.25" customHeight="1" x14ac:dyDescent="0.25">
      <c r="B318" s="89"/>
      <c r="C318" s="90"/>
      <c r="E318" s="91"/>
      <c r="F318" s="5"/>
      <c r="G318" s="1"/>
      <c r="H318" s="1"/>
      <c r="I318" s="92"/>
    </row>
    <row r="319" spans="2:9" ht="14.25" customHeight="1" x14ac:dyDescent="0.25">
      <c r="B319" s="89"/>
      <c r="C319" s="90"/>
      <c r="E319" s="91"/>
      <c r="F319" s="5"/>
      <c r="G319" s="1"/>
      <c r="H319" s="1"/>
      <c r="I319" s="92"/>
    </row>
    <row r="320" spans="2:9" ht="14.25" customHeight="1" x14ac:dyDescent="0.25">
      <c r="B320" s="89"/>
      <c r="C320" s="90"/>
      <c r="E320" s="91"/>
      <c r="F320" s="5"/>
      <c r="G320" s="1"/>
      <c r="H320" s="1"/>
      <c r="I320" s="92"/>
    </row>
    <row r="321" spans="2:9" ht="14.25" customHeight="1" x14ac:dyDescent="0.25">
      <c r="B321" s="89"/>
      <c r="C321" s="90"/>
      <c r="E321" s="91"/>
      <c r="F321" s="5"/>
      <c r="G321" s="1"/>
      <c r="H321" s="1"/>
      <c r="I321" s="92"/>
    </row>
    <row r="322" spans="2:9" ht="14.25" customHeight="1" x14ac:dyDescent="0.25">
      <c r="B322" s="89"/>
      <c r="C322" s="90"/>
      <c r="E322" s="91"/>
      <c r="F322" s="5"/>
      <c r="G322" s="1"/>
      <c r="H322" s="1"/>
      <c r="I322" s="92"/>
    </row>
    <row r="323" spans="2:9" ht="14.25" customHeight="1" x14ac:dyDescent="0.25">
      <c r="B323" s="89"/>
      <c r="C323" s="90"/>
      <c r="E323" s="91"/>
      <c r="F323" s="5"/>
      <c r="G323" s="1"/>
      <c r="H323" s="1"/>
      <c r="I323" s="92"/>
    </row>
    <row r="324" spans="2:9" ht="14.25" customHeight="1" x14ac:dyDescent="0.25">
      <c r="B324" s="89"/>
      <c r="C324" s="90"/>
      <c r="E324" s="91"/>
      <c r="F324" s="5"/>
      <c r="G324" s="1"/>
      <c r="H324" s="1"/>
      <c r="I324" s="92"/>
    </row>
    <row r="325" spans="2:9" ht="14.25" customHeight="1" x14ac:dyDescent="0.25">
      <c r="B325" s="89"/>
      <c r="C325" s="90"/>
      <c r="E325" s="91"/>
      <c r="F325" s="5"/>
      <c r="G325" s="1"/>
      <c r="H325" s="1"/>
      <c r="I325" s="92"/>
    </row>
    <row r="326" spans="2:9" ht="14.25" customHeight="1" x14ac:dyDescent="0.25">
      <c r="B326" s="89"/>
      <c r="C326" s="90"/>
      <c r="E326" s="91"/>
      <c r="F326" s="5"/>
      <c r="G326" s="1"/>
      <c r="H326" s="1"/>
      <c r="I326" s="92"/>
    </row>
    <row r="327" spans="2:9" ht="14.25" customHeight="1" x14ac:dyDescent="0.25">
      <c r="B327" s="89"/>
      <c r="C327" s="90"/>
      <c r="E327" s="91"/>
      <c r="F327" s="5"/>
      <c r="G327" s="1"/>
      <c r="H327" s="1"/>
      <c r="I327" s="92"/>
    </row>
    <row r="328" spans="2:9" ht="14.25" customHeight="1" x14ac:dyDescent="0.25">
      <c r="B328" s="89"/>
      <c r="C328" s="90"/>
      <c r="E328" s="91"/>
      <c r="F328" s="5"/>
      <c r="G328" s="1"/>
      <c r="H328" s="1"/>
      <c r="I328" s="92"/>
    </row>
    <row r="329" spans="2:9" ht="14.25" customHeight="1" x14ac:dyDescent="0.25">
      <c r="B329" s="89"/>
      <c r="C329" s="90"/>
      <c r="E329" s="91"/>
      <c r="F329" s="5"/>
      <c r="G329" s="1"/>
      <c r="H329" s="1"/>
      <c r="I329" s="92"/>
    </row>
    <row r="330" spans="2:9" ht="14.25" customHeight="1" x14ac:dyDescent="0.25">
      <c r="B330" s="89"/>
      <c r="C330" s="90"/>
      <c r="E330" s="91"/>
      <c r="F330" s="5"/>
      <c r="G330" s="1"/>
      <c r="H330" s="1"/>
      <c r="I330" s="92"/>
    </row>
    <row r="331" spans="2:9" ht="14.25" customHeight="1" x14ac:dyDescent="0.25">
      <c r="B331" s="89"/>
      <c r="C331" s="90"/>
      <c r="E331" s="91"/>
      <c r="F331" s="5"/>
      <c r="G331" s="1"/>
      <c r="H331" s="1"/>
      <c r="I331" s="92"/>
    </row>
    <row r="332" spans="2:9" ht="14.25" customHeight="1" x14ac:dyDescent="0.25">
      <c r="B332" s="89"/>
      <c r="C332" s="90"/>
      <c r="E332" s="91"/>
      <c r="F332" s="5"/>
      <c r="G332" s="1"/>
      <c r="H332" s="1"/>
      <c r="I332" s="92"/>
    </row>
    <row r="333" spans="2:9" ht="14.25" customHeight="1" x14ac:dyDescent="0.25">
      <c r="B333" s="89"/>
      <c r="C333" s="90"/>
      <c r="E333" s="91"/>
      <c r="F333" s="5"/>
      <c r="G333" s="1"/>
      <c r="H333" s="1"/>
      <c r="I333" s="92"/>
    </row>
    <row r="334" spans="2:9" ht="14.25" customHeight="1" x14ac:dyDescent="0.25">
      <c r="B334" s="89"/>
      <c r="C334" s="90"/>
      <c r="E334" s="91"/>
      <c r="F334" s="5"/>
      <c r="G334" s="1"/>
      <c r="H334" s="1"/>
      <c r="I334" s="92"/>
    </row>
    <row r="335" spans="2:9" ht="14.25" customHeight="1" x14ac:dyDescent="0.25">
      <c r="B335" s="89"/>
      <c r="C335" s="90"/>
      <c r="E335" s="91"/>
      <c r="F335" s="5"/>
      <c r="G335" s="1"/>
      <c r="H335" s="1"/>
      <c r="I335" s="92"/>
    </row>
    <row r="336" spans="2:9" ht="14.25" customHeight="1" x14ac:dyDescent="0.25">
      <c r="B336" s="89"/>
      <c r="C336" s="90"/>
      <c r="E336" s="91"/>
      <c r="F336" s="5"/>
      <c r="G336" s="1"/>
      <c r="H336" s="1"/>
      <c r="I336" s="92"/>
    </row>
    <row r="337" spans="2:9" ht="14.25" customHeight="1" x14ac:dyDescent="0.25">
      <c r="B337" s="89"/>
      <c r="C337" s="90"/>
      <c r="E337" s="91"/>
      <c r="F337" s="5"/>
      <c r="G337" s="1"/>
      <c r="H337" s="1"/>
      <c r="I337" s="92"/>
    </row>
    <row r="338" spans="2:9" ht="14.25" customHeight="1" x14ac:dyDescent="0.25">
      <c r="B338" s="89"/>
      <c r="C338" s="90"/>
      <c r="E338" s="91"/>
      <c r="F338" s="5"/>
      <c r="G338" s="1"/>
      <c r="H338" s="1"/>
      <c r="I338" s="92"/>
    </row>
    <row r="339" spans="2:9" ht="14.25" customHeight="1" x14ac:dyDescent="0.25">
      <c r="B339" s="89"/>
      <c r="C339" s="90"/>
      <c r="E339" s="91"/>
      <c r="F339" s="5"/>
      <c r="G339" s="1"/>
      <c r="H339" s="1"/>
      <c r="I339" s="92"/>
    </row>
    <row r="340" spans="2:9" ht="14.25" customHeight="1" x14ac:dyDescent="0.25">
      <c r="B340" s="89"/>
      <c r="C340" s="90"/>
      <c r="E340" s="91"/>
      <c r="F340" s="5"/>
      <c r="G340" s="1"/>
      <c r="H340" s="1"/>
      <c r="I340" s="92"/>
    </row>
    <row r="341" spans="2:9" ht="14.25" customHeight="1" x14ac:dyDescent="0.25">
      <c r="B341" s="89"/>
      <c r="C341" s="90"/>
      <c r="E341" s="91"/>
      <c r="F341" s="5"/>
      <c r="G341" s="1"/>
      <c r="H341" s="1"/>
      <c r="I341" s="92"/>
    </row>
    <row r="342" spans="2:9" ht="14.25" customHeight="1" x14ac:dyDescent="0.25">
      <c r="B342" s="89"/>
      <c r="C342" s="90"/>
      <c r="E342" s="91"/>
      <c r="F342" s="5"/>
      <c r="G342" s="1"/>
      <c r="H342" s="1"/>
      <c r="I342" s="92"/>
    </row>
    <row r="343" spans="2:9" ht="14.25" customHeight="1" x14ac:dyDescent="0.25">
      <c r="B343" s="89"/>
      <c r="C343" s="90"/>
      <c r="E343" s="91"/>
      <c r="F343" s="5"/>
      <c r="G343" s="1"/>
      <c r="H343" s="1"/>
      <c r="I343" s="92"/>
    </row>
    <row r="344" spans="2:9" ht="14.25" customHeight="1" x14ac:dyDescent="0.25">
      <c r="B344" s="89"/>
      <c r="C344" s="90"/>
      <c r="E344" s="91"/>
      <c r="F344" s="5"/>
      <c r="G344" s="1"/>
      <c r="H344" s="1"/>
      <c r="I344" s="92"/>
    </row>
    <row r="345" spans="2:9" ht="14.25" customHeight="1" x14ac:dyDescent="0.25">
      <c r="B345" s="89"/>
      <c r="C345" s="90"/>
      <c r="E345" s="91"/>
      <c r="F345" s="5"/>
      <c r="G345" s="1"/>
      <c r="H345" s="1"/>
      <c r="I345" s="92"/>
    </row>
    <row r="346" spans="2:9" ht="14.25" customHeight="1" x14ac:dyDescent="0.25">
      <c r="B346" s="89"/>
      <c r="C346" s="90"/>
      <c r="E346" s="91"/>
      <c r="F346" s="5"/>
      <c r="G346" s="1"/>
      <c r="H346" s="1"/>
      <c r="I346" s="92"/>
    </row>
    <row r="347" spans="2:9" ht="14.25" customHeight="1" x14ac:dyDescent="0.25">
      <c r="B347" s="89"/>
      <c r="C347" s="90"/>
      <c r="E347" s="91"/>
      <c r="F347" s="5"/>
      <c r="G347" s="1"/>
      <c r="H347" s="1"/>
      <c r="I347" s="92"/>
    </row>
    <row r="348" spans="2:9" ht="14.25" customHeight="1" x14ac:dyDescent="0.25">
      <c r="B348" s="89"/>
      <c r="C348" s="90"/>
      <c r="E348" s="91"/>
      <c r="F348" s="5"/>
      <c r="G348" s="1"/>
      <c r="H348" s="1"/>
      <c r="I348" s="92"/>
    </row>
    <row r="349" spans="2:9" ht="14.25" customHeight="1" x14ac:dyDescent="0.25">
      <c r="B349" s="89"/>
      <c r="C349" s="90"/>
      <c r="E349" s="91"/>
      <c r="F349" s="5"/>
      <c r="G349" s="1"/>
      <c r="H349" s="1"/>
      <c r="I349" s="92"/>
    </row>
    <row r="350" spans="2:9" ht="14.25" customHeight="1" x14ac:dyDescent="0.25">
      <c r="B350" s="89"/>
      <c r="C350" s="90"/>
      <c r="E350" s="91"/>
      <c r="F350" s="5"/>
      <c r="G350" s="1"/>
      <c r="H350" s="1"/>
      <c r="I350" s="92"/>
    </row>
    <row r="351" spans="2:9" ht="14.25" customHeight="1" x14ac:dyDescent="0.25">
      <c r="B351" s="89"/>
      <c r="C351" s="90"/>
      <c r="E351" s="91"/>
      <c r="F351" s="5"/>
      <c r="G351" s="1"/>
      <c r="H351" s="1"/>
      <c r="I351" s="92"/>
    </row>
    <row r="352" spans="2:9" ht="14.25" customHeight="1" x14ac:dyDescent="0.25">
      <c r="B352" s="89"/>
      <c r="C352" s="90"/>
      <c r="E352" s="91"/>
      <c r="F352" s="5"/>
      <c r="G352" s="1"/>
      <c r="H352" s="1"/>
      <c r="I352" s="92"/>
    </row>
    <row r="353" spans="2:9" ht="14.25" customHeight="1" x14ac:dyDescent="0.25">
      <c r="B353" s="89"/>
      <c r="C353" s="90"/>
      <c r="E353" s="91"/>
      <c r="F353" s="5"/>
      <c r="G353" s="1"/>
      <c r="H353" s="1"/>
      <c r="I353" s="92"/>
    </row>
    <row r="354" spans="2:9" ht="14.25" customHeight="1" x14ac:dyDescent="0.25">
      <c r="B354" s="89"/>
      <c r="C354" s="90"/>
      <c r="E354" s="91"/>
      <c r="F354" s="5"/>
      <c r="G354" s="1"/>
      <c r="H354" s="1"/>
      <c r="I354" s="92"/>
    </row>
    <row r="355" spans="2:9" ht="14.25" customHeight="1" x14ac:dyDescent="0.25">
      <c r="B355" s="89"/>
      <c r="C355" s="90"/>
      <c r="E355" s="91"/>
      <c r="F355" s="5"/>
      <c r="G355" s="1"/>
      <c r="H355" s="1"/>
      <c r="I355" s="92"/>
    </row>
    <row r="356" spans="2:9" ht="14.25" customHeight="1" x14ac:dyDescent="0.25">
      <c r="B356" s="89"/>
      <c r="C356" s="90"/>
      <c r="E356" s="91"/>
      <c r="F356" s="5"/>
      <c r="G356" s="1"/>
      <c r="H356" s="1"/>
      <c r="I356" s="92"/>
    </row>
    <row r="357" spans="2:9" ht="14.25" customHeight="1" x14ac:dyDescent="0.25">
      <c r="B357" s="89"/>
      <c r="C357" s="90"/>
      <c r="E357" s="91"/>
      <c r="F357" s="5"/>
      <c r="G357" s="1"/>
      <c r="H357" s="1"/>
      <c r="I357" s="92"/>
    </row>
    <row r="358" spans="2:9" ht="14.25" customHeight="1" x14ac:dyDescent="0.25">
      <c r="B358" s="89"/>
      <c r="C358" s="90"/>
      <c r="E358" s="91"/>
      <c r="F358" s="5"/>
      <c r="G358" s="1"/>
      <c r="H358" s="1"/>
      <c r="I358" s="92"/>
    </row>
    <row r="359" spans="2:9" ht="14.25" customHeight="1" x14ac:dyDescent="0.25">
      <c r="B359" s="89"/>
      <c r="C359" s="90"/>
      <c r="E359" s="91"/>
      <c r="F359" s="5"/>
      <c r="G359" s="1"/>
      <c r="H359" s="1"/>
      <c r="I359" s="92"/>
    </row>
    <row r="360" spans="2:9" ht="14.25" customHeight="1" x14ac:dyDescent="0.25">
      <c r="B360" s="89"/>
      <c r="C360" s="90"/>
      <c r="E360" s="91"/>
      <c r="F360" s="5"/>
      <c r="G360" s="1"/>
      <c r="H360" s="1"/>
      <c r="I360" s="92"/>
    </row>
    <row r="361" spans="2:9" ht="14.25" customHeight="1" x14ac:dyDescent="0.25">
      <c r="B361" s="89"/>
      <c r="C361" s="90"/>
      <c r="E361" s="91"/>
      <c r="F361" s="5"/>
      <c r="G361" s="1"/>
      <c r="H361" s="1"/>
      <c r="I361" s="92"/>
    </row>
    <row r="362" spans="2:9" ht="14.25" customHeight="1" x14ac:dyDescent="0.25">
      <c r="B362" s="89"/>
      <c r="C362" s="90"/>
      <c r="E362" s="91"/>
      <c r="F362" s="5"/>
      <c r="G362" s="1"/>
      <c r="H362" s="1"/>
      <c r="I362" s="92"/>
    </row>
    <row r="363" spans="2:9" ht="14.25" customHeight="1" x14ac:dyDescent="0.25">
      <c r="B363" s="89"/>
      <c r="C363" s="90"/>
      <c r="E363" s="91"/>
      <c r="F363" s="5"/>
      <c r="G363" s="1"/>
      <c r="H363" s="1"/>
      <c r="I363" s="92"/>
    </row>
    <row r="364" spans="2:9" ht="14.25" customHeight="1" x14ac:dyDescent="0.25">
      <c r="B364" s="89"/>
      <c r="C364" s="90"/>
      <c r="E364" s="91"/>
      <c r="F364" s="5"/>
      <c r="G364" s="1"/>
      <c r="H364" s="1"/>
      <c r="I364" s="92"/>
    </row>
    <row r="365" spans="2:9" ht="14.25" customHeight="1" x14ac:dyDescent="0.25">
      <c r="B365" s="89"/>
      <c r="C365" s="90"/>
      <c r="E365" s="91"/>
      <c r="F365" s="5"/>
      <c r="G365" s="1"/>
      <c r="H365" s="1"/>
      <c r="I365" s="92"/>
    </row>
    <row r="366" spans="2:9" ht="14.25" customHeight="1" x14ac:dyDescent="0.25">
      <c r="B366" s="89"/>
      <c r="C366" s="90"/>
      <c r="E366" s="91"/>
      <c r="F366" s="5"/>
      <c r="G366" s="1"/>
      <c r="H366" s="1"/>
      <c r="I366" s="92"/>
    </row>
    <row r="367" spans="2:9" ht="14.25" customHeight="1" x14ac:dyDescent="0.25">
      <c r="B367" s="89"/>
      <c r="C367" s="90"/>
      <c r="E367" s="91"/>
      <c r="F367" s="5"/>
      <c r="G367" s="1"/>
      <c r="H367" s="1"/>
      <c r="I367" s="92"/>
    </row>
    <row r="368" spans="2:9" ht="14.25" customHeight="1" x14ac:dyDescent="0.25">
      <c r="B368" s="89"/>
      <c r="C368" s="90"/>
      <c r="E368" s="91"/>
      <c r="F368" s="5"/>
      <c r="G368" s="1"/>
      <c r="H368" s="1"/>
      <c r="I368" s="92"/>
    </row>
    <row r="369" spans="2:9" ht="14.25" customHeight="1" x14ac:dyDescent="0.25">
      <c r="B369" s="89"/>
      <c r="C369" s="90"/>
      <c r="E369" s="91"/>
      <c r="F369" s="5"/>
      <c r="G369" s="1"/>
      <c r="H369" s="1"/>
      <c r="I369" s="92"/>
    </row>
    <row r="370" spans="2:9" ht="14.25" customHeight="1" x14ac:dyDescent="0.25">
      <c r="B370" s="89"/>
      <c r="C370" s="90"/>
      <c r="E370" s="91"/>
      <c r="F370" s="5"/>
      <c r="G370" s="1"/>
      <c r="H370" s="1"/>
      <c r="I370" s="92"/>
    </row>
    <row r="371" spans="2:9" ht="14.25" customHeight="1" x14ac:dyDescent="0.25">
      <c r="B371" s="89"/>
      <c r="C371" s="90"/>
      <c r="E371" s="91"/>
      <c r="F371" s="5"/>
      <c r="G371" s="1"/>
      <c r="H371" s="1"/>
      <c r="I371" s="92"/>
    </row>
    <row r="372" spans="2:9" ht="14.25" customHeight="1" x14ac:dyDescent="0.25">
      <c r="B372" s="89"/>
      <c r="C372" s="90"/>
      <c r="E372" s="91"/>
      <c r="F372" s="5"/>
      <c r="G372" s="1"/>
      <c r="H372" s="1"/>
      <c r="I372" s="92"/>
    </row>
    <row r="373" spans="2:9" ht="14.25" customHeight="1" x14ac:dyDescent="0.25">
      <c r="B373" s="89"/>
      <c r="C373" s="90"/>
      <c r="E373" s="91"/>
      <c r="F373" s="5"/>
      <c r="G373" s="1"/>
      <c r="H373" s="1"/>
      <c r="I373" s="92"/>
    </row>
    <row r="374" spans="2:9" ht="14.25" customHeight="1" x14ac:dyDescent="0.25">
      <c r="B374" s="89"/>
      <c r="C374" s="90"/>
      <c r="E374" s="91"/>
      <c r="F374" s="5"/>
      <c r="G374" s="1"/>
      <c r="H374" s="1"/>
      <c r="I374" s="92"/>
    </row>
    <row r="375" spans="2:9" ht="14.25" customHeight="1" x14ac:dyDescent="0.25">
      <c r="B375" s="89"/>
      <c r="C375" s="90"/>
      <c r="E375" s="91"/>
      <c r="F375" s="5"/>
      <c r="G375" s="1"/>
      <c r="H375" s="1"/>
      <c r="I375" s="92"/>
    </row>
    <row r="376" spans="2:9" ht="14.25" customHeight="1" x14ac:dyDescent="0.25">
      <c r="B376" s="89"/>
      <c r="C376" s="90"/>
      <c r="E376" s="91"/>
      <c r="F376" s="5"/>
      <c r="G376" s="1"/>
      <c r="H376" s="1"/>
      <c r="I376" s="92"/>
    </row>
    <row r="377" spans="2:9" ht="14.25" customHeight="1" x14ac:dyDescent="0.25">
      <c r="B377" s="89"/>
      <c r="C377" s="90"/>
      <c r="E377" s="91"/>
      <c r="F377" s="5"/>
      <c r="G377" s="1"/>
      <c r="H377" s="1"/>
      <c r="I377" s="92"/>
    </row>
    <row r="378" spans="2:9" ht="14.25" customHeight="1" x14ac:dyDescent="0.25">
      <c r="B378" s="89"/>
      <c r="C378" s="90"/>
      <c r="E378" s="91"/>
      <c r="F378" s="5"/>
      <c r="G378" s="1"/>
      <c r="H378" s="1"/>
      <c r="I378" s="92"/>
    </row>
    <row r="379" spans="2:9" ht="14.25" customHeight="1" x14ac:dyDescent="0.25">
      <c r="B379" s="89"/>
      <c r="C379" s="90"/>
      <c r="E379" s="91"/>
      <c r="F379" s="5"/>
      <c r="G379" s="1"/>
      <c r="H379" s="1"/>
      <c r="I379" s="92"/>
    </row>
    <row r="380" spans="2:9" ht="14.25" customHeight="1" x14ac:dyDescent="0.25">
      <c r="B380" s="89"/>
      <c r="C380" s="90"/>
      <c r="E380" s="91"/>
      <c r="F380" s="5"/>
      <c r="G380" s="1"/>
      <c r="H380" s="1"/>
      <c r="I380" s="92"/>
    </row>
    <row r="381" spans="2:9" ht="14.25" customHeight="1" x14ac:dyDescent="0.25">
      <c r="B381" s="89"/>
      <c r="C381" s="90"/>
      <c r="E381" s="91"/>
      <c r="F381" s="5"/>
      <c r="G381" s="1"/>
      <c r="H381" s="1"/>
      <c r="I381" s="92"/>
    </row>
    <row r="382" spans="2:9" ht="14.25" customHeight="1" x14ac:dyDescent="0.25">
      <c r="B382" s="89"/>
      <c r="C382" s="90"/>
      <c r="E382" s="91"/>
      <c r="F382" s="5"/>
      <c r="G382" s="1"/>
      <c r="H382" s="1"/>
      <c r="I382" s="92"/>
    </row>
    <row r="383" spans="2:9" ht="14.25" customHeight="1" x14ac:dyDescent="0.25">
      <c r="B383" s="89"/>
      <c r="C383" s="90"/>
      <c r="E383" s="91"/>
      <c r="F383" s="5"/>
      <c r="G383" s="1"/>
      <c r="H383" s="1"/>
      <c r="I383" s="92"/>
    </row>
    <row r="384" spans="2:9" ht="14.25" customHeight="1" x14ac:dyDescent="0.25">
      <c r="B384" s="89"/>
      <c r="C384" s="90"/>
      <c r="E384" s="91"/>
      <c r="F384" s="5"/>
      <c r="G384" s="1"/>
      <c r="H384" s="1"/>
      <c r="I384" s="92"/>
    </row>
    <row r="385" spans="2:9" ht="14.25" customHeight="1" x14ac:dyDescent="0.25">
      <c r="B385" s="89"/>
      <c r="C385" s="90"/>
      <c r="E385" s="91"/>
      <c r="F385" s="5"/>
      <c r="G385" s="1"/>
      <c r="H385" s="1"/>
      <c r="I385" s="92"/>
    </row>
    <row r="386" spans="2:9" ht="14.25" customHeight="1" x14ac:dyDescent="0.25">
      <c r="B386" s="89"/>
      <c r="C386" s="90"/>
      <c r="E386" s="91"/>
      <c r="F386" s="5"/>
      <c r="G386" s="1"/>
      <c r="H386" s="1"/>
      <c r="I386" s="92"/>
    </row>
    <row r="387" spans="2:9" ht="14.25" customHeight="1" x14ac:dyDescent="0.25">
      <c r="B387" s="89"/>
      <c r="C387" s="90"/>
      <c r="E387" s="91"/>
      <c r="F387" s="5"/>
      <c r="G387" s="1"/>
      <c r="H387" s="1"/>
      <c r="I387" s="92"/>
    </row>
    <row r="388" spans="2:9" ht="14.25" customHeight="1" x14ac:dyDescent="0.25">
      <c r="B388" s="89"/>
      <c r="C388" s="90"/>
      <c r="E388" s="91"/>
      <c r="F388" s="5"/>
      <c r="G388" s="1"/>
      <c r="H388" s="1"/>
      <c r="I388" s="92"/>
    </row>
    <row r="389" spans="2:9" ht="14.25" customHeight="1" x14ac:dyDescent="0.25">
      <c r="B389" s="89"/>
      <c r="C389" s="90"/>
      <c r="E389" s="91"/>
      <c r="F389" s="5"/>
      <c r="G389" s="1"/>
      <c r="H389" s="1"/>
      <c r="I389" s="92"/>
    </row>
    <row r="390" spans="2:9" ht="14.25" customHeight="1" x14ac:dyDescent="0.25">
      <c r="B390" s="89"/>
      <c r="C390" s="90"/>
      <c r="E390" s="91"/>
      <c r="F390" s="5"/>
      <c r="G390" s="1"/>
      <c r="H390" s="1"/>
      <c r="I390" s="92"/>
    </row>
    <row r="391" spans="2:9" ht="14.25" customHeight="1" x14ac:dyDescent="0.25">
      <c r="B391" s="89"/>
      <c r="C391" s="90"/>
      <c r="E391" s="91"/>
      <c r="F391" s="5"/>
      <c r="G391" s="1"/>
      <c r="H391" s="1"/>
      <c r="I391" s="92"/>
    </row>
    <row r="392" spans="2:9" ht="14.25" customHeight="1" x14ac:dyDescent="0.25">
      <c r="B392" s="89"/>
      <c r="C392" s="90"/>
      <c r="E392" s="91"/>
      <c r="F392" s="5"/>
      <c r="G392" s="1"/>
      <c r="H392" s="1"/>
      <c r="I392" s="92"/>
    </row>
    <row r="393" spans="2:9" ht="14.25" customHeight="1" x14ac:dyDescent="0.25">
      <c r="B393" s="89"/>
      <c r="C393" s="90"/>
      <c r="E393" s="91"/>
      <c r="F393" s="5"/>
      <c r="G393" s="1"/>
      <c r="H393" s="1"/>
      <c r="I393" s="92"/>
    </row>
    <row r="394" spans="2:9" ht="14.25" customHeight="1" x14ac:dyDescent="0.25">
      <c r="B394" s="89"/>
      <c r="C394" s="90"/>
      <c r="E394" s="91"/>
      <c r="F394" s="5"/>
      <c r="G394" s="1"/>
      <c r="H394" s="1"/>
      <c r="I394" s="92"/>
    </row>
    <row r="395" spans="2:9" ht="14.25" customHeight="1" x14ac:dyDescent="0.25">
      <c r="B395" s="89"/>
      <c r="C395" s="90"/>
      <c r="E395" s="91"/>
      <c r="F395" s="5"/>
      <c r="G395" s="1"/>
      <c r="H395" s="1"/>
      <c r="I395" s="92"/>
    </row>
    <row r="396" spans="2:9" ht="14.25" customHeight="1" x14ac:dyDescent="0.25">
      <c r="B396" s="89"/>
      <c r="C396" s="90"/>
      <c r="E396" s="91"/>
      <c r="F396" s="5"/>
      <c r="G396" s="1"/>
      <c r="H396" s="1"/>
      <c r="I396" s="92"/>
    </row>
    <row r="397" spans="2:9" ht="14.25" customHeight="1" x14ac:dyDescent="0.25">
      <c r="B397" s="89"/>
      <c r="C397" s="90"/>
      <c r="E397" s="91"/>
      <c r="F397" s="5"/>
      <c r="G397" s="1"/>
      <c r="H397" s="1"/>
      <c r="I397" s="92"/>
    </row>
    <row r="398" spans="2:9" ht="14.25" customHeight="1" x14ac:dyDescent="0.25">
      <c r="B398" s="89"/>
      <c r="C398" s="90"/>
      <c r="E398" s="91"/>
      <c r="F398" s="5"/>
      <c r="G398" s="1"/>
      <c r="H398" s="1"/>
      <c r="I398" s="92"/>
    </row>
    <row r="399" spans="2:9" ht="14.25" customHeight="1" x14ac:dyDescent="0.25">
      <c r="B399" s="89"/>
      <c r="C399" s="90"/>
      <c r="E399" s="91"/>
      <c r="F399" s="5"/>
      <c r="G399" s="1"/>
      <c r="H399" s="1"/>
      <c r="I399" s="92"/>
    </row>
    <row r="400" spans="2:9" ht="14.25" customHeight="1" x14ac:dyDescent="0.25">
      <c r="B400" s="89"/>
      <c r="C400" s="90"/>
      <c r="E400" s="91"/>
      <c r="F400" s="5"/>
      <c r="G400" s="1"/>
      <c r="H400" s="1"/>
      <c r="I400" s="92"/>
    </row>
    <row r="401" spans="2:9" ht="14.25" customHeight="1" x14ac:dyDescent="0.25">
      <c r="B401" s="89"/>
      <c r="C401" s="90"/>
      <c r="E401" s="91"/>
      <c r="F401" s="5"/>
      <c r="G401" s="1"/>
      <c r="H401" s="1"/>
      <c r="I401" s="92"/>
    </row>
    <row r="402" spans="2:9" ht="14.25" customHeight="1" x14ac:dyDescent="0.25">
      <c r="B402" s="89"/>
      <c r="C402" s="90"/>
      <c r="E402" s="91"/>
      <c r="F402" s="5"/>
      <c r="G402" s="1"/>
      <c r="H402" s="1"/>
      <c r="I402" s="92"/>
    </row>
    <row r="403" spans="2:9" ht="14.25" customHeight="1" x14ac:dyDescent="0.25">
      <c r="B403" s="89"/>
      <c r="C403" s="90"/>
      <c r="E403" s="91"/>
      <c r="F403" s="5"/>
      <c r="G403" s="1"/>
      <c r="H403" s="1"/>
      <c r="I403" s="92"/>
    </row>
    <row r="404" spans="2:9" ht="14.25" customHeight="1" x14ac:dyDescent="0.25">
      <c r="B404" s="89"/>
      <c r="C404" s="90"/>
      <c r="E404" s="91"/>
      <c r="F404" s="5"/>
      <c r="G404" s="1"/>
      <c r="H404" s="1"/>
      <c r="I404" s="92"/>
    </row>
    <row r="405" spans="2:9" ht="14.25" customHeight="1" x14ac:dyDescent="0.25">
      <c r="B405" s="89"/>
      <c r="C405" s="90"/>
      <c r="E405" s="91"/>
      <c r="F405" s="5"/>
      <c r="G405" s="1"/>
      <c r="H405" s="1"/>
      <c r="I405" s="92"/>
    </row>
    <row r="406" spans="2:9" ht="14.25" customHeight="1" x14ac:dyDescent="0.25">
      <c r="B406" s="89"/>
      <c r="C406" s="90"/>
      <c r="E406" s="91"/>
      <c r="F406" s="5"/>
      <c r="G406" s="1"/>
      <c r="H406" s="1"/>
      <c r="I406" s="92"/>
    </row>
    <row r="407" spans="2:9" ht="14.25" customHeight="1" x14ac:dyDescent="0.25">
      <c r="B407" s="89"/>
      <c r="C407" s="90"/>
      <c r="E407" s="91"/>
      <c r="F407" s="5"/>
      <c r="G407" s="1"/>
      <c r="H407" s="1"/>
      <c r="I407" s="92"/>
    </row>
    <row r="408" spans="2:9" ht="14.25" customHeight="1" x14ac:dyDescent="0.25">
      <c r="B408" s="89"/>
      <c r="C408" s="90"/>
      <c r="E408" s="91"/>
      <c r="F408" s="5"/>
      <c r="G408" s="1"/>
      <c r="H408" s="1"/>
      <c r="I408" s="92"/>
    </row>
    <row r="409" spans="2:9" ht="14.25" customHeight="1" x14ac:dyDescent="0.25">
      <c r="B409" s="89"/>
      <c r="C409" s="90"/>
      <c r="E409" s="91"/>
      <c r="F409" s="5"/>
      <c r="G409" s="1"/>
      <c r="H409" s="1"/>
      <c r="I409" s="92"/>
    </row>
    <row r="410" spans="2:9" ht="14.25" customHeight="1" x14ac:dyDescent="0.25">
      <c r="B410" s="89"/>
      <c r="C410" s="90"/>
      <c r="E410" s="91"/>
      <c r="F410" s="5"/>
      <c r="G410" s="1"/>
      <c r="H410" s="1"/>
      <c r="I410" s="92"/>
    </row>
    <row r="411" spans="2:9" ht="14.25" customHeight="1" x14ac:dyDescent="0.25">
      <c r="B411" s="89"/>
      <c r="C411" s="90"/>
      <c r="E411" s="91"/>
      <c r="F411" s="5"/>
      <c r="G411" s="1"/>
      <c r="H411" s="1"/>
      <c r="I411" s="92"/>
    </row>
    <row r="412" spans="2:9" ht="14.25" customHeight="1" x14ac:dyDescent="0.25">
      <c r="B412" s="89"/>
      <c r="C412" s="90"/>
      <c r="E412" s="91"/>
      <c r="F412" s="5"/>
      <c r="G412" s="1"/>
      <c r="H412" s="1"/>
      <c r="I412" s="92"/>
    </row>
    <row r="413" spans="2:9" ht="14.25" customHeight="1" x14ac:dyDescent="0.25">
      <c r="B413" s="89"/>
      <c r="C413" s="90"/>
      <c r="E413" s="91"/>
      <c r="F413" s="5"/>
      <c r="G413" s="1"/>
      <c r="H413" s="1"/>
      <c r="I413" s="92"/>
    </row>
    <row r="414" spans="2:9" ht="14.25" customHeight="1" x14ac:dyDescent="0.25">
      <c r="B414" s="89"/>
      <c r="C414" s="90"/>
      <c r="E414" s="91"/>
      <c r="F414" s="5"/>
      <c r="G414" s="1"/>
      <c r="H414" s="1"/>
      <c r="I414" s="92"/>
    </row>
    <row r="415" spans="2:9" ht="14.25" customHeight="1" x14ac:dyDescent="0.25">
      <c r="B415" s="89"/>
      <c r="C415" s="90"/>
      <c r="E415" s="91"/>
      <c r="F415" s="5"/>
      <c r="G415" s="1"/>
      <c r="H415" s="1"/>
      <c r="I415" s="92"/>
    </row>
    <row r="416" spans="2:9" ht="14.25" customHeight="1" x14ac:dyDescent="0.25">
      <c r="B416" s="89"/>
      <c r="C416" s="90"/>
      <c r="E416" s="91"/>
      <c r="F416" s="5"/>
      <c r="G416" s="1"/>
      <c r="H416" s="1"/>
      <c r="I416" s="92"/>
    </row>
    <row r="417" spans="2:9" ht="14.25" customHeight="1" x14ac:dyDescent="0.25">
      <c r="B417" s="89"/>
      <c r="C417" s="90"/>
      <c r="E417" s="91"/>
      <c r="F417" s="5"/>
      <c r="G417" s="1"/>
      <c r="H417" s="1"/>
      <c r="I417" s="92"/>
    </row>
    <row r="418" spans="2:9" ht="14.25" customHeight="1" x14ac:dyDescent="0.25">
      <c r="B418" s="89"/>
      <c r="C418" s="90"/>
      <c r="E418" s="91"/>
      <c r="F418" s="5"/>
      <c r="G418" s="1"/>
      <c r="H418" s="1"/>
      <c r="I418" s="92"/>
    </row>
    <row r="419" spans="2:9" ht="14.25" customHeight="1" x14ac:dyDescent="0.25">
      <c r="B419" s="89"/>
      <c r="C419" s="90"/>
      <c r="E419" s="91"/>
      <c r="F419" s="5"/>
      <c r="G419" s="1"/>
      <c r="H419" s="1"/>
      <c r="I419" s="92"/>
    </row>
    <row r="420" spans="2:9" ht="14.25" customHeight="1" x14ac:dyDescent="0.25">
      <c r="B420" s="89"/>
      <c r="C420" s="90"/>
      <c r="E420" s="91"/>
      <c r="F420" s="5"/>
      <c r="G420" s="1"/>
      <c r="H420" s="1"/>
      <c r="I420" s="92"/>
    </row>
    <row r="421" spans="2:9" ht="14.25" customHeight="1" x14ac:dyDescent="0.25">
      <c r="B421" s="89"/>
      <c r="C421" s="90"/>
      <c r="E421" s="91"/>
      <c r="F421" s="5"/>
      <c r="G421" s="1"/>
      <c r="H421" s="1"/>
      <c r="I421" s="92"/>
    </row>
    <row r="422" spans="2:9" ht="14.25" customHeight="1" x14ac:dyDescent="0.25">
      <c r="B422" s="89"/>
      <c r="C422" s="90"/>
      <c r="E422" s="91"/>
      <c r="F422" s="5"/>
      <c r="G422" s="1"/>
      <c r="H422" s="1"/>
      <c r="I422" s="92"/>
    </row>
    <row r="423" spans="2:9" ht="14.25" customHeight="1" x14ac:dyDescent="0.25">
      <c r="B423" s="89"/>
      <c r="C423" s="90"/>
      <c r="E423" s="91"/>
      <c r="F423" s="5"/>
      <c r="G423" s="1"/>
      <c r="H423" s="1"/>
      <c r="I423" s="92"/>
    </row>
    <row r="424" spans="2:9" ht="14.25" customHeight="1" x14ac:dyDescent="0.25">
      <c r="B424" s="89"/>
      <c r="C424" s="90"/>
      <c r="E424" s="91"/>
      <c r="F424" s="5"/>
      <c r="G424" s="1"/>
      <c r="H424" s="1"/>
      <c r="I424" s="92"/>
    </row>
    <row r="425" spans="2:9" ht="14.25" customHeight="1" x14ac:dyDescent="0.25">
      <c r="B425" s="89"/>
      <c r="C425" s="90"/>
      <c r="E425" s="91"/>
      <c r="F425" s="5"/>
      <c r="G425" s="1"/>
      <c r="H425" s="1"/>
      <c r="I425" s="92"/>
    </row>
    <row r="426" spans="2:9" ht="14.25" customHeight="1" x14ac:dyDescent="0.25">
      <c r="B426" s="89"/>
      <c r="C426" s="90"/>
      <c r="E426" s="91"/>
      <c r="F426" s="5"/>
      <c r="G426" s="1"/>
      <c r="H426" s="1"/>
      <c r="I426" s="92"/>
    </row>
    <row r="427" spans="2:9" ht="14.25" customHeight="1" x14ac:dyDescent="0.25">
      <c r="B427" s="89"/>
      <c r="C427" s="90"/>
      <c r="E427" s="91"/>
      <c r="F427" s="5"/>
      <c r="G427" s="1"/>
      <c r="H427" s="1"/>
      <c r="I427" s="92"/>
    </row>
    <row r="428" spans="2:9" ht="14.25" customHeight="1" x14ac:dyDescent="0.25">
      <c r="B428" s="89"/>
      <c r="C428" s="90"/>
      <c r="E428" s="91"/>
      <c r="F428" s="5"/>
      <c r="G428" s="1"/>
      <c r="H428" s="1"/>
      <c r="I428" s="92"/>
    </row>
    <row r="429" spans="2:9" ht="14.25" customHeight="1" x14ac:dyDescent="0.25">
      <c r="B429" s="89"/>
      <c r="C429" s="90"/>
      <c r="E429" s="91"/>
      <c r="F429" s="5"/>
      <c r="G429" s="1"/>
      <c r="H429" s="1"/>
      <c r="I429" s="92"/>
    </row>
    <row r="430" spans="2:9" ht="14.25" customHeight="1" x14ac:dyDescent="0.25">
      <c r="B430" s="89"/>
      <c r="C430" s="90"/>
      <c r="E430" s="91"/>
      <c r="F430" s="5"/>
      <c r="G430" s="1"/>
      <c r="H430" s="1"/>
      <c r="I430" s="92"/>
    </row>
    <row r="431" spans="2:9" ht="14.25" customHeight="1" x14ac:dyDescent="0.25">
      <c r="B431" s="89"/>
      <c r="C431" s="90"/>
      <c r="E431" s="91"/>
      <c r="F431" s="5"/>
      <c r="G431" s="1"/>
      <c r="H431" s="1"/>
      <c r="I431" s="92"/>
    </row>
    <row r="432" spans="2:9" ht="14.25" customHeight="1" x14ac:dyDescent="0.25">
      <c r="B432" s="89"/>
      <c r="C432" s="90"/>
      <c r="E432" s="91"/>
      <c r="F432" s="5"/>
      <c r="G432" s="1"/>
      <c r="H432" s="1"/>
      <c r="I432" s="92"/>
    </row>
    <row r="433" spans="2:9" ht="14.25" customHeight="1" x14ac:dyDescent="0.25">
      <c r="B433" s="89"/>
      <c r="C433" s="90"/>
      <c r="E433" s="91"/>
      <c r="F433" s="5"/>
      <c r="G433" s="1"/>
      <c r="H433" s="1"/>
      <c r="I433" s="92"/>
    </row>
    <row r="434" spans="2:9" ht="14.25" customHeight="1" x14ac:dyDescent="0.25">
      <c r="B434" s="89"/>
      <c r="C434" s="90"/>
      <c r="E434" s="91"/>
      <c r="F434" s="5"/>
      <c r="G434" s="1"/>
      <c r="H434" s="1"/>
      <c r="I434" s="92"/>
    </row>
    <row r="435" spans="2:9" ht="14.25" customHeight="1" x14ac:dyDescent="0.25">
      <c r="B435" s="89"/>
      <c r="C435" s="90"/>
      <c r="E435" s="91"/>
      <c r="F435" s="5"/>
      <c r="G435" s="1"/>
      <c r="H435" s="1"/>
      <c r="I435" s="92"/>
    </row>
    <row r="436" spans="2:9" ht="14.25" customHeight="1" x14ac:dyDescent="0.25">
      <c r="B436" s="89"/>
      <c r="C436" s="90"/>
      <c r="E436" s="91"/>
      <c r="F436" s="5"/>
      <c r="G436" s="1"/>
      <c r="H436" s="1"/>
      <c r="I436" s="92"/>
    </row>
    <row r="437" spans="2:9" ht="14.25" customHeight="1" x14ac:dyDescent="0.25">
      <c r="B437" s="89"/>
      <c r="C437" s="90"/>
      <c r="E437" s="91"/>
      <c r="F437" s="5"/>
      <c r="G437" s="1"/>
      <c r="H437" s="1"/>
      <c r="I437" s="92"/>
    </row>
    <row r="438" spans="2:9" ht="14.25" customHeight="1" x14ac:dyDescent="0.25">
      <c r="B438" s="89"/>
      <c r="C438" s="90"/>
      <c r="E438" s="91"/>
      <c r="F438" s="5"/>
      <c r="G438" s="1"/>
      <c r="H438" s="1"/>
      <c r="I438" s="92"/>
    </row>
    <row r="439" spans="2:9" ht="14.25" customHeight="1" x14ac:dyDescent="0.25">
      <c r="B439" s="89"/>
      <c r="C439" s="90"/>
      <c r="E439" s="91"/>
      <c r="F439" s="5"/>
      <c r="G439" s="1"/>
      <c r="H439" s="1"/>
      <c r="I439" s="92"/>
    </row>
    <row r="440" spans="2:9" ht="14.25" customHeight="1" x14ac:dyDescent="0.25">
      <c r="B440" s="89"/>
      <c r="C440" s="90"/>
      <c r="E440" s="91"/>
      <c r="F440" s="5"/>
      <c r="G440" s="1"/>
      <c r="H440" s="1"/>
      <c r="I440" s="92"/>
    </row>
    <row r="441" spans="2:9" ht="14.25" customHeight="1" x14ac:dyDescent="0.25">
      <c r="B441" s="89"/>
      <c r="C441" s="90"/>
      <c r="E441" s="91"/>
      <c r="F441" s="5"/>
      <c r="G441" s="1"/>
      <c r="H441" s="1"/>
      <c r="I441" s="92"/>
    </row>
    <row r="442" spans="2:9" ht="14.25" customHeight="1" x14ac:dyDescent="0.25">
      <c r="B442" s="89"/>
      <c r="C442" s="90"/>
      <c r="E442" s="91"/>
      <c r="F442" s="5"/>
      <c r="G442" s="1"/>
      <c r="H442" s="1"/>
      <c r="I442" s="92"/>
    </row>
    <row r="443" spans="2:9" ht="14.25" customHeight="1" x14ac:dyDescent="0.25">
      <c r="B443" s="89"/>
      <c r="C443" s="90"/>
      <c r="E443" s="91"/>
      <c r="F443" s="5"/>
      <c r="G443" s="1"/>
      <c r="H443" s="1"/>
      <c r="I443" s="92"/>
    </row>
    <row r="444" spans="2:9" ht="14.25" customHeight="1" x14ac:dyDescent="0.25">
      <c r="B444" s="89"/>
      <c r="C444" s="90"/>
      <c r="E444" s="91"/>
      <c r="F444" s="5"/>
      <c r="G444" s="1"/>
      <c r="H444" s="1"/>
      <c r="I444" s="92"/>
    </row>
    <row r="445" spans="2:9" ht="14.25" customHeight="1" x14ac:dyDescent="0.25">
      <c r="B445" s="89"/>
      <c r="C445" s="90"/>
      <c r="E445" s="91"/>
      <c r="F445" s="5"/>
      <c r="G445" s="1"/>
      <c r="H445" s="1"/>
      <c r="I445" s="92"/>
    </row>
    <row r="446" spans="2:9" ht="14.25" customHeight="1" x14ac:dyDescent="0.25">
      <c r="B446" s="89"/>
      <c r="C446" s="90"/>
      <c r="E446" s="91"/>
      <c r="F446" s="5"/>
      <c r="G446" s="1"/>
      <c r="H446" s="1"/>
      <c r="I446" s="92"/>
    </row>
    <row r="447" spans="2:9" ht="14.25" customHeight="1" x14ac:dyDescent="0.25">
      <c r="B447" s="89"/>
      <c r="C447" s="90"/>
      <c r="E447" s="91"/>
      <c r="F447" s="5"/>
      <c r="G447" s="1"/>
      <c r="H447" s="1"/>
      <c r="I447" s="92"/>
    </row>
    <row r="448" spans="2:9" ht="14.25" customHeight="1" x14ac:dyDescent="0.25">
      <c r="B448" s="89"/>
      <c r="C448" s="90"/>
      <c r="E448" s="91"/>
      <c r="F448" s="5"/>
      <c r="G448" s="1"/>
      <c r="H448" s="1"/>
      <c r="I448" s="92"/>
    </row>
    <row r="449" spans="2:9" ht="14.25" customHeight="1" x14ac:dyDescent="0.25">
      <c r="B449" s="89"/>
      <c r="C449" s="90"/>
      <c r="E449" s="91"/>
      <c r="F449" s="5"/>
      <c r="G449" s="1"/>
      <c r="H449" s="1"/>
      <c r="I449" s="92"/>
    </row>
    <row r="450" spans="2:9" ht="14.25" customHeight="1" x14ac:dyDescent="0.25">
      <c r="B450" s="89"/>
      <c r="C450" s="90"/>
      <c r="E450" s="91"/>
      <c r="F450" s="5"/>
      <c r="G450" s="1"/>
      <c r="H450" s="1"/>
      <c r="I450" s="92"/>
    </row>
    <row r="451" spans="2:9" ht="14.25" customHeight="1" x14ac:dyDescent="0.25">
      <c r="B451" s="89"/>
      <c r="C451" s="90"/>
      <c r="E451" s="91"/>
      <c r="F451" s="5"/>
      <c r="G451" s="1"/>
      <c r="H451" s="1"/>
      <c r="I451" s="92"/>
    </row>
    <row r="452" spans="2:9" ht="14.25" customHeight="1" x14ac:dyDescent="0.25">
      <c r="B452" s="89"/>
      <c r="C452" s="90"/>
      <c r="E452" s="91"/>
      <c r="F452" s="5"/>
      <c r="G452" s="1"/>
      <c r="H452" s="1"/>
      <c r="I452" s="92"/>
    </row>
    <row r="453" spans="2:9" ht="14.25" customHeight="1" x14ac:dyDescent="0.25">
      <c r="B453" s="89"/>
      <c r="C453" s="90"/>
      <c r="E453" s="91"/>
      <c r="F453" s="5"/>
      <c r="G453" s="1"/>
      <c r="H453" s="1"/>
      <c r="I453" s="92"/>
    </row>
    <row r="454" spans="2:9" ht="14.25" customHeight="1" x14ac:dyDescent="0.25">
      <c r="B454" s="89"/>
      <c r="C454" s="90"/>
      <c r="E454" s="91"/>
      <c r="F454" s="5"/>
      <c r="G454" s="1"/>
      <c r="H454" s="1"/>
      <c r="I454" s="92"/>
    </row>
    <row r="455" spans="2:9" ht="14.25" customHeight="1" x14ac:dyDescent="0.25">
      <c r="B455" s="89"/>
      <c r="C455" s="90"/>
      <c r="E455" s="91"/>
      <c r="F455" s="5"/>
      <c r="G455" s="1"/>
      <c r="H455" s="1"/>
      <c r="I455" s="92"/>
    </row>
    <row r="456" spans="2:9" ht="14.25" customHeight="1" x14ac:dyDescent="0.25">
      <c r="B456" s="89"/>
      <c r="C456" s="90"/>
      <c r="E456" s="91"/>
      <c r="F456" s="5"/>
      <c r="G456" s="1"/>
      <c r="H456" s="1"/>
      <c r="I456" s="92"/>
    </row>
    <row r="457" spans="2:9" ht="14.25" customHeight="1" x14ac:dyDescent="0.25">
      <c r="B457" s="89"/>
      <c r="C457" s="90"/>
      <c r="E457" s="91"/>
      <c r="F457" s="5"/>
      <c r="G457" s="1"/>
      <c r="H457" s="1"/>
      <c r="I457" s="92"/>
    </row>
    <row r="458" spans="2:9" ht="14.25" customHeight="1" x14ac:dyDescent="0.25">
      <c r="B458" s="89"/>
      <c r="C458" s="90"/>
      <c r="E458" s="91"/>
      <c r="F458" s="5"/>
      <c r="G458" s="1"/>
      <c r="H458" s="1"/>
      <c r="I458" s="92"/>
    </row>
    <row r="459" spans="2:9" ht="14.25" customHeight="1" x14ac:dyDescent="0.25">
      <c r="B459" s="89"/>
      <c r="C459" s="90"/>
      <c r="E459" s="91"/>
      <c r="F459" s="5"/>
      <c r="G459" s="1"/>
      <c r="H459" s="1"/>
      <c r="I459" s="92"/>
    </row>
    <row r="460" spans="2:9" ht="14.25" customHeight="1" x14ac:dyDescent="0.25">
      <c r="B460" s="89"/>
      <c r="C460" s="90"/>
      <c r="E460" s="91"/>
      <c r="F460" s="5"/>
      <c r="G460" s="1"/>
      <c r="H460" s="1"/>
      <c r="I460" s="92"/>
    </row>
    <row r="461" spans="2:9" ht="14.25" customHeight="1" x14ac:dyDescent="0.25">
      <c r="B461" s="89"/>
      <c r="C461" s="90"/>
      <c r="E461" s="91"/>
      <c r="F461" s="5"/>
      <c r="G461" s="1"/>
      <c r="H461" s="1"/>
      <c r="I461" s="92"/>
    </row>
    <row r="462" spans="2:9" ht="14.25" customHeight="1" x14ac:dyDescent="0.25">
      <c r="B462" s="89"/>
      <c r="C462" s="90"/>
      <c r="E462" s="91"/>
      <c r="F462" s="5"/>
      <c r="G462" s="1"/>
      <c r="H462" s="1"/>
      <c r="I462" s="92"/>
    </row>
    <row r="463" spans="2:9" ht="14.25" customHeight="1" x14ac:dyDescent="0.25">
      <c r="B463" s="89"/>
      <c r="C463" s="90"/>
      <c r="E463" s="91"/>
      <c r="F463" s="5"/>
      <c r="G463" s="1"/>
      <c r="H463" s="1"/>
      <c r="I463" s="92"/>
    </row>
    <row r="464" spans="2:9" ht="14.25" customHeight="1" x14ac:dyDescent="0.25">
      <c r="B464" s="89"/>
      <c r="C464" s="90"/>
      <c r="E464" s="91"/>
      <c r="F464" s="5"/>
      <c r="G464" s="1"/>
      <c r="H464" s="1"/>
      <c r="I464" s="92"/>
    </row>
    <row r="465" spans="2:9" ht="14.25" customHeight="1" x14ac:dyDescent="0.25">
      <c r="B465" s="89"/>
      <c r="C465" s="90"/>
      <c r="E465" s="91"/>
      <c r="F465" s="5"/>
      <c r="G465" s="1"/>
      <c r="H465" s="1"/>
      <c r="I465" s="92"/>
    </row>
    <row r="466" spans="2:9" ht="14.25" customHeight="1" x14ac:dyDescent="0.25">
      <c r="B466" s="89"/>
      <c r="C466" s="90"/>
      <c r="E466" s="91"/>
      <c r="F466" s="5"/>
      <c r="G466" s="1"/>
      <c r="H466" s="1"/>
      <c r="I466" s="92"/>
    </row>
    <row r="467" spans="2:9" ht="14.25" customHeight="1" x14ac:dyDescent="0.25">
      <c r="B467" s="89"/>
      <c r="C467" s="90"/>
      <c r="E467" s="91"/>
      <c r="F467" s="5"/>
      <c r="G467" s="1"/>
      <c r="H467" s="1"/>
      <c r="I467" s="92"/>
    </row>
    <row r="468" spans="2:9" ht="14.25" customHeight="1" x14ac:dyDescent="0.25">
      <c r="B468" s="89"/>
      <c r="C468" s="90"/>
      <c r="E468" s="91"/>
      <c r="F468" s="5"/>
      <c r="G468" s="1"/>
      <c r="H468" s="1"/>
      <c r="I468" s="92"/>
    </row>
    <row r="469" spans="2:9" ht="14.25" customHeight="1" x14ac:dyDescent="0.25">
      <c r="B469" s="89"/>
      <c r="C469" s="90"/>
      <c r="E469" s="91"/>
      <c r="F469" s="5"/>
      <c r="G469" s="1"/>
      <c r="H469" s="1"/>
      <c r="I469" s="92"/>
    </row>
    <row r="470" spans="2:9" ht="14.25" customHeight="1" x14ac:dyDescent="0.25">
      <c r="B470" s="89"/>
      <c r="C470" s="90"/>
      <c r="E470" s="91"/>
      <c r="F470" s="5"/>
      <c r="G470" s="1"/>
      <c r="H470" s="1"/>
      <c r="I470" s="92"/>
    </row>
    <row r="471" spans="2:9" ht="14.25" customHeight="1" x14ac:dyDescent="0.25">
      <c r="B471" s="89"/>
      <c r="C471" s="90"/>
      <c r="E471" s="91"/>
      <c r="F471" s="5"/>
      <c r="G471" s="1"/>
      <c r="H471" s="1"/>
      <c r="I471" s="92"/>
    </row>
    <row r="472" spans="2:9" ht="14.25" customHeight="1" x14ac:dyDescent="0.25">
      <c r="B472" s="89"/>
      <c r="C472" s="90"/>
      <c r="E472" s="91"/>
      <c r="F472" s="5"/>
      <c r="G472" s="1"/>
      <c r="H472" s="1"/>
      <c r="I472" s="92"/>
    </row>
    <row r="473" spans="2:9" ht="14.25" customHeight="1" x14ac:dyDescent="0.25">
      <c r="B473" s="89"/>
      <c r="C473" s="90"/>
      <c r="E473" s="91"/>
      <c r="F473" s="5"/>
      <c r="G473" s="1"/>
      <c r="H473" s="1"/>
      <c r="I473" s="92"/>
    </row>
    <row r="474" spans="2:9" ht="14.25" customHeight="1" x14ac:dyDescent="0.25">
      <c r="B474" s="89"/>
      <c r="C474" s="90"/>
      <c r="E474" s="91"/>
      <c r="F474" s="5"/>
      <c r="G474" s="1"/>
      <c r="H474" s="1"/>
      <c r="I474" s="92"/>
    </row>
    <row r="475" spans="2:9" ht="14.25" customHeight="1" x14ac:dyDescent="0.25">
      <c r="B475" s="89"/>
      <c r="C475" s="90"/>
      <c r="E475" s="91"/>
      <c r="F475" s="5"/>
      <c r="G475" s="1"/>
      <c r="H475" s="1"/>
      <c r="I475" s="92"/>
    </row>
    <row r="476" spans="2:9" ht="14.25" customHeight="1" x14ac:dyDescent="0.25">
      <c r="B476" s="89"/>
      <c r="C476" s="90"/>
      <c r="E476" s="91"/>
      <c r="F476" s="5"/>
      <c r="G476" s="1"/>
      <c r="H476" s="1"/>
      <c r="I476" s="92"/>
    </row>
    <row r="477" spans="2:9" ht="14.25" customHeight="1" x14ac:dyDescent="0.25">
      <c r="B477" s="89"/>
      <c r="C477" s="90"/>
      <c r="E477" s="91"/>
      <c r="F477" s="5"/>
      <c r="G477" s="1"/>
      <c r="H477" s="1"/>
      <c r="I477" s="92"/>
    </row>
    <row r="478" spans="2:9" ht="14.25" customHeight="1" x14ac:dyDescent="0.25">
      <c r="B478" s="89"/>
      <c r="C478" s="90"/>
      <c r="E478" s="91"/>
      <c r="F478" s="5"/>
      <c r="G478" s="1"/>
      <c r="H478" s="1"/>
      <c r="I478" s="92"/>
    </row>
    <row r="479" spans="2:9" ht="14.25" customHeight="1" x14ac:dyDescent="0.25">
      <c r="B479" s="89"/>
      <c r="C479" s="90"/>
      <c r="E479" s="91"/>
      <c r="F479" s="5"/>
      <c r="G479" s="1"/>
      <c r="H479" s="1"/>
      <c r="I479" s="92"/>
    </row>
    <row r="480" spans="2:9" ht="14.25" customHeight="1" x14ac:dyDescent="0.25">
      <c r="B480" s="89"/>
      <c r="C480" s="90"/>
      <c r="E480" s="91"/>
      <c r="F480" s="5"/>
      <c r="G480" s="1"/>
      <c r="H480" s="1"/>
      <c r="I480" s="92"/>
    </row>
    <row r="481" spans="2:9" ht="14.25" customHeight="1" x14ac:dyDescent="0.25">
      <c r="B481" s="89"/>
      <c r="C481" s="90"/>
      <c r="E481" s="91"/>
      <c r="F481" s="5"/>
      <c r="G481" s="1"/>
      <c r="H481" s="1"/>
      <c r="I481" s="92"/>
    </row>
    <row r="482" spans="2:9" ht="14.25" customHeight="1" x14ac:dyDescent="0.25">
      <c r="B482" s="89"/>
      <c r="C482" s="90"/>
      <c r="E482" s="91"/>
      <c r="F482" s="5"/>
      <c r="G482" s="1"/>
      <c r="H482" s="1"/>
      <c r="I482" s="92"/>
    </row>
    <row r="483" spans="2:9" ht="14.25" customHeight="1" x14ac:dyDescent="0.25">
      <c r="B483" s="89"/>
      <c r="C483" s="90"/>
      <c r="E483" s="91"/>
      <c r="F483" s="5"/>
      <c r="G483" s="1"/>
      <c r="H483" s="1"/>
      <c r="I483" s="92"/>
    </row>
    <row r="484" spans="2:9" ht="14.25" customHeight="1" x14ac:dyDescent="0.25">
      <c r="B484" s="89"/>
      <c r="C484" s="90"/>
      <c r="E484" s="91"/>
      <c r="F484" s="5"/>
      <c r="G484" s="1"/>
      <c r="H484" s="1"/>
      <c r="I484" s="92"/>
    </row>
    <row r="485" spans="2:9" ht="14.25" customHeight="1" x14ac:dyDescent="0.25">
      <c r="B485" s="89"/>
      <c r="C485" s="90"/>
      <c r="E485" s="91"/>
      <c r="F485" s="5"/>
      <c r="G485" s="1"/>
      <c r="H485" s="1"/>
      <c r="I485" s="92"/>
    </row>
    <row r="486" spans="2:9" ht="14.25" customHeight="1" x14ac:dyDescent="0.25">
      <c r="B486" s="89"/>
      <c r="C486" s="90"/>
      <c r="E486" s="91"/>
      <c r="F486" s="5"/>
      <c r="G486" s="1"/>
      <c r="H486" s="1"/>
      <c r="I486" s="92"/>
    </row>
    <row r="487" spans="2:9" ht="14.25" customHeight="1" x14ac:dyDescent="0.25">
      <c r="B487" s="89"/>
      <c r="C487" s="90"/>
      <c r="E487" s="91"/>
      <c r="F487" s="5"/>
      <c r="G487" s="1"/>
      <c r="H487" s="1"/>
      <c r="I487" s="92"/>
    </row>
    <row r="488" spans="2:9" ht="14.25" customHeight="1" x14ac:dyDescent="0.25">
      <c r="B488" s="89"/>
      <c r="C488" s="90"/>
      <c r="E488" s="91"/>
      <c r="F488" s="5"/>
      <c r="G488" s="1"/>
      <c r="H488" s="1"/>
      <c r="I488" s="92"/>
    </row>
    <row r="489" spans="2:9" ht="14.25" customHeight="1" x14ac:dyDescent="0.25">
      <c r="B489" s="89"/>
      <c r="C489" s="90"/>
      <c r="E489" s="91"/>
      <c r="F489" s="5"/>
      <c r="G489" s="1"/>
      <c r="H489" s="1"/>
      <c r="I489" s="92"/>
    </row>
    <row r="490" spans="2:9" ht="14.25" customHeight="1" x14ac:dyDescent="0.25">
      <c r="B490" s="89"/>
      <c r="C490" s="90"/>
      <c r="E490" s="91"/>
      <c r="F490" s="5"/>
      <c r="G490" s="1"/>
      <c r="H490" s="1"/>
      <c r="I490" s="92"/>
    </row>
    <row r="491" spans="2:9" ht="14.25" customHeight="1" x14ac:dyDescent="0.25">
      <c r="B491" s="89"/>
      <c r="C491" s="90"/>
      <c r="E491" s="91"/>
      <c r="F491" s="5"/>
      <c r="G491" s="1"/>
      <c r="H491" s="1"/>
      <c r="I491" s="92"/>
    </row>
    <row r="492" spans="2:9" ht="14.25" customHeight="1" x14ac:dyDescent="0.25">
      <c r="B492" s="89"/>
      <c r="C492" s="90"/>
      <c r="E492" s="91"/>
      <c r="F492" s="5"/>
      <c r="G492" s="1"/>
      <c r="H492" s="1"/>
      <c r="I492" s="92"/>
    </row>
    <row r="493" spans="2:9" ht="14.25" customHeight="1" x14ac:dyDescent="0.25">
      <c r="B493" s="89"/>
      <c r="C493" s="90"/>
      <c r="E493" s="91"/>
      <c r="F493" s="5"/>
      <c r="G493" s="1"/>
      <c r="H493" s="1"/>
      <c r="I493" s="92"/>
    </row>
    <row r="494" spans="2:9" ht="14.25" customHeight="1" x14ac:dyDescent="0.25">
      <c r="B494" s="89"/>
      <c r="C494" s="90"/>
      <c r="E494" s="91"/>
      <c r="F494" s="5"/>
      <c r="G494" s="1"/>
      <c r="H494" s="1"/>
      <c r="I494" s="92"/>
    </row>
    <row r="495" spans="2:9" ht="14.25" customHeight="1" x14ac:dyDescent="0.25">
      <c r="B495" s="89"/>
      <c r="C495" s="90"/>
      <c r="E495" s="91"/>
      <c r="F495" s="5"/>
      <c r="G495" s="1"/>
      <c r="H495" s="1"/>
      <c r="I495" s="92"/>
    </row>
    <row r="496" spans="2:9" ht="14.25" customHeight="1" x14ac:dyDescent="0.25">
      <c r="B496" s="89"/>
      <c r="C496" s="90"/>
      <c r="E496" s="91"/>
      <c r="F496" s="5"/>
      <c r="G496" s="1"/>
      <c r="H496" s="1"/>
      <c r="I496" s="92"/>
    </row>
    <row r="497" spans="2:9" ht="14.25" customHeight="1" x14ac:dyDescent="0.25">
      <c r="B497" s="89"/>
      <c r="C497" s="90"/>
      <c r="E497" s="91"/>
      <c r="F497" s="5"/>
      <c r="G497" s="1"/>
      <c r="H497" s="1"/>
      <c r="I497" s="92"/>
    </row>
    <row r="498" spans="2:9" ht="14.25" customHeight="1" x14ac:dyDescent="0.25">
      <c r="B498" s="89"/>
      <c r="C498" s="90"/>
      <c r="E498" s="91"/>
      <c r="F498" s="5"/>
      <c r="G498" s="1"/>
      <c r="H498" s="1"/>
      <c r="I498" s="92"/>
    </row>
    <row r="499" spans="2:9" ht="14.25" customHeight="1" x14ac:dyDescent="0.25">
      <c r="B499" s="89"/>
      <c r="C499" s="90"/>
      <c r="E499" s="91"/>
      <c r="F499" s="5"/>
      <c r="G499" s="1"/>
      <c r="H499" s="1"/>
      <c r="I499" s="92"/>
    </row>
    <row r="500" spans="2:9" ht="14.25" customHeight="1" x14ac:dyDescent="0.25">
      <c r="B500" s="89"/>
      <c r="C500" s="90"/>
      <c r="E500" s="91"/>
      <c r="F500" s="5"/>
      <c r="G500" s="1"/>
      <c r="H500" s="1"/>
      <c r="I500" s="92"/>
    </row>
    <row r="501" spans="2:9" ht="14.25" customHeight="1" x14ac:dyDescent="0.25">
      <c r="B501" s="89"/>
      <c r="C501" s="90"/>
      <c r="E501" s="91"/>
      <c r="F501" s="5"/>
      <c r="G501" s="1"/>
      <c r="H501" s="1"/>
      <c r="I501" s="92"/>
    </row>
    <row r="502" spans="2:9" ht="14.25" customHeight="1" x14ac:dyDescent="0.25">
      <c r="B502" s="89"/>
      <c r="C502" s="90"/>
      <c r="E502" s="91"/>
      <c r="F502" s="5"/>
      <c r="G502" s="1"/>
      <c r="H502" s="1"/>
      <c r="I502" s="92"/>
    </row>
    <row r="503" spans="2:9" ht="14.25" customHeight="1" x14ac:dyDescent="0.25">
      <c r="B503" s="89"/>
      <c r="C503" s="90"/>
      <c r="E503" s="91"/>
      <c r="F503" s="5"/>
      <c r="G503" s="1"/>
      <c r="H503" s="1"/>
      <c r="I503" s="92"/>
    </row>
    <row r="504" spans="2:9" ht="14.25" customHeight="1" x14ac:dyDescent="0.25">
      <c r="B504" s="89"/>
      <c r="C504" s="90"/>
      <c r="E504" s="91"/>
      <c r="F504" s="5"/>
      <c r="G504" s="1"/>
      <c r="H504" s="1"/>
      <c r="I504" s="92"/>
    </row>
    <row r="505" spans="2:9" ht="14.25" customHeight="1" x14ac:dyDescent="0.25">
      <c r="B505" s="89"/>
      <c r="C505" s="90"/>
      <c r="E505" s="91"/>
      <c r="F505" s="5"/>
      <c r="G505" s="1"/>
      <c r="H505" s="1"/>
      <c r="I505" s="92"/>
    </row>
    <row r="506" spans="2:9" ht="14.25" customHeight="1" x14ac:dyDescent="0.25">
      <c r="B506" s="89"/>
      <c r="C506" s="90"/>
      <c r="E506" s="91"/>
      <c r="F506" s="5"/>
      <c r="G506" s="1"/>
      <c r="H506" s="1"/>
      <c r="I506" s="92"/>
    </row>
    <row r="507" spans="2:9" ht="14.25" customHeight="1" x14ac:dyDescent="0.25">
      <c r="B507" s="89"/>
      <c r="C507" s="90"/>
      <c r="E507" s="91"/>
      <c r="F507" s="5"/>
      <c r="G507" s="1"/>
      <c r="H507" s="1"/>
      <c r="I507" s="92"/>
    </row>
    <row r="508" spans="2:9" ht="14.25" customHeight="1" x14ac:dyDescent="0.25">
      <c r="B508" s="89"/>
      <c r="C508" s="90"/>
      <c r="E508" s="91"/>
      <c r="F508" s="5"/>
      <c r="G508" s="1"/>
      <c r="H508" s="1"/>
      <c r="I508" s="92"/>
    </row>
    <row r="509" spans="2:9" ht="14.25" customHeight="1" x14ac:dyDescent="0.25">
      <c r="B509" s="89"/>
      <c r="C509" s="90"/>
      <c r="E509" s="91"/>
      <c r="F509" s="5"/>
      <c r="G509" s="1"/>
      <c r="H509" s="1"/>
      <c r="I509" s="92"/>
    </row>
    <row r="510" spans="2:9" ht="14.25" customHeight="1" x14ac:dyDescent="0.25">
      <c r="B510" s="89"/>
      <c r="C510" s="90"/>
      <c r="E510" s="91"/>
      <c r="F510" s="5"/>
      <c r="G510" s="1"/>
      <c r="H510" s="1"/>
      <c r="I510" s="92"/>
    </row>
    <row r="511" spans="2:9" ht="14.25" customHeight="1" x14ac:dyDescent="0.25">
      <c r="B511" s="89"/>
      <c r="C511" s="90"/>
      <c r="E511" s="91"/>
      <c r="F511" s="5"/>
      <c r="G511" s="1"/>
      <c r="H511" s="1"/>
      <c r="I511" s="92"/>
    </row>
    <row r="512" spans="2:9" ht="14.25" customHeight="1" x14ac:dyDescent="0.25">
      <c r="B512" s="89"/>
      <c r="C512" s="90"/>
      <c r="E512" s="91"/>
      <c r="F512" s="5"/>
      <c r="G512" s="1"/>
      <c r="H512" s="1"/>
      <c r="I512" s="92"/>
    </row>
    <row r="513" spans="2:9" ht="14.25" customHeight="1" x14ac:dyDescent="0.25">
      <c r="B513" s="89"/>
      <c r="C513" s="90"/>
      <c r="E513" s="91"/>
      <c r="F513" s="5"/>
      <c r="G513" s="1"/>
      <c r="H513" s="1"/>
      <c r="I513" s="92"/>
    </row>
    <row r="514" spans="2:9" ht="14.25" customHeight="1" x14ac:dyDescent="0.25">
      <c r="B514" s="89"/>
      <c r="C514" s="90"/>
      <c r="E514" s="91"/>
      <c r="F514" s="5"/>
      <c r="G514" s="1"/>
      <c r="H514" s="1"/>
      <c r="I514" s="92"/>
    </row>
    <row r="515" spans="2:9" ht="14.25" customHeight="1" x14ac:dyDescent="0.25">
      <c r="B515" s="89"/>
      <c r="C515" s="90"/>
      <c r="E515" s="91"/>
      <c r="F515" s="5"/>
      <c r="G515" s="1"/>
      <c r="H515" s="1"/>
      <c r="I515" s="92"/>
    </row>
    <row r="516" spans="2:9" ht="14.25" customHeight="1" x14ac:dyDescent="0.25">
      <c r="B516" s="89"/>
      <c r="C516" s="90"/>
      <c r="E516" s="91"/>
      <c r="F516" s="5"/>
      <c r="G516" s="1"/>
      <c r="H516" s="1"/>
      <c r="I516" s="92"/>
    </row>
    <row r="517" spans="2:9" ht="14.25" customHeight="1" x14ac:dyDescent="0.25">
      <c r="B517" s="89"/>
      <c r="C517" s="90"/>
      <c r="E517" s="91"/>
      <c r="F517" s="5"/>
      <c r="G517" s="1"/>
      <c r="H517" s="1"/>
      <c r="I517" s="92"/>
    </row>
    <row r="518" spans="2:9" ht="14.25" customHeight="1" x14ac:dyDescent="0.25">
      <c r="B518" s="89"/>
      <c r="C518" s="90"/>
      <c r="E518" s="91"/>
      <c r="F518" s="5"/>
      <c r="G518" s="1"/>
      <c r="H518" s="1"/>
      <c r="I518" s="92"/>
    </row>
    <row r="519" spans="2:9" ht="14.25" customHeight="1" x14ac:dyDescent="0.25">
      <c r="B519" s="89"/>
      <c r="C519" s="90"/>
      <c r="E519" s="91"/>
      <c r="F519" s="5"/>
      <c r="G519" s="1"/>
      <c r="H519" s="1"/>
      <c r="I519" s="92"/>
    </row>
    <row r="520" spans="2:9" ht="14.25" customHeight="1" x14ac:dyDescent="0.25">
      <c r="B520" s="89"/>
      <c r="C520" s="90"/>
      <c r="E520" s="91"/>
      <c r="F520" s="5"/>
      <c r="G520" s="1"/>
      <c r="H520" s="1"/>
      <c r="I520" s="92"/>
    </row>
    <row r="521" spans="2:9" ht="14.25" customHeight="1" x14ac:dyDescent="0.25">
      <c r="B521" s="89"/>
      <c r="C521" s="90"/>
      <c r="E521" s="91"/>
      <c r="F521" s="5"/>
      <c r="G521" s="1"/>
      <c r="H521" s="1"/>
      <c r="I521" s="92"/>
    </row>
    <row r="522" spans="2:9" ht="14.25" customHeight="1" x14ac:dyDescent="0.25">
      <c r="B522" s="89"/>
      <c r="C522" s="90"/>
      <c r="E522" s="91"/>
      <c r="F522" s="5"/>
      <c r="G522" s="1"/>
      <c r="H522" s="1"/>
      <c r="I522" s="92"/>
    </row>
    <row r="523" spans="2:9" ht="14.25" customHeight="1" x14ac:dyDescent="0.25">
      <c r="B523" s="89"/>
      <c r="C523" s="90"/>
      <c r="E523" s="91"/>
      <c r="F523" s="5"/>
      <c r="G523" s="1"/>
      <c r="H523" s="1"/>
      <c r="I523" s="92"/>
    </row>
    <row r="524" spans="2:9" ht="14.25" customHeight="1" x14ac:dyDescent="0.25">
      <c r="B524" s="89"/>
      <c r="C524" s="90"/>
      <c r="E524" s="91"/>
      <c r="F524" s="5"/>
      <c r="G524" s="1"/>
      <c r="H524" s="1"/>
      <c r="I524" s="92"/>
    </row>
    <row r="525" spans="2:9" ht="14.25" customHeight="1" x14ac:dyDescent="0.25">
      <c r="B525" s="89"/>
      <c r="C525" s="90"/>
      <c r="E525" s="91"/>
      <c r="F525" s="5"/>
      <c r="G525" s="1"/>
      <c r="H525" s="1"/>
      <c r="I525" s="92"/>
    </row>
    <row r="526" spans="2:9" ht="14.25" customHeight="1" x14ac:dyDescent="0.25">
      <c r="B526" s="89"/>
      <c r="C526" s="90"/>
      <c r="E526" s="91"/>
      <c r="F526" s="5"/>
      <c r="G526" s="1"/>
      <c r="H526" s="1"/>
      <c r="I526" s="92"/>
    </row>
    <row r="527" spans="2:9" ht="14.25" customHeight="1" x14ac:dyDescent="0.25">
      <c r="B527" s="89"/>
      <c r="C527" s="90"/>
      <c r="E527" s="91"/>
      <c r="F527" s="5"/>
      <c r="G527" s="1"/>
      <c r="H527" s="1"/>
      <c r="I527" s="92"/>
    </row>
    <row r="528" spans="2:9" ht="14.25" customHeight="1" x14ac:dyDescent="0.25">
      <c r="B528" s="89"/>
      <c r="C528" s="90"/>
      <c r="E528" s="91"/>
      <c r="F528" s="5"/>
      <c r="G528" s="1"/>
      <c r="H528" s="1"/>
      <c r="I528" s="92"/>
    </row>
    <row r="529" spans="2:9" ht="14.25" customHeight="1" x14ac:dyDescent="0.25">
      <c r="B529" s="89"/>
      <c r="C529" s="90"/>
      <c r="E529" s="91"/>
      <c r="F529" s="5"/>
      <c r="G529" s="1"/>
      <c r="H529" s="1"/>
      <c r="I529" s="92"/>
    </row>
    <row r="530" spans="2:9" ht="14.25" customHeight="1" x14ac:dyDescent="0.25">
      <c r="B530" s="89"/>
      <c r="C530" s="90"/>
      <c r="E530" s="91"/>
      <c r="F530" s="5"/>
      <c r="G530" s="1"/>
      <c r="H530" s="1"/>
      <c r="I530" s="92"/>
    </row>
    <row r="531" spans="2:9" ht="14.25" customHeight="1" x14ac:dyDescent="0.25">
      <c r="B531" s="89"/>
      <c r="C531" s="90"/>
      <c r="E531" s="91"/>
      <c r="F531" s="5"/>
      <c r="G531" s="1"/>
      <c r="H531" s="1"/>
      <c r="I531" s="92"/>
    </row>
    <row r="532" spans="2:9" ht="14.25" customHeight="1" x14ac:dyDescent="0.25">
      <c r="B532" s="89"/>
      <c r="C532" s="90"/>
      <c r="E532" s="91"/>
      <c r="F532" s="5"/>
      <c r="G532" s="1"/>
      <c r="H532" s="1"/>
      <c r="I532" s="92"/>
    </row>
    <row r="533" spans="2:9" ht="14.25" customHeight="1" x14ac:dyDescent="0.25">
      <c r="B533" s="89"/>
      <c r="C533" s="90"/>
      <c r="E533" s="91"/>
      <c r="F533" s="5"/>
      <c r="G533" s="1"/>
      <c r="H533" s="1"/>
      <c r="I533" s="92"/>
    </row>
    <row r="534" spans="2:9" ht="14.25" customHeight="1" x14ac:dyDescent="0.25">
      <c r="B534" s="89"/>
      <c r="C534" s="90"/>
      <c r="E534" s="91"/>
      <c r="F534" s="5"/>
      <c r="G534" s="1"/>
      <c r="H534" s="1"/>
      <c r="I534" s="92"/>
    </row>
    <row r="535" spans="2:9" ht="14.25" customHeight="1" x14ac:dyDescent="0.25">
      <c r="B535" s="89"/>
      <c r="C535" s="90"/>
      <c r="E535" s="91"/>
      <c r="F535" s="5"/>
      <c r="G535" s="1"/>
      <c r="H535" s="1"/>
      <c r="I535" s="92"/>
    </row>
    <row r="536" spans="2:9" ht="14.25" customHeight="1" x14ac:dyDescent="0.25">
      <c r="B536" s="89"/>
      <c r="C536" s="90"/>
      <c r="E536" s="91"/>
      <c r="F536" s="5"/>
      <c r="G536" s="1"/>
      <c r="H536" s="1"/>
      <c r="I536" s="92"/>
    </row>
    <row r="537" spans="2:9" ht="14.25" customHeight="1" x14ac:dyDescent="0.25">
      <c r="B537" s="89"/>
      <c r="C537" s="90"/>
      <c r="E537" s="91"/>
      <c r="F537" s="5"/>
      <c r="G537" s="1"/>
      <c r="H537" s="1"/>
      <c r="I537" s="92"/>
    </row>
    <row r="538" spans="2:9" ht="14.25" customHeight="1" x14ac:dyDescent="0.25">
      <c r="B538" s="89"/>
      <c r="C538" s="90"/>
      <c r="E538" s="91"/>
      <c r="F538" s="5"/>
      <c r="G538" s="1"/>
      <c r="H538" s="1"/>
      <c r="I538" s="92"/>
    </row>
    <row r="539" spans="2:9" ht="14.25" customHeight="1" x14ac:dyDescent="0.25">
      <c r="B539" s="89"/>
      <c r="C539" s="90"/>
      <c r="E539" s="91"/>
      <c r="F539" s="5"/>
      <c r="G539" s="1"/>
      <c r="H539" s="1"/>
      <c r="I539" s="92"/>
    </row>
    <row r="540" spans="2:9" ht="14.25" customHeight="1" x14ac:dyDescent="0.25">
      <c r="B540" s="89"/>
      <c r="C540" s="90"/>
      <c r="E540" s="91"/>
      <c r="F540" s="5"/>
      <c r="G540" s="1"/>
      <c r="H540" s="1"/>
      <c r="I540" s="92"/>
    </row>
    <row r="541" spans="2:9" ht="14.25" customHeight="1" x14ac:dyDescent="0.25">
      <c r="B541" s="89"/>
      <c r="C541" s="90"/>
      <c r="E541" s="91"/>
      <c r="F541" s="5"/>
      <c r="G541" s="1"/>
      <c r="H541" s="1"/>
      <c r="I541" s="92"/>
    </row>
    <row r="542" spans="2:9" ht="14.25" customHeight="1" x14ac:dyDescent="0.25">
      <c r="B542" s="89"/>
      <c r="C542" s="90"/>
      <c r="E542" s="91"/>
      <c r="F542" s="5"/>
      <c r="G542" s="1"/>
      <c r="H542" s="1"/>
      <c r="I542" s="92"/>
    </row>
    <row r="543" spans="2:9" ht="14.25" customHeight="1" x14ac:dyDescent="0.25">
      <c r="B543" s="89"/>
      <c r="C543" s="90"/>
      <c r="E543" s="91"/>
      <c r="F543" s="5"/>
      <c r="G543" s="1"/>
      <c r="H543" s="1"/>
      <c r="I543" s="92"/>
    </row>
    <row r="544" spans="2:9" ht="14.25" customHeight="1" x14ac:dyDescent="0.25">
      <c r="B544" s="89"/>
      <c r="C544" s="90"/>
      <c r="E544" s="91"/>
      <c r="F544" s="5"/>
      <c r="G544" s="1"/>
      <c r="H544" s="1"/>
      <c r="I544" s="92"/>
    </row>
    <row r="545" spans="2:9" ht="14.25" customHeight="1" x14ac:dyDescent="0.25">
      <c r="B545" s="89"/>
      <c r="C545" s="90"/>
      <c r="E545" s="91"/>
      <c r="F545" s="5"/>
      <c r="G545" s="1"/>
      <c r="H545" s="1"/>
      <c r="I545" s="92"/>
    </row>
    <row r="546" spans="2:9" ht="14.25" customHeight="1" x14ac:dyDescent="0.25">
      <c r="B546" s="89"/>
      <c r="C546" s="90"/>
      <c r="E546" s="91"/>
      <c r="F546" s="5"/>
      <c r="G546" s="1"/>
      <c r="H546" s="1"/>
      <c r="I546" s="92"/>
    </row>
    <row r="547" spans="2:9" ht="14.25" customHeight="1" x14ac:dyDescent="0.25">
      <c r="B547" s="89"/>
      <c r="C547" s="90"/>
      <c r="E547" s="91"/>
      <c r="F547" s="5"/>
      <c r="G547" s="1"/>
      <c r="H547" s="1"/>
      <c r="I547" s="92"/>
    </row>
    <row r="548" spans="2:9" ht="14.25" customHeight="1" x14ac:dyDescent="0.25">
      <c r="B548" s="89"/>
      <c r="C548" s="90"/>
      <c r="E548" s="91"/>
      <c r="F548" s="5"/>
      <c r="G548" s="1"/>
      <c r="H548" s="1"/>
      <c r="I548" s="92"/>
    </row>
    <row r="549" spans="2:9" ht="14.25" customHeight="1" x14ac:dyDescent="0.25">
      <c r="B549" s="89"/>
      <c r="C549" s="90"/>
      <c r="E549" s="91"/>
      <c r="F549" s="5"/>
      <c r="G549" s="1"/>
      <c r="H549" s="1"/>
      <c r="I549" s="92"/>
    </row>
    <row r="550" spans="2:9" ht="14.25" customHeight="1" x14ac:dyDescent="0.25">
      <c r="B550" s="89"/>
      <c r="C550" s="90"/>
      <c r="E550" s="91"/>
      <c r="F550" s="5"/>
      <c r="G550" s="1"/>
      <c r="H550" s="1"/>
      <c r="I550" s="92"/>
    </row>
    <row r="551" spans="2:9" ht="14.25" customHeight="1" x14ac:dyDescent="0.25">
      <c r="B551" s="89"/>
      <c r="C551" s="90"/>
      <c r="E551" s="91"/>
      <c r="F551" s="5"/>
      <c r="G551" s="1"/>
      <c r="H551" s="1"/>
      <c r="I551" s="92"/>
    </row>
    <row r="552" spans="2:9" ht="14.25" customHeight="1" x14ac:dyDescent="0.25">
      <c r="B552" s="89"/>
      <c r="C552" s="90"/>
      <c r="E552" s="91"/>
      <c r="F552" s="5"/>
      <c r="G552" s="1"/>
      <c r="H552" s="1"/>
      <c r="I552" s="92"/>
    </row>
    <row r="553" spans="2:9" ht="14.25" customHeight="1" x14ac:dyDescent="0.25">
      <c r="B553" s="89"/>
      <c r="C553" s="90"/>
      <c r="E553" s="91"/>
      <c r="F553" s="5"/>
      <c r="G553" s="1"/>
      <c r="H553" s="1"/>
      <c r="I553" s="92"/>
    </row>
    <row r="554" spans="2:9" ht="14.25" customHeight="1" x14ac:dyDescent="0.25">
      <c r="B554" s="89"/>
      <c r="C554" s="90"/>
      <c r="E554" s="91"/>
      <c r="F554" s="5"/>
      <c r="G554" s="1"/>
      <c r="H554" s="1"/>
      <c r="I554" s="92"/>
    </row>
    <row r="555" spans="2:9" ht="14.25" customHeight="1" x14ac:dyDescent="0.25">
      <c r="B555" s="89"/>
      <c r="C555" s="90"/>
      <c r="E555" s="91"/>
      <c r="F555" s="5"/>
      <c r="G555" s="1"/>
      <c r="H555" s="1"/>
      <c r="I555" s="92"/>
    </row>
    <row r="556" spans="2:9" ht="14.25" customHeight="1" x14ac:dyDescent="0.25">
      <c r="B556" s="89"/>
      <c r="C556" s="90"/>
      <c r="E556" s="91"/>
      <c r="F556" s="5"/>
      <c r="G556" s="1"/>
      <c r="H556" s="1"/>
      <c r="I556" s="92"/>
    </row>
    <row r="557" spans="2:9" ht="14.25" customHeight="1" x14ac:dyDescent="0.25">
      <c r="B557" s="89"/>
      <c r="C557" s="90"/>
      <c r="E557" s="91"/>
      <c r="F557" s="5"/>
      <c r="G557" s="1"/>
      <c r="H557" s="1"/>
      <c r="I557" s="92"/>
    </row>
    <row r="558" spans="2:9" ht="14.25" customHeight="1" x14ac:dyDescent="0.25">
      <c r="B558" s="89"/>
      <c r="C558" s="90"/>
      <c r="E558" s="91"/>
      <c r="F558" s="5"/>
      <c r="G558" s="1"/>
      <c r="H558" s="1"/>
      <c r="I558" s="92"/>
    </row>
    <row r="559" spans="2:9" ht="14.25" customHeight="1" x14ac:dyDescent="0.25">
      <c r="B559" s="89"/>
      <c r="C559" s="90"/>
      <c r="E559" s="91"/>
      <c r="F559" s="5"/>
      <c r="G559" s="1"/>
      <c r="H559" s="1"/>
      <c r="I559" s="92"/>
    </row>
    <row r="560" spans="2:9" ht="14.25" customHeight="1" x14ac:dyDescent="0.25">
      <c r="B560" s="89"/>
      <c r="C560" s="90"/>
      <c r="E560" s="91"/>
      <c r="F560" s="5"/>
      <c r="G560" s="1"/>
      <c r="H560" s="1"/>
      <c r="I560" s="92"/>
    </row>
    <row r="561" spans="2:9" ht="14.25" customHeight="1" x14ac:dyDescent="0.25">
      <c r="B561" s="89"/>
      <c r="C561" s="90"/>
      <c r="E561" s="91"/>
      <c r="F561" s="5"/>
      <c r="G561" s="1"/>
      <c r="H561" s="1"/>
      <c r="I561" s="92"/>
    </row>
    <row r="562" spans="2:9" ht="14.25" customHeight="1" x14ac:dyDescent="0.25">
      <c r="B562" s="89"/>
      <c r="C562" s="90"/>
      <c r="E562" s="91"/>
      <c r="F562" s="5"/>
      <c r="G562" s="1"/>
      <c r="H562" s="1"/>
      <c r="I562" s="92"/>
    </row>
    <row r="563" spans="2:9" ht="14.25" customHeight="1" x14ac:dyDescent="0.25">
      <c r="B563" s="89"/>
      <c r="C563" s="90"/>
      <c r="E563" s="91"/>
      <c r="F563" s="5"/>
      <c r="G563" s="1"/>
      <c r="H563" s="1"/>
      <c r="I563" s="92"/>
    </row>
    <row r="564" spans="2:9" ht="14.25" customHeight="1" x14ac:dyDescent="0.25">
      <c r="B564" s="89"/>
      <c r="C564" s="90"/>
      <c r="E564" s="91"/>
      <c r="F564" s="5"/>
      <c r="G564" s="1"/>
      <c r="H564" s="1"/>
      <c r="I564" s="92"/>
    </row>
    <row r="565" spans="2:9" ht="14.25" customHeight="1" x14ac:dyDescent="0.25">
      <c r="B565" s="89"/>
      <c r="C565" s="90"/>
      <c r="E565" s="91"/>
      <c r="F565" s="5"/>
      <c r="G565" s="1"/>
      <c r="H565" s="1"/>
      <c r="I565" s="92"/>
    </row>
    <row r="566" spans="2:9" ht="14.25" customHeight="1" x14ac:dyDescent="0.25">
      <c r="B566" s="89"/>
      <c r="C566" s="90"/>
      <c r="E566" s="91"/>
      <c r="F566" s="5"/>
      <c r="G566" s="1"/>
      <c r="H566" s="1"/>
      <c r="I566" s="92"/>
    </row>
    <row r="567" spans="2:9" ht="14.25" customHeight="1" x14ac:dyDescent="0.25">
      <c r="B567" s="89"/>
      <c r="C567" s="90"/>
      <c r="E567" s="91"/>
      <c r="F567" s="5"/>
      <c r="G567" s="1"/>
      <c r="H567" s="1"/>
      <c r="I567" s="92"/>
    </row>
    <row r="568" spans="2:9" ht="14.25" customHeight="1" x14ac:dyDescent="0.25">
      <c r="B568" s="89"/>
      <c r="C568" s="90"/>
      <c r="E568" s="91"/>
      <c r="F568" s="5"/>
      <c r="G568" s="1"/>
      <c r="H568" s="1"/>
      <c r="I568" s="92"/>
    </row>
    <row r="569" spans="2:9" ht="14.25" customHeight="1" x14ac:dyDescent="0.25">
      <c r="B569" s="89"/>
      <c r="C569" s="90"/>
      <c r="E569" s="91"/>
      <c r="F569" s="5"/>
      <c r="G569" s="1"/>
      <c r="H569" s="1"/>
      <c r="I569" s="92"/>
    </row>
    <row r="570" spans="2:9" ht="14.25" customHeight="1" x14ac:dyDescent="0.25">
      <c r="B570" s="89"/>
      <c r="C570" s="90"/>
      <c r="E570" s="91"/>
      <c r="F570" s="5"/>
      <c r="G570" s="1"/>
      <c r="H570" s="1"/>
      <c r="I570" s="92"/>
    </row>
    <row r="571" spans="2:9" ht="14.25" customHeight="1" x14ac:dyDescent="0.25">
      <c r="B571" s="89"/>
      <c r="C571" s="90"/>
      <c r="E571" s="91"/>
      <c r="F571" s="5"/>
      <c r="G571" s="1"/>
      <c r="H571" s="1"/>
      <c r="I571" s="92"/>
    </row>
    <row r="572" spans="2:9" ht="14.25" customHeight="1" x14ac:dyDescent="0.25">
      <c r="B572" s="89"/>
      <c r="C572" s="90"/>
      <c r="E572" s="91"/>
      <c r="F572" s="5"/>
      <c r="G572" s="1"/>
      <c r="H572" s="1"/>
      <c r="I572" s="92"/>
    </row>
    <row r="573" spans="2:9" ht="14.25" customHeight="1" x14ac:dyDescent="0.25">
      <c r="B573" s="89"/>
      <c r="C573" s="90"/>
      <c r="E573" s="91"/>
      <c r="F573" s="5"/>
      <c r="G573" s="1"/>
      <c r="H573" s="1"/>
      <c r="I573" s="92"/>
    </row>
    <row r="574" spans="2:9" ht="14.25" customHeight="1" x14ac:dyDescent="0.25">
      <c r="B574" s="89"/>
      <c r="C574" s="90"/>
      <c r="E574" s="91"/>
      <c r="F574" s="5"/>
      <c r="G574" s="1"/>
      <c r="H574" s="1"/>
      <c r="I574" s="92"/>
    </row>
    <row r="575" spans="2:9" ht="14.25" customHeight="1" x14ac:dyDescent="0.25">
      <c r="B575" s="89"/>
      <c r="C575" s="90"/>
      <c r="E575" s="91"/>
      <c r="F575" s="5"/>
      <c r="G575" s="1"/>
      <c r="H575" s="1"/>
      <c r="I575" s="92"/>
    </row>
    <row r="576" spans="2:9" ht="14.25" customHeight="1" x14ac:dyDescent="0.25">
      <c r="B576" s="89"/>
      <c r="C576" s="90"/>
      <c r="E576" s="91"/>
      <c r="F576" s="5"/>
      <c r="G576" s="1"/>
      <c r="H576" s="1"/>
      <c r="I576" s="92"/>
    </row>
    <row r="577" spans="2:9" ht="14.25" customHeight="1" x14ac:dyDescent="0.25">
      <c r="B577" s="89"/>
      <c r="C577" s="90"/>
      <c r="E577" s="91"/>
      <c r="F577" s="5"/>
      <c r="G577" s="1"/>
      <c r="H577" s="1"/>
      <c r="I577" s="92"/>
    </row>
    <row r="578" spans="2:9" ht="14.25" customHeight="1" x14ac:dyDescent="0.25">
      <c r="B578" s="89"/>
      <c r="C578" s="90"/>
      <c r="E578" s="91"/>
      <c r="F578" s="5"/>
      <c r="G578" s="1"/>
      <c r="H578" s="1"/>
      <c r="I578" s="92"/>
    </row>
    <row r="579" spans="2:9" ht="14.25" customHeight="1" x14ac:dyDescent="0.25">
      <c r="B579" s="89"/>
      <c r="C579" s="90"/>
      <c r="E579" s="91"/>
      <c r="F579" s="5"/>
      <c r="G579" s="1"/>
      <c r="H579" s="1"/>
      <c r="I579" s="92"/>
    </row>
    <row r="580" spans="2:9" ht="14.25" customHeight="1" x14ac:dyDescent="0.25">
      <c r="B580" s="89"/>
      <c r="C580" s="90"/>
      <c r="E580" s="91"/>
      <c r="F580" s="5"/>
      <c r="G580" s="1"/>
      <c r="H580" s="1"/>
      <c r="I580" s="92"/>
    </row>
    <row r="581" spans="2:9" ht="14.25" customHeight="1" x14ac:dyDescent="0.25">
      <c r="B581" s="89"/>
      <c r="C581" s="90"/>
      <c r="E581" s="91"/>
      <c r="F581" s="5"/>
      <c r="G581" s="1"/>
      <c r="H581" s="1"/>
      <c r="I581" s="92"/>
    </row>
    <row r="582" spans="2:9" ht="14.25" customHeight="1" x14ac:dyDescent="0.25">
      <c r="B582" s="89"/>
      <c r="C582" s="90"/>
      <c r="E582" s="91"/>
      <c r="F582" s="5"/>
      <c r="G582" s="1"/>
      <c r="H582" s="1"/>
      <c r="I582" s="92"/>
    </row>
    <row r="583" spans="2:9" ht="14.25" customHeight="1" x14ac:dyDescent="0.25">
      <c r="B583" s="89"/>
      <c r="C583" s="90"/>
      <c r="E583" s="91"/>
      <c r="F583" s="5"/>
      <c r="G583" s="1"/>
      <c r="H583" s="1"/>
      <c r="I583" s="92"/>
    </row>
    <row r="584" spans="2:9" ht="14.25" customHeight="1" x14ac:dyDescent="0.25">
      <c r="B584" s="89"/>
      <c r="C584" s="90"/>
      <c r="E584" s="91"/>
      <c r="F584" s="5"/>
      <c r="G584" s="1"/>
      <c r="H584" s="1"/>
      <c r="I584" s="92"/>
    </row>
    <row r="585" spans="2:9" ht="14.25" customHeight="1" x14ac:dyDescent="0.25">
      <c r="B585" s="89"/>
      <c r="C585" s="90"/>
      <c r="E585" s="91"/>
      <c r="F585" s="5"/>
      <c r="G585" s="1"/>
      <c r="H585" s="1"/>
      <c r="I585" s="92"/>
    </row>
    <row r="586" spans="2:9" ht="14.25" customHeight="1" x14ac:dyDescent="0.25">
      <c r="B586" s="89"/>
      <c r="C586" s="90"/>
      <c r="E586" s="91"/>
      <c r="F586" s="5"/>
      <c r="G586" s="1"/>
      <c r="H586" s="1"/>
      <c r="I586" s="92"/>
    </row>
    <row r="587" spans="2:9" ht="14.25" customHeight="1" x14ac:dyDescent="0.25">
      <c r="B587" s="89"/>
      <c r="C587" s="90"/>
      <c r="E587" s="91"/>
      <c r="F587" s="5"/>
      <c r="G587" s="1"/>
      <c r="H587" s="1"/>
      <c r="I587" s="92"/>
    </row>
    <row r="588" spans="2:9" ht="14.25" customHeight="1" x14ac:dyDescent="0.25">
      <c r="B588" s="89"/>
      <c r="C588" s="90"/>
      <c r="E588" s="91"/>
      <c r="F588" s="5"/>
      <c r="G588" s="1"/>
      <c r="H588" s="1"/>
      <c r="I588" s="92"/>
    </row>
    <row r="589" spans="2:9" ht="14.25" customHeight="1" x14ac:dyDescent="0.25">
      <c r="B589" s="89"/>
      <c r="C589" s="90"/>
      <c r="E589" s="91"/>
      <c r="F589" s="5"/>
      <c r="G589" s="1"/>
      <c r="H589" s="1"/>
      <c r="I589" s="92"/>
    </row>
    <row r="590" spans="2:9" ht="14.25" customHeight="1" x14ac:dyDescent="0.25">
      <c r="B590" s="89"/>
      <c r="C590" s="90"/>
      <c r="E590" s="91"/>
      <c r="F590" s="5"/>
      <c r="G590" s="1"/>
      <c r="H590" s="1"/>
      <c r="I590" s="92"/>
    </row>
    <row r="591" spans="2:9" ht="14.25" customHeight="1" x14ac:dyDescent="0.25">
      <c r="B591" s="89"/>
      <c r="C591" s="90"/>
      <c r="E591" s="91"/>
      <c r="F591" s="5"/>
      <c r="G591" s="1"/>
      <c r="H591" s="1"/>
      <c r="I591" s="92"/>
    </row>
    <row r="592" spans="2:9" ht="14.25" customHeight="1" x14ac:dyDescent="0.25">
      <c r="B592" s="89"/>
      <c r="C592" s="90"/>
      <c r="E592" s="91"/>
      <c r="F592" s="5"/>
      <c r="G592" s="1"/>
      <c r="H592" s="1"/>
      <c r="I592" s="92"/>
    </row>
    <row r="593" spans="2:9" ht="14.25" customHeight="1" x14ac:dyDescent="0.25">
      <c r="B593" s="89"/>
      <c r="C593" s="90"/>
      <c r="E593" s="91"/>
      <c r="F593" s="5"/>
      <c r="G593" s="1"/>
      <c r="H593" s="1"/>
      <c r="I593" s="92"/>
    </row>
    <row r="594" spans="2:9" ht="14.25" customHeight="1" x14ac:dyDescent="0.25">
      <c r="B594" s="89"/>
      <c r="C594" s="90"/>
      <c r="E594" s="91"/>
      <c r="F594" s="5"/>
      <c r="G594" s="1"/>
      <c r="H594" s="1"/>
      <c r="I594" s="92"/>
    </row>
    <row r="595" spans="2:9" ht="14.25" customHeight="1" x14ac:dyDescent="0.25">
      <c r="B595" s="89"/>
      <c r="C595" s="90"/>
      <c r="E595" s="91"/>
      <c r="F595" s="5"/>
      <c r="G595" s="1"/>
      <c r="H595" s="1"/>
      <c r="I595" s="92"/>
    </row>
    <row r="596" spans="2:9" ht="14.25" customHeight="1" x14ac:dyDescent="0.25">
      <c r="B596" s="89"/>
      <c r="C596" s="90"/>
      <c r="E596" s="91"/>
      <c r="F596" s="5"/>
      <c r="G596" s="1"/>
      <c r="H596" s="1"/>
      <c r="I596" s="92"/>
    </row>
    <row r="597" spans="2:9" ht="14.25" customHeight="1" x14ac:dyDescent="0.25">
      <c r="B597" s="89"/>
      <c r="C597" s="90"/>
      <c r="E597" s="91"/>
      <c r="F597" s="5"/>
      <c r="G597" s="1"/>
      <c r="H597" s="1"/>
      <c r="I597" s="92"/>
    </row>
    <row r="598" spans="2:9" ht="14.25" customHeight="1" x14ac:dyDescent="0.25">
      <c r="B598" s="89"/>
      <c r="C598" s="90"/>
      <c r="E598" s="91"/>
      <c r="F598" s="5"/>
      <c r="G598" s="1"/>
      <c r="H598" s="1"/>
      <c r="I598" s="92"/>
    </row>
    <row r="599" spans="2:9" ht="14.25" customHeight="1" x14ac:dyDescent="0.25">
      <c r="B599" s="89"/>
      <c r="C599" s="90"/>
      <c r="E599" s="91"/>
      <c r="F599" s="5"/>
      <c r="G599" s="1"/>
      <c r="H599" s="1"/>
      <c r="I599" s="92"/>
    </row>
    <row r="600" spans="2:9" ht="14.25" customHeight="1" x14ac:dyDescent="0.25">
      <c r="B600" s="89"/>
      <c r="C600" s="90"/>
      <c r="E600" s="91"/>
      <c r="F600" s="5"/>
      <c r="G600" s="1"/>
      <c r="H600" s="1"/>
      <c r="I600" s="92"/>
    </row>
    <row r="601" spans="2:9" ht="14.25" customHeight="1" x14ac:dyDescent="0.25">
      <c r="B601" s="89"/>
      <c r="C601" s="90"/>
      <c r="E601" s="91"/>
      <c r="F601" s="5"/>
      <c r="G601" s="1"/>
      <c r="H601" s="1"/>
      <c r="I601" s="92"/>
    </row>
    <row r="602" spans="2:9" ht="14.25" customHeight="1" x14ac:dyDescent="0.25">
      <c r="B602" s="89"/>
      <c r="C602" s="90"/>
      <c r="E602" s="91"/>
      <c r="F602" s="5"/>
      <c r="G602" s="1"/>
      <c r="H602" s="1"/>
      <c r="I602" s="92"/>
    </row>
    <row r="603" spans="2:9" ht="14.25" customHeight="1" x14ac:dyDescent="0.25">
      <c r="B603" s="89"/>
      <c r="C603" s="90"/>
      <c r="E603" s="91"/>
      <c r="F603" s="5"/>
      <c r="G603" s="1"/>
      <c r="H603" s="1"/>
      <c r="I603" s="92"/>
    </row>
    <row r="604" spans="2:9" ht="14.25" customHeight="1" x14ac:dyDescent="0.25">
      <c r="B604" s="89"/>
      <c r="C604" s="90"/>
      <c r="E604" s="91"/>
      <c r="F604" s="5"/>
      <c r="G604" s="1"/>
      <c r="H604" s="1"/>
      <c r="I604" s="92"/>
    </row>
    <row r="605" spans="2:9" ht="14.25" customHeight="1" x14ac:dyDescent="0.25">
      <c r="B605" s="89"/>
      <c r="C605" s="90"/>
      <c r="E605" s="91"/>
      <c r="F605" s="5"/>
      <c r="G605" s="1"/>
      <c r="H605" s="1"/>
      <c r="I605" s="92"/>
    </row>
    <row r="606" spans="2:9" ht="14.25" customHeight="1" x14ac:dyDescent="0.25">
      <c r="B606" s="89"/>
      <c r="C606" s="90"/>
      <c r="E606" s="91"/>
      <c r="F606" s="5"/>
      <c r="G606" s="1"/>
      <c r="H606" s="1"/>
      <c r="I606" s="92"/>
    </row>
    <row r="607" spans="2:9" ht="14.25" customHeight="1" x14ac:dyDescent="0.25">
      <c r="B607" s="89"/>
      <c r="C607" s="90"/>
      <c r="E607" s="91"/>
      <c r="F607" s="5"/>
      <c r="G607" s="1"/>
      <c r="H607" s="1"/>
      <c r="I607" s="92"/>
    </row>
    <row r="608" spans="2:9" ht="14.25" customHeight="1" x14ac:dyDescent="0.25">
      <c r="B608" s="89"/>
      <c r="C608" s="90"/>
      <c r="E608" s="91"/>
      <c r="F608" s="5"/>
      <c r="G608" s="1"/>
      <c r="H608" s="1"/>
      <c r="I608" s="92"/>
    </row>
    <row r="609" spans="2:9" ht="14.25" customHeight="1" x14ac:dyDescent="0.25">
      <c r="B609" s="89"/>
      <c r="C609" s="90"/>
      <c r="E609" s="91"/>
      <c r="F609" s="5"/>
      <c r="G609" s="1"/>
      <c r="H609" s="1"/>
      <c r="I609" s="92"/>
    </row>
    <row r="610" spans="2:9" ht="14.25" customHeight="1" x14ac:dyDescent="0.25">
      <c r="B610" s="89"/>
      <c r="C610" s="90"/>
      <c r="E610" s="91"/>
      <c r="F610" s="5"/>
      <c r="G610" s="1"/>
      <c r="H610" s="1"/>
      <c r="I610" s="92"/>
    </row>
    <row r="611" spans="2:9" ht="14.25" customHeight="1" x14ac:dyDescent="0.25">
      <c r="B611" s="89"/>
      <c r="C611" s="90"/>
      <c r="E611" s="91"/>
      <c r="F611" s="5"/>
      <c r="G611" s="1"/>
      <c r="H611" s="1"/>
      <c r="I611" s="92"/>
    </row>
    <row r="612" spans="2:9" ht="14.25" customHeight="1" x14ac:dyDescent="0.25">
      <c r="B612" s="89"/>
      <c r="C612" s="90"/>
      <c r="E612" s="91"/>
      <c r="F612" s="5"/>
      <c r="G612" s="1"/>
      <c r="H612" s="1"/>
      <c r="I612" s="92"/>
    </row>
    <row r="613" spans="2:9" ht="14.25" customHeight="1" x14ac:dyDescent="0.25">
      <c r="B613" s="89"/>
      <c r="C613" s="90"/>
      <c r="E613" s="91"/>
      <c r="F613" s="5"/>
      <c r="G613" s="1"/>
      <c r="H613" s="1"/>
      <c r="I613" s="92"/>
    </row>
    <row r="614" spans="2:9" ht="14.25" customHeight="1" x14ac:dyDescent="0.25">
      <c r="B614" s="89"/>
      <c r="C614" s="90"/>
      <c r="E614" s="91"/>
      <c r="F614" s="5"/>
      <c r="G614" s="1"/>
      <c r="H614" s="1"/>
      <c r="I614" s="92"/>
    </row>
    <row r="615" spans="2:9" ht="14.25" customHeight="1" x14ac:dyDescent="0.25">
      <c r="B615" s="89"/>
      <c r="C615" s="90"/>
      <c r="E615" s="91"/>
      <c r="F615" s="5"/>
      <c r="G615" s="1"/>
      <c r="H615" s="1"/>
      <c r="I615" s="92"/>
    </row>
    <row r="616" spans="2:9" ht="14.25" customHeight="1" x14ac:dyDescent="0.25">
      <c r="B616" s="89"/>
      <c r="C616" s="90"/>
      <c r="E616" s="91"/>
      <c r="F616" s="5"/>
      <c r="G616" s="1"/>
      <c r="H616" s="1"/>
      <c r="I616" s="92"/>
    </row>
    <row r="617" spans="2:9" ht="14.25" customHeight="1" x14ac:dyDescent="0.25">
      <c r="B617" s="89"/>
      <c r="C617" s="90"/>
      <c r="E617" s="91"/>
      <c r="F617" s="5"/>
      <c r="G617" s="1"/>
      <c r="H617" s="1"/>
      <c r="I617" s="92"/>
    </row>
    <row r="618" spans="2:9" ht="14.25" customHeight="1" x14ac:dyDescent="0.25">
      <c r="B618" s="89"/>
      <c r="C618" s="90"/>
      <c r="E618" s="91"/>
      <c r="F618" s="5"/>
      <c r="G618" s="1"/>
      <c r="H618" s="1"/>
      <c r="I618" s="92"/>
    </row>
    <row r="619" spans="2:9" ht="14.25" customHeight="1" x14ac:dyDescent="0.25">
      <c r="B619" s="89"/>
      <c r="C619" s="90"/>
      <c r="E619" s="91"/>
      <c r="F619" s="5"/>
      <c r="G619" s="1"/>
      <c r="H619" s="1"/>
      <c r="I619" s="92"/>
    </row>
    <row r="620" spans="2:9" ht="14.25" customHeight="1" x14ac:dyDescent="0.25">
      <c r="B620" s="89"/>
      <c r="C620" s="90"/>
      <c r="E620" s="91"/>
      <c r="F620" s="5"/>
      <c r="G620" s="1"/>
      <c r="H620" s="1"/>
      <c r="I620" s="92"/>
    </row>
    <row r="621" spans="2:9" ht="14.25" customHeight="1" x14ac:dyDescent="0.25">
      <c r="B621" s="89"/>
      <c r="C621" s="90"/>
      <c r="E621" s="91"/>
      <c r="F621" s="5"/>
      <c r="G621" s="1"/>
      <c r="H621" s="1"/>
      <c r="I621" s="92"/>
    </row>
    <row r="622" spans="2:9" ht="14.25" customHeight="1" x14ac:dyDescent="0.25">
      <c r="B622" s="89"/>
      <c r="C622" s="90"/>
      <c r="E622" s="91"/>
      <c r="F622" s="5"/>
      <c r="G622" s="1"/>
      <c r="H622" s="1"/>
      <c r="I622" s="92"/>
    </row>
    <row r="623" spans="2:9" ht="14.25" customHeight="1" x14ac:dyDescent="0.25">
      <c r="B623" s="89"/>
      <c r="C623" s="90"/>
      <c r="E623" s="91"/>
      <c r="F623" s="5"/>
      <c r="G623" s="1"/>
      <c r="H623" s="1"/>
      <c r="I623" s="92"/>
    </row>
    <row r="624" spans="2:9" ht="14.25" customHeight="1" x14ac:dyDescent="0.25">
      <c r="B624" s="89"/>
      <c r="C624" s="90"/>
      <c r="E624" s="91"/>
      <c r="F624" s="5"/>
      <c r="G624" s="1"/>
      <c r="H624" s="1"/>
      <c r="I624" s="92"/>
    </row>
    <row r="625" spans="2:9" ht="14.25" customHeight="1" x14ac:dyDescent="0.25">
      <c r="B625" s="89"/>
      <c r="C625" s="90"/>
      <c r="E625" s="91"/>
      <c r="F625" s="5"/>
      <c r="G625" s="1"/>
      <c r="H625" s="1"/>
      <c r="I625" s="92"/>
    </row>
    <row r="626" spans="2:9" ht="14.25" customHeight="1" x14ac:dyDescent="0.25">
      <c r="B626" s="89"/>
      <c r="C626" s="90"/>
      <c r="E626" s="91"/>
      <c r="F626" s="5"/>
      <c r="G626" s="1"/>
      <c r="H626" s="1"/>
      <c r="I626" s="92"/>
    </row>
    <row r="627" spans="2:9" ht="14.25" customHeight="1" x14ac:dyDescent="0.25">
      <c r="B627" s="89"/>
      <c r="C627" s="90"/>
      <c r="E627" s="91"/>
      <c r="F627" s="5"/>
      <c r="G627" s="1"/>
      <c r="H627" s="1"/>
      <c r="I627" s="92"/>
    </row>
    <row r="628" spans="2:9" ht="14.25" customHeight="1" x14ac:dyDescent="0.25">
      <c r="B628" s="89"/>
      <c r="C628" s="90"/>
      <c r="E628" s="91"/>
      <c r="F628" s="5"/>
      <c r="G628" s="1"/>
      <c r="H628" s="1"/>
      <c r="I628" s="92"/>
    </row>
    <row r="629" spans="2:9" ht="14.25" customHeight="1" x14ac:dyDescent="0.25">
      <c r="B629" s="89"/>
      <c r="C629" s="90"/>
      <c r="E629" s="91"/>
      <c r="F629" s="5"/>
      <c r="G629" s="1"/>
      <c r="H629" s="1"/>
      <c r="I629" s="92"/>
    </row>
    <row r="630" spans="2:9" ht="14.25" customHeight="1" x14ac:dyDescent="0.25">
      <c r="B630" s="89"/>
      <c r="C630" s="90"/>
      <c r="E630" s="91"/>
      <c r="F630" s="5"/>
      <c r="G630" s="1"/>
      <c r="H630" s="1"/>
      <c r="I630" s="92"/>
    </row>
    <row r="631" spans="2:9" ht="14.25" customHeight="1" x14ac:dyDescent="0.25">
      <c r="B631" s="89"/>
      <c r="C631" s="90"/>
      <c r="E631" s="91"/>
      <c r="F631" s="5"/>
      <c r="G631" s="1"/>
      <c r="H631" s="1"/>
      <c r="I631" s="92"/>
    </row>
    <row r="632" spans="2:9" ht="14.25" customHeight="1" x14ac:dyDescent="0.25">
      <c r="B632" s="89"/>
      <c r="C632" s="90"/>
      <c r="E632" s="91"/>
      <c r="F632" s="5"/>
      <c r="G632" s="1"/>
      <c r="H632" s="1"/>
      <c r="I632" s="92"/>
    </row>
    <row r="633" spans="2:9" ht="14.25" customHeight="1" x14ac:dyDescent="0.25">
      <c r="B633" s="89"/>
      <c r="C633" s="90"/>
      <c r="E633" s="91"/>
      <c r="F633" s="5"/>
      <c r="G633" s="1"/>
      <c r="H633" s="1"/>
      <c r="I633" s="92"/>
    </row>
    <row r="634" spans="2:9" ht="14.25" customHeight="1" x14ac:dyDescent="0.25">
      <c r="B634" s="89"/>
      <c r="C634" s="90"/>
      <c r="E634" s="91"/>
      <c r="F634" s="5"/>
      <c r="G634" s="1"/>
      <c r="H634" s="1"/>
      <c r="I634" s="92"/>
    </row>
    <row r="635" spans="2:9" ht="14.25" customHeight="1" x14ac:dyDescent="0.25">
      <c r="B635" s="89"/>
      <c r="C635" s="90"/>
      <c r="E635" s="91"/>
      <c r="F635" s="5"/>
      <c r="G635" s="1"/>
      <c r="H635" s="1"/>
      <c r="I635" s="92"/>
    </row>
    <row r="636" spans="2:9" ht="14.25" customHeight="1" x14ac:dyDescent="0.25">
      <c r="B636" s="89"/>
      <c r="C636" s="90"/>
      <c r="E636" s="91"/>
      <c r="F636" s="5"/>
      <c r="G636" s="1"/>
      <c r="H636" s="1"/>
      <c r="I636" s="92"/>
    </row>
    <row r="637" spans="2:9" ht="14.25" customHeight="1" x14ac:dyDescent="0.25">
      <c r="B637" s="89"/>
      <c r="C637" s="90"/>
      <c r="E637" s="91"/>
      <c r="F637" s="5"/>
      <c r="G637" s="1"/>
      <c r="H637" s="1"/>
      <c r="I637" s="92"/>
    </row>
    <row r="638" spans="2:9" ht="14.25" customHeight="1" x14ac:dyDescent="0.25">
      <c r="B638" s="89"/>
      <c r="C638" s="90"/>
      <c r="E638" s="91"/>
      <c r="F638" s="5"/>
      <c r="G638" s="1"/>
      <c r="H638" s="1"/>
      <c r="I638" s="92"/>
    </row>
    <row r="639" spans="2:9" ht="14.25" customHeight="1" x14ac:dyDescent="0.25">
      <c r="B639" s="89"/>
      <c r="C639" s="90"/>
      <c r="E639" s="91"/>
      <c r="F639" s="5"/>
      <c r="G639" s="1"/>
      <c r="H639" s="1"/>
      <c r="I639" s="92"/>
    </row>
    <row r="640" spans="2:9" ht="14.25" customHeight="1" x14ac:dyDescent="0.25">
      <c r="B640" s="89"/>
      <c r="C640" s="90"/>
      <c r="E640" s="91"/>
      <c r="F640" s="5"/>
      <c r="G640" s="1"/>
      <c r="H640" s="1"/>
      <c r="I640" s="92"/>
    </row>
    <row r="641" spans="2:9" ht="14.25" customHeight="1" x14ac:dyDescent="0.25">
      <c r="B641" s="89"/>
      <c r="C641" s="90"/>
      <c r="E641" s="91"/>
      <c r="F641" s="5"/>
      <c r="G641" s="1"/>
      <c r="H641" s="1"/>
      <c r="I641" s="92"/>
    </row>
    <row r="642" spans="2:9" ht="14.25" customHeight="1" x14ac:dyDescent="0.25">
      <c r="B642" s="89"/>
      <c r="C642" s="90"/>
      <c r="E642" s="91"/>
      <c r="F642" s="5"/>
      <c r="G642" s="1"/>
      <c r="H642" s="1"/>
      <c r="I642" s="92"/>
    </row>
    <row r="643" spans="2:9" ht="14.25" customHeight="1" x14ac:dyDescent="0.25">
      <c r="B643" s="89"/>
      <c r="C643" s="90"/>
      <c r="E643" s="91"/>
      <c r="F643" s="5"/>
      <c r="G643" s="1"/>
      <c r="H643" s="1"/>
      <c r="I643" s="92"/>
    </row>
    <row r="644" spans="2:9" ht="14.25" customHeight="1" x14ac:dyDescent="0.25">
      <c r="B644" s="89"/>
      <c r="C644" s="90"/>
      <c r="E644" s="91"/>
      <c r="F644" s="5"/>
      <c r="G644" s="1"/>
      <c r="H644" s="1"/>
      <c r="I644" s="92"/>
    </row>
    <row r="645" spans="2:9" ht="14.25" customHeight="1" x14ac:dyDescent="0.25">
      <c r="B645" s="89"/>
      <c r="C645" s="90"/>
      <c r="E645" s="91"/>
      <c r="F645" s="5"/>
      <c r="G645" s="1"/>
      <c r="H645" s="1"/>
      <c r="I645" s="92"/>
    </row>
    <row r="646" spans="2:9" ht="14.25" customHeight="1" x14ac:dyDescent="0.25">
      <c r="B646" s="89"/>
      <c r="C646" s="90"/>
      <c r="E646" s="91"/>
      <c r="F646" s="5"/>
      <c r="G646" s="1"/>
      <c r="H646" s="1"/>
      <c r="I646" s="92"/>
    </row>
    <row r="647" spans="2:9" ht="14.25" customHeight="1" x14ac:dyDescent="0.25">
      <c r="B647" s="89"/>
      <c r="C647" s="90"/>
      <c r="E647" s="91"/>
      <c r="F647" s="5"/>
      <c r="G647" s="1"/>
      <c r="H647" s="1"/>
      <c r="I647" s="92"/>
    </row>
    <row r="648" spans="2:9" ht="14.25" customHeight="1" x14ac:dyDescent="0.25">
      <c r="B648" s="89"/>
      <c r="C648" s="90"/>
      <c r="E648" s="91"/>
      <c r="F648" s="5"/>
      <c r="G648" s="1"/>
      <c r="H648" s="1"/>
      <c r="I648" s="92"/>
    </row>
    <row r="649" spans="2:9" ht="14.25" customHeight="1" x14ac:dyDescent="0.25">
      <c r="B649" s="89"/>
      <c r="C649" s="90"/>
      <c r="E649" s="91"/>
      <c r="F649" s="5"/>
      <c r="G649" s="1"/>
      <c r="H649" s="1"/>
      <c r="I649" s="92"/>
    </row>
    <row r="650" spans="2:9" ht="14.25" customHeight="1" x14ac:dyDescent="0.25">
      <c r="B650" s="89"/>
      <c r="C650" s="90"/>
      <c r="E650" s="91"/>
      <c r="F650" s="5"/>
      <c r="G650" s="1"/>
      <c r="H650" s="1"/>
      <c r="I650" s="92"/>
    </row>
    <row r="651" spans="2:9" ht="14.25" customHeight="1" x14ac:dyDescent="0.25">
      <c r="B651" s="89"/>
      <c r="C651" s="90"/>
      <c r="E651" s="91"/>
      <c r="F651" s="5"/>
      <c r="G651" s="1"/>
      <c r="H651" s="1"/>
      <c r="I651" s="92"/>
    </row>
    <row r="652" spans="2:9" ht="14.25" customHeight="1" x14ac:dyDescent="0.25">
      <c r="B652" s="89"/>
      <c r="C652" s="90"/>
      <c r="E652" s="91"/>
      <c r="F652" s="5"/>
      <c r="G652" s="1"/>
      <c r="H652" s="1"/>
      <c r="I652" s="92"/>
    </row>
    <row r="653" spans="2:9" ht="14.25" customHeight="1" x14ac:dyDescent="0.25">
      <c r="B653" s="89"/>
      <c r="C653" s="90"/>
      <c r="E653" s="91"/>
      <c r="F653" s="5"/>
      <c r="G653" s="1"/>
      <c r="H653" s="1"/>
      <c r="I653" s="92"/>
    </row>
    <row r="654" spans="2:9" ht="14.25" customHeight="1" x14ac:dyDescent="0.25">
      <c r="B654" s="89"/>
      <c r="C654" s="90"/>
      <c r="E654" s="91"/>
      <c r="F654" s="5"/>
      <c r="G654" s="1"/>
      <c r="H654" s="1"/>
      <c r="I654" s="92"/>
    </row>
    <row r="655" spans="2:9" ht="14.25" customHeight="1" x14ac:dyDescent="0.25">
      <c r="B655" s="89"/>
      <c r="C655" s="90"/>
      <c r="E655" s="91"/>
      <c r="F655" s="5"/>
      <c r="G655" s="1"/>
      <c r="H655" s="1"/>
      <c r="I655" s="92"/>
    </row>
    <row r="656" spans="2:9" ht="14.25" customHeight="1" x14ac:dyDescent="0.25">
      <c r="B656" s="89"/>
      <c r="C656" s="90"/>
      <c r="E656" s="91"/>
      <c r="F656" s="5"/>
      <c r="G656" s="1"/>
      <c r="H656" s="1"/>
      <c r="I656" s="92"/>
    </row>
    <row r="657" spans="2:9" ht="14.25" customHeight="1" x14ac:dyDescent="0.25">
      <c r="B657" s="89"/>
      <c r="C657" s="90"/>
      <c r="E657" s="91"/>
      <c r="F657" s="5"/>
      <c r="G657" s="1"/>
      <c r="H657" s="1"/>
      <c r="I657" s="92"/>
    </row>
    <row r="658" spans="2:9" ht="14.25" customHeight="1" x14ac:dyDescent="0.25">
      <c r="B658" s="89"/>
      <c r="C658" s="90"/>
      <c r="E658" s="91"/>
      <c r="F658" s="5"/>
      <c r="G658" s="1"/>
      <c r="H658" s="1"/>
      <c r="I658" s="92"/>
    </row>
    <row r="659" spans="2:9" ht="14.25" customHeight="1" x14ac:dyDescent="0.25">
      <c r="B659" s="89"/>
      <c r="C659" s="90"/>
      <c r="E659" s="91"/>
      <c r="F659" s="5"/>
      <c r="G659" s="1"/>
      <c r="H659" s="1"/>
      <c r="I659" s="92"/>
    </row>
    <row r="660" spans="2:9" ht="14.25" customHeight="1" x14ac:dyDescent="0.25">
      <c r="B660" s="89"/>
      <c r="C660" s="90"/>
      <c r="E660" s="91"/>
      <c r="F660" s="5"/>
      <c r="G660" s="1"/>
      <c r="H660" s="1"/>
      <c r="I660" s="92"/>
    </row>
    <row r="661" spans="2:9" ht="14.25" customHeight="1" x14ac:dyDescent="0.25">
      <c r="B661" s="89"/>
      <c r="C661" s="90"/>
      <c r="E661" s="91"/>
      <c r="F661" s="5"/>
      <c r="G661" s="1"/>
      <c r="H661" s="1"/>
      <c r="I661" s="92"/>
    </row>
    <row r="662" spans="2:9" ht="14.25" customHeight="1" x14ac:dyDescent="0.25">
      <c r="B662" s="89"/>
      <c r="C662" s="90"/>
      <c r="E662" s="91"/>
      <c r="F662" s="5"/>
      <c r="G662" s="1"/>
      <c r="H662" s="1"/>
      <c r="I662" s="92"/>
    </row>
    <row r="663" spans="2:9" ht="14.25" customHeight="1" x14ac:dyDescent="0.25">
      <c r="B663" s="89"/>
      <c r="C663" s="90"/>
      <c r="E663" s="91"/>
      <c r="F663" s="5"/>
      <c r="G663" s="1"/>
      <c r="H663" s="1"/>
      <c r="I663" s="92"/>
    </row>
    <row r="664" spans="2:9" ht="14.25" customHeight="1" x14ac:dyDescent="0.25">
      <c r="B664" s="89"/>
      <c r="C664" s="90"/>
      <c r="E664" s="91"/>
      <c r="F664" s="5"/>
      <c r="G664" s="1"/>
      <c r="H664" s="1"/>
      <c r="I664" s="92"/>
    </row>
    <row r="665" spans="2:9" ht="14.25" customHeight="1" x14ac:dyDescent="0.25">
      <c r="B665" s="89"/>
      <c r="C665" s="90"/>
      <c r="E665" s="91"/>
      <c r="F665" s="5"/>
      <c r="G665" s="1"/>
      <c r="H665" s="1"/>
      <c r="I665" s="92"/>
    </row>
    <row r="666" spans="2:9" ht="14.25" customHeight="1" x14ac:dyDescent="0.25">
      <c r="B666" s="89"/>
      <c r="C666" s="90"/>
      <c r="E666" s="91"/>
      <c r="F666" s="5"/>
      <c r="G666" s="1"/>
      <c r="H666" s="1"/>
      <c r="I666" s="92"/>
    </row>
    <row r="667" spans="2:9" ht="14.25" customHeight="1" x14ac:dyDescent="0.25">
      <c r="B667" s="89"/>
      <c r="C667" s="90"/>
      <c r="E667" s="91"/>
      <c r="F667" s="5"/>
      <c r="G667" s="1"/>
      <c r="H667" s="1"/>
      <c r="I667" s="92"/>
    </row>
    <row r="668" spans="2:9" ht="14.25" customHeight="1" x14ac:dyDescent="0.25">
      <c r="B668" s="89"/>
      <c r="C668" s="90"/>
      <c r="E668" s="91"/>
      <c r="F668" s="5"/>
      <c r="G668" s="1"/>
      <c r="H668" s="1"/>
      <c r="I668" s="92"/>
    </row>
    <row r="669" spans="2:9" ht="14.25" customHeight="1" x14ac:dyDescent="0.25">
      <c r="B669" s="89"/>
      <c r="C669" s="90"/>
      <c r="E669" s="91"/>
      <c r="F669" s="5"/>
      <c r="G669" s="1"/>
      <c r="H669" s="1"/>
      <c r="I669" s="92"/>
    </row>
    <row r="670" spans="2:9" ht="14.25" customHeight="1" x14ac:dyDescent="0.25">
      <c r="B670" s="89"/>
      <c r="C670" s="90"/>
      <c r="E670" s="91"/>
      <c r="F670" s="5"/>
      <c r="G670" s="1"/>
      <c r="H670" s="1"/>
      <c r="I670" s="92"/>
    </row>
    <row r="671" spans="2:9" ht="14.25" customHeight="1" x14ac:dyDescent="0.25">
      <c r="B671" s="89"/>
      <c r="C671" s="90"/>
      <c r="E671" s="91"/>
      <c r="F671" s="5"/>
      <c r="G671" s="1"/>
      <c r="H671" s="1"/>
      <c r="I671" s="92"/>
    </row>
    <row r="672" spans="2:9" ht="14.25" customHeight="1" x14ac:dyDescent="0.25">
      <c r="B672" s="89"/>
      <c r="C672" s="90"/>
      <c r="E672" s="91"/>
      <c r="F672" s="5"/>
      <c r="G672" s="1"/>
      <c r="H672" s="1"/>
      <c r="I672" s="92"/>
    </row>
    <row r="673" spans="2:9" ht="14.25" customHeight="1" x14ac:dyDescent="0.25">
      <c r="B673" s="89"/>
      <c r="C673" s="90"/>
      <c r="E673" s="91"/>
      <c r="F673" s="5"/>
      <c r="G673" s="1"/>
      <c r="H673" s="1"/>
      <c r="I673" s="92"/>
    </row>
    <row r="674" spans="2:9" ht="14.25" customHeight="1" x14ac:dyDescent="0.25">
      <c r="B674" s="89"/>
      <c r="C674" s="90"/>
      <c r="E674" s="91"/>
      <c r="F674" s="5"/>
      <c r="G674" s="1"/>
      <c r="H674" s="1"/>
      <c r="I674" s="92"/>
    </row>
    <row r="675" spans="2:9" ht="14.25" customHeight="1" x14ac:dyDescent="0.25">
      <c r="B675" s="89"/>
      <c r="C675" s="90"/>
      <c r="E675" s="91"/>
      <c r="F675" s="5"/>
      <c r="G675" s="1"/>
      <c r="H675" s="1"/>
      <c r="I675" s="92"/>
    </row>
    <row r="676" spans="2:9" ht="14.25" customHeight="1" x14ac:dyDescent="0.25">
      <c r="B676" s="89"/>
      <c r="C676" s="90"/>
      <c r="E676" s="91"/>
      <c r="F676" s="5"/>
      <c r="G676" s="1"/>
      <c r="H676" s="1"/>
      <c r="I676" s="92"/>
    </row>
    <row r="677" spans="2:9" ht="14.25" customHeight="1" x14ac:dyDescent="0.25">
      <c r="B677" s="89"/>
      <c r="C677" s="90"/>
      <c r="E677" s="91"/>
      <c r="F677" s="5"/>
      <c r="G677" s="1"/>
      <c r="H677" s="1"/>
      <c r="I677" s="92"/>
    </row>
    <row r="678" spans="2:9" ht="14.25" customHeight="1" x14ac:dyDescent="0.25">
      <c r="B678" s="89"/>
      <c r="C678" s="90"/>
      <c r="E678" s="91"/>
      <c r="F678" s="5"/>
      <c r="G678" s="1"/>
      <c r="H678" s="1"/>
      <c r="I678" s="92"/>
    </row>
    <row r="679" spans="2:9" ht="14.25" customHeight="1" x14ac:dyDescent="0.25">
      <c r="B679" s="89"/>
      <c r="C679" s="90"/>
      <c r="E679" s="91"/>
      <c r="F679" s="5"/>
      <c r="G679" s="1"/>
      <c r="H679" s="1"/>
      <c r="I679" s="92"/>
    </row>
    <row r="680" spans="2:9" ht="14.25" customHeight="1" x14ac:dyDescent="0.25">
      <c r="B680" s="89"/>
      <c r="C680" s="90"/>
      <c r="E680" s="91"/>
      <c r="F680" s="5"/>
      <c r="G680" s="1"/>
      <c r="H680" s="1"/>
      <c r="I680" s="92"/>
    </row>
    <row r="681" spans="2:9" ht="14.25" customHeight="1" x14ac:dyDescent="0.25">
      <c r="B681" s="89"/>
      <c r="C681" s="90"/>
      <c r="E681" s="91"/>
      <c r="F681" s="5"/>
      <c r="G681" s="1"/>
      <c r="H681" s="1"/>
      <c r="I681" s="92"/>
    </row>
    <row r="682" spans="2:9" ht="14.25" customHeight="1" x14ac:dyDescent="0.25">
      <c r="B682" s="89"/>
      <c r="C682" s="90"/>
      <c r="E682" s="91"/>
      <c r="F682" s="5"/>
      <c r="G682" s="1"/>
      <c r="H682" s="1"/>
      <c r="I682" s="92"/>
    </row>
    <row r="683" spans="2:9" ht="14.25" customHeight="1" x14ac:dyDescent="0.25">
      <c r="B683" s="89"/>
      <c r="C683" s="90"/>
      <c r="E683" s="91"/>
      <c r="F683" s="5"/>
      <c r="G683" s="1"/>
      <c r="H683" s="1"/>
      <c r="I683" s="92"/>
    </row>
    <row r="684" spans="2:9" ht="14.25" customHeight="1" x14ac:dyDescent="0.25">
      <c r="B684" s="89"/>
      <c r="C684" s="90"/>
      <c r="E684" s="91"/>
      <c r="F684" s="5"/>
      <c r="G684" s="1"/>
      <c r="H684" s="1"/>
      <c r="I684" s="92"/>
    </row>
    <row r="685" spans="2:9" ht="14.25" customHeight="1" x14ac:dyDescent="0.25">
      <c r="B685" s="89"/>
      <c r="C685" s="90"/>
      <c r="E685" s="91"/>
      <c r="F685" s="5"/>
      <c r="G685" s="1"/>
      <c r="H685" s="1"/>
      <c r="I685" s="92"/>
    </row>
    <row r="686" spans="2:9" ht="14.25" customHeight="1" x14ac:dyDescent="0.25">
      <c r="B686" s="89"/>
      <c r="C686" s="90"/>
      <c r="E686" s="91"/>
      <c r="F686" s="5"/>
      <c r="G686" s="1"/>
      <c r="H686" s="1"/>
      <c r="I686" s="92"/>
    </row>
    <row r="687" spans="2:9" ht="14.25" customHeight="1" x14ac:dyDescent="0.25">
      <c r="B687" s="89"/>
      <c r="C687" s="90"/>
      <c r="E687" s="91"/>
      <c r="F687" s="5"/>
      <c r="G687" s="1"/>
      <c r="H687" s="1"/>
      <c r="I687" s="92"/>
    </row>
    <row r="688" spans="2:9" ht="14.25" customHeight="1" x14ac:dyDescent="0.25">
      <c r="B688" s="89"/>
      <c r="C688" s="90"/>
      <c r="E688" s="91"/>
      <c r="F688" s="5"/>
      <c r="G688" s="1"/>
      <c r="H688" s="1"/>
      <c r="I688" s="92"/>
    </row>
    <row r="689" spans="2:9" ht="14.25" customHeight="1" x14ac:dyDescent="0.25">
      <c r="B689" s="89"/>
      <c r="C689" s="90"/>
      <c r="E689" s="91"/>
      <c r="F689" s="5"/>
      <c r="G689" s="1"/>
      <c r="H689" s="1"/>
      <c r="I689" s="92"/>
    </row>
    <row r="690" spans="2:9" ht="14.25" customHeight="1" x14ac:dyDescent="0.25">
      <c r="B690" s="89"/>
      <c r="C690" s="90"/>
      <c r="E690" s="91"/>
      <c r="F690" s="5"/>
      <c r="G690" s="1"/>
      <c r="H690" s="1"/>
      <c r="I690" s="92"/>
    </row>
    <row r="691" spans="2:9" ht="14.25" customHeight="1" x14ac:dyDescent="0.25">
      <c r="B691" s="89"/>
      <c r="C691" s="90"/>
      <c r="E691" s="91"/>
      <c r="F691" s="5"/>
      <c r="G691" s="1"/>
      <c r="H691" s="1"/>
      <c r="I691" s="92"/>
    </row>
    <row r="692" spans="2:9" ht="14.25" customHeight="1" x14ac:dyDescent="0.25">
      <c r="B692" s="89"/>
      <c r="C692" s="90"/>
      <c r="E692" s="91"/>
      <c r="F692" s="5"/>
      <c r="G692" s="1"/>
      <c r="H692" s="1"/>
      <c r="I692" s="92"/>
    </row>
    <row r="693" spans="2:9" ht="14.25" customHeight="1" x14ac:dyDescent="0.25">
      <c r="B693" s="89"/>
      <c r="C693" s="90"/>
      <c r="E693" s="91"/>
      <c r="F693" s="5"/>
      <c r="G693" s="1"/>
      <c r="H693" s="1"/>
      <c r="I693" s="92"/>
    </row>
    <row r="694" spans="2:9" ht="14.25" customHeight="1" x14ac:dyDescent="0.25">
      <c r="B694" s="89"/>
      <c r="C694" s="90"/>
      <c r="E694" s="91"/>
      <c r="F694" s="5"/>
      <c r="G694" s="1"/>
      <c r="H694" s="1"/>
      <c r="I694" s="92"/>
    </row>
    <row r="695" spans="2:9" ht="14.25" customHeight="1" x14ac:dyDescent="0.25">
      <c r="B695" s="89"/>
      <c r="C695" s="90"/>
      <c r="E695" s="91"/>
      <c r="F695" s="5"/>
      <c r="G695" s="1"/>
      <c r="H695" s="1"/>
      <c r="I695" s="92"/>
    </row>
    <row r="696" spans="2:9" ht="14.25" customHeight="1" x14ac:dyDescent="0.25">
      <c r="B696" s="89"/>
      <c r="C696" s="90"/>
      <c r="E696" s="91"/>
      <c r="F696" s="5"/>
      <c r="G696" s="1"/>
      <c r="H696" s="1"/>
      <c r="I696" s="92"/>
    </row>
    <row r="697" spans="2:9" ht="14.25" customHeight="1" x14ac:dyDescent="0.25">
      <c r="B697" s="89"/>
      <c r="C697" s="90"/>
      <c r="E697" s="91"/>
      <c r="F697" s="5"/>
      <c r="G697" s="1"/>
      <c r="H697" s="1"/>
      <c r="I697" s="92"/>
    </row>
    <row r="698" spans="2:9" ht="14.25" customHeight="1" x14ac:dyDescent="0.25">
      <c r="B698" s="89"/>
      <c r="C698" s="90"/>
      <c r="E698" s="91"/>
      <c r="F698" s="5"/>
      <c r="G698" s="1"/>
      <c r="H698" s="1"/>
      <c r="I698" s="92"/>
    </row>
    <row r="699" spans="2:9" ht="14.25" customHeight="1" x14ac:dyDescent="0.25">
      <c r="B699" s="89"/>
      <c r="C699" s="90"/>
      <c r="E699" s="91"/>
      <c r="F699" s="5"/>
      <c r="G699" s="1"/>
      <c r="H699" s="1"/>
      <c r="I699" s="92"/>
    </row>
    <row r="700" spans="2:9" ht="14.25" customHeight="1" x14ac:dyDescent="0.25">
      <c r="B700" s="89"/>
      <c r="C700" s="90"/>
      <c r="E700" s="91"/>
      <c r="F700" s="5"/>
      <c r="G700" s="1"/>
      <c r="H700" s="1"/>
      <c r="I700" s="92"/>
    </row>
    <row r="701" spans="2:9" ht="14.25" customHeight="1" x14ac:dyDescent="0.25">
      <c r="B701" s="89"/>
      <c r="C701" s="90"/>
      <c r="E701" s="91"/>
      <c r="F701" s="5"/>
      <c r="G701" s="1"/>
      <c r="H701" s="1"/>
      <c r="I701" s="92"/>
    </row>
    <row r="702" spans="2:9" ht="14.25" customHeight="1" x14ac:dyDescent="0.25">
      <c r="B702" s="89"/>
      <c r="C702" s="90"/>
      <c r="E702" s="91"/>
      <c r="F702" s="5"/>
      <c r="G702" s="1"/>
      <c r="H702" s="1"/>
      <c r="I702" s="92"/>
    </row>
    <row r="703" spans="2:9" ht="14.25" customHeight="1" x14ac:dyDescent="0.25">
      <c r="B703" s="89"/>
      <c r="C703" s="90"/>
      <c r="E703" s="91"/>
      <c r="F703" s="5"/>
      <c r="G703" s="1"/>
      <c r="H703" s="1"/>
      <c r="I703" s="92"/>
    </row>
    <row r="704" spans="2:9" ht="14.25" customHeight="1" x14ac:dyDescent="0.25">
      <c r="B704" s="89"/>
      <c r="C704" s="90"/>
      <c r="E704" s="91"/>
      <c r="F704" s="5"/>
      <c r="G704" s="1"/>
      <c r="H704" s="1"/>
      <c r="I704" s="92"/>
    </row>
    <row r="705" spans="2:9" ht="14.25" customHeight="1" x14ac:dyDescent="0.25">
      <c r="B705" s="89"/>
      <c r="C705" s="90"/>
      <c r="E705" s="91"/>
      <c r="F705" s="5"/>
      <c r="G705" s="1"/>
      <c r="H705" s="1"/>
      <c r="I705" s="92"/>
    </row>
    <row r="706" spans="2:9" ht="14.25" customHeight="1" x14ac:dyDescent="0.25">
      <c r="B706" s="89"/>
      <c r="C706" s="90"/>
      <c r="E706" s="91"/>
      <c r="F706" s="5"/>
      <c r="G706" s="1"/>
      <c r="H706" s="1"/>
      <c r="I706" s="92"/>
    </row>
    <row r="707" spans="2:9" ht="14.25" customHeight="1" x14ac:dyDescent="0.25">
      <c r="B707" s="89"/>
      <c r="C707" s="90"/>
      <c r="E707" s="91"/>
      <c r="F707" s="5"/>
      <c r="G707" s="1"/>
      <c r="H707" s="1"/>
      <c r="I707" s="92"/>
    </row>
    <row r="708" spans="2:9" ht="14.25" customHeight="1" x14ac:dyDescent="0.25">
      <c r="B708" s="89"/>
      <c r="C708" s="90"/>
      <c r="E708" s="91"/>
      <c r="F708" s="5"/>
      <c r="G708" s="1"/>
      <c r="H708" s="1"/>
      <c r="I708" s="92"/>
    </row>
    <row r="709" spans="2:9" ht="14.25" customHeight="1" x14ac:dyDescent="0.25">
      <c r="B709" s="89"/>
      <c r="C709" s="90"/>
      <c r="E709" s="91"/>
      <c r="F709" s="5"/>
      <c r="G709" s="1"/>
      <c r="H709" s="1"/>
      <c r="I709" s="92"/>
    </row>
    <row r="710" spans="2:9" ht="14.25" customHeight="1" x14ac:dyDescent="0.25">
      <c r="B710" s="89"/>
      <c r="C710" s="90"/>
      <c r="E710" s="91"/>
      <c r="F710" s="5"/>
      <c r="G710" s="1"/>
      <c r="H710" s="1"/>
      <c r="I710" s="92"/>
    </row>
    <row r="711" spans="2:9" ht="14.25" customHeight="1" x14ac:dyDescent="0.25">
      <c r="B711" s="89"/>
      <c r="C711" s="90"/>
      <c r="E711" s="91"/>
      <c r="F711" s="5"/>
      <c r="G711" s="1"/>
      <c r="H711" s="1"/>
      <c r="I711" s="92"/>
    </row>
    <row r="712" spans="2:9" ht="14.25" customHeight="1" x14ac:dyDescent="0.25">
      <c r="B712" s="89"/>
      <c r="C712" s="90"/>
      <c r="E712" s="91"/>
      <c r="F712" s="5"/>
      <c r="G712" s="1"/>
      <c r="H712" s="1"/>
      <c r="I712" s="92"/>
    </row>
    <row r="713" spans="2:9" ht="14.25" customHeight="1" x14ac:dyDescent="0.25">
      <c r="B713" s="89"/>
      <c r="C713" s="90"/>
      <c r="E713" s="91"/>
      <c r="F713" s="5"/>
      <c r="G713" s="1"/>
      <c r="H713" s="1"/>
      <c r="I713" s="92"/>
    </row>
    <row r="714" spans="2:9" ht="14.25" customHeight="1" x14ac:dyDescent="0.25">
      <c r="B714" s="89"/>
      <c r="C714" s="90"/>
      <c r="E714" s="91"/>
      <c r="F714" s="5"/>
      <c r="G714" s="1"/>
      <c r="H714" s="1"/>
      <c r="I714" s="92"/>
    </row>
    <row r="715" spans="2:9" ht="14.25" customHeight="1" x14ac:dyDescent="0.25">
      <c r="B715" s="89"/>
      <c r="C715" s="90"/>
      <c r="E715" s="91"/>
      <c r="F715" s="5"/>
      <c r="G715" s="1"/>
      <c r="H715" s="1"/>
      <c r="I715" s="92"/>
    </row>
    <row r="716" spans="2:9" ht="14.25" customHeight="1" x14ac:dyDescent="0.25">
      <c r="B716" s="89"/>
      <c r="C716" s="90"/>
      <c r="E716" s="91"/>
      <c r="F716" s="5"/>
      <c r="G716" s="1"/>
      <c r="H716" s="1"/>
      <c r="I716" s="92"/>
    </row>
    <row r="717" spans="2:9" ht="14.25" customHeight="1" x14ac:dyDescent="0.25">
      <c r="B717" s="89"/>
      <c r="C717" s="90"/>
      <c r="E717" s="91"/>
      <c r="F717" s="5"/>
      <c r="G717" s="1"/>
      <c r="H717" s="1"/>
      <c r="I717" s="92"/>
    </row>
    <row r="718" spans="2:9" ht="14.25" customHeight="1" x14ac:dyDescent="0.25">
      <c r="B718" s="89"/>
      <c r="C718" s="90"/>
      <c r="E718" s="91"/>
      <c r="F718" s="5"/>
      <c r="G718" s="1"/>
      <c r="H718" s="1"/>
      <c r="I718" s="92"/>
    </row>
    <row r="719" spans="2:9" ht="14.25" customHeight="1" x14ac:dyDescent="0.25">
      <c r="B719" s="89"/>
      <c r="C719" s="90"/>
      <c r="E719" s="91"/>
      <c r="F719" s="5"/>
      <c r="G719" s="1"/>
      <c r="H719" s="1"/>
      <c r="I719" s="92"/>
    </row>
    <row r="720" spans="2:9" ht="14.25" customHeight="1" x14ac:dyDescent="0.25">
      <c r="B720" s="89"/>
      <c r="C720" s="90"/>
      <c r="E720" s="91"/>
      <c r="F720" s="5"/>
      <c r="G720" s="1"/>
      <c r="H720" s="1"/>
      <c r="I720" s="92"/>
    </row>
    <row r="721" spans="2:9" ht="14.25" customHeight="1" x14ac:dyDescent="0.25">
      <c r="B721" s="89"/>
      <c r="C721" s="90"/>
      <c r="E721" s="91"/>
      <c r="F721" s="5"/>
      <c r="G721" s="1"/>
      <c r="H721" s="1"/>
      <c r="I721" s="92"/>
    </row>
    <row r="722" spans="2:9" ht="14.25" customHeight="1" x14ac:dyDescent="0.25">
      <c r="B722" s="89"/>
      <c r="C722" s="90"/>
      <c r="E722" s="91"/>
      <c r="F722" s="5"/>
      <c r="G722" s="1"/>
      <c r="H722" s="1"/>
      <c r="I722" s="92"/>
    </row>
    <row r="723" spans="2:9" ht="14.25" customHeight="1" x14ac:dyDescent="0.25">
      <c r="B723" s="89"/>
      <c r="C723" s="90"/>
      <c r="E723" s="91"/>
      <c r="F723" s="5"/>
      <c r="G723" s="1"/>
      <c r="H723" s="1"/>
      <c r="I723" s="92"/>
    </row>
    <row r="724" spans="2:9" ht="14.25" customHeight="1" x14ac:dyDescent="0.25">
      <c r="B724" s="89"/>
      <c r="C724" s="90"/>
      <c r="E724" s="91"/>
      <c r="F724" s="5"/>
      <c r="G724" s="1"/>
      <c r="H724" s="1"/>
      <c r="I724" s="92"/>
    </row>
    <row r="725" spans="2:9" ht="14.25" customHeight="1" x14ac:dyDescent="0.25">
      <c r="B725" s="89"/>
      <c r="C725" s="90"/>
      <c r="E725" s="91"/>
      <c r="F725" s="5"/>
      <c r="G725" s="1"/>
      <c r="H725" s="1"/>
      <c r="I725" s="92"/>
    </row>
    <row r="726" spans="2:9" ht="14.25" customHeight="1" x14ac:dyDescent="0.25">
      <c r="B726" s="89"/>
      <c r="C726" s="90"/>
      <c r="E726" s="91"/>
      <c r="F726" s="5"/>
      <c r="G726" s="1"/>
      <c r="H726" s="1"/>
      <c r="I726" s="92"/>
    </row>
    <row r="727" spans="2:9" ht="14.25" customHeight="1" x14ac:dyDescent="0.25">
      <c r="B727" s="89"/>
      <c r="C727" s="90"/>
      <c r="E727" s="91"/>
      <c r="F727" s="5"/>
      <c r="G727" s="1"/>
      <c r="H727" s="1"/>
      <c r="I727" s="92"/>
    </row>
    <row r="728" spans="2:9" ht="14.25" customHeight="1" x14ac:dyDescent="0.25">
      <c r="B728" s="89"/>
      <c r="C728" s="90"/>
      <c r="E728" s="91"/>
      <c r="F728" s="5"/>
      <c r="G728" s="1"/>
      <c r="H728" s="1"/>
      <c r="I728" s="92"/>
    </row>
    <row r="729" spans="2:9" ht="14.25" customHeight="1" x14ac:dyDescent="0.25">
      <c r="B729" s="89"/>
      <c r="C729" s="90"/>
      <c r="E729" s="91"/>
      <c r="F729" s="5"/>
      <c r="G729" s="1"/>
      <c r="H729" s="1"/>
      <c r="I729" s="92"/>
    </row>
    <row r="730" spans="2:9" ht="14.25" customHeight="1" x14ac:dyDescent="0.25">
      <c r="B730" s="89"/>
      <c r="C730" s="90"/>
      <c r="E730" s="91"/>
      <c r="F730" s="5"/>
      <c r="G730" s="1"/>
      <c r="H730" s="1"/>
      <c r="I730" s="92"/>
    </row>
    <row r="731" spans="2:9" ht="14.25" customHeight="1" x14ac:dyDescent="0.25">
      <c r="B731" s="89"/>
      <c r="C731" s="90"/>
      <c r="E731" s="91"/>
      <c r="F731" s="5"/>
      <c r="G731" s="1"/>
      <c r="H731" s="1"/>
      <c r="I731" s="92"/>
    </row>
    <row r="732" spans="2:9" ht="14.25" customHeight="1" x14ac:dyDescent="0.25">
      <c r="B732" s="89"/>
      <c r="C732" s="90"/>
      <c r="E732" s="91"/>
      <c r="F732" s="5"/>
      <c r="G732" s="1"/>
      <c r="H732" s="1"/>
      <c r="I732" s="92"/>
    </row>
    <row r="733" spans="2:9" ht="14.25" customHeight="1" x14ac:dyDescent="0.25">
      <c r="B733" s="89"/>
      <c r="C733" s="90"/>
      <c r="E733" s="91"/>
      <c r="F733" s="5"/>
      <c r="G733" s="1"/>
      <c r="H733" s="1"/>
      <c r="I733" s="92"/>
    </row>
    <row r="734" spans="2:9" ht="14.25" customHeight="1" x14ac:dyDescent="0.25">
      <c r="B734" s="89"/>
      <c r="C734" s="90"/>
      <c r="E734" s="91"/>
      <c r="F734" s="5"/>
      <c r="G734" s="1"/>
      <c r="H734" s="1"/>
      <c r="I734" s="92"/>
    </row>
    <row r="735" spans="2:9" ht="14.25" customHeight="1" x14ac:dyDescent="0.25">
      <c r="B735" s="89"/>
      <c r="C735" s="90"/>
      <c r="E735" s="91"/>
      <c r="F735" s="5"/>
      <c r="G735" s="1"/>
      <c r="H735" s="1"/>
      <c r="I735" s="92"/>
    </row>
    <row r="736" spans="2:9" ht="14.25" customHeight="1" x14ac:dyDescent="0.25">
      <c r="B736" s="89"/>
      <c r="C736" s="90"/>
      <c r="E736" s="91"/>
      <c r="F736" s="5"/>
      <c r="G736" s="1"/>
      <c r="H736" s="1"/>
      <c r="I736" s="92"/>
    </row>
    <row r="737" spans="2:9" ht="14.25" customHeight="1" x14ac:dyDescent="0.25">
      <c r="B737" s="89"/>
      <c r="C737" s="90"/>
      <c r="E737" s="91"/>
      <c r="F737" s="5"/>
      <c r="G737" s="1"/>
      <c r="H737" s="1"/>
      <c r="I737" s="92"/>
    </row>
    <row r="738" spans="2:9" ht="14.25" customHeight="1" x14ac:dyDescent="0.25">
      <c r="B738" s="89"/>
      <c r="C738" s="90"/>
      <c r="E738" s="91"/>
      <c r="F738" s="5"/>
      <c r="G738" s="1"/>
      <c r="H738" s="1"/>
      <c r="I738" s="92"/>
    </row>
    <row r="739" spans="2:9" ht="14.25" customHeight="1" x14ac:dyDescent="0.25">
      <c r="B739" s="89"/>
      <c r="C739" s="90"/>
      <c r="E739" s="91"/>
      <c r="F739" s="5"/>
      <c r="G739" s="1"/>
      <c r="H739" s="1"/>
      <c r="I739" s="92"/>
    </row>
    <row r="740" spans="2:9" ht="14.25" customHeight="1" x14ac:dyDescent="0.25">
      <c r="B740" s="89"/>
      <c r="C740" s="90"/>
      <c r="E740" s="91"/>
      <c r="F740" s="5"/>
      <c r="G740" s="1"/>
      <c r="H740" s="1"/>
      <c r="I740" s="92"/>
    </row>
    <row r="741" spans="2:9" ht="14.25" customHeight="1" x14ac:dyDescent="0.25">
      <c r="B741" s="89"/>
      <c r="C741" s="90"/>
      <c r="E741" s="91"/>
      <c r="F741" s="5"/>
      <c r="G741" s="1"/>
      <c r="H741" s="1"/>
      <c r="I741" s="92"/>
    </row>
    <row r="742" spans="2:9" ht="14.25" customHeight="1" x14ac:dyDescent="0.25">
      <c r="B742" s="89"/>
      <c r="C742" s="90"/>
      <c r="E742" s="91"/>
      <c r="F742" s="5"/>
      <c r="G742" s="1"/>
      <c r="H742" s="1"/>
      <c r="I742" s="92"/>
    </row>
    <row r="743" spans="2:9" ht="14.25" customHeight="1" x14ac:dyDescent="0.25">
      <c r="B743" s="89"/>
      <c r="C743" s="90"/>
      <c r="E743" s="91"/>
      <c r="F743" s="5"/>
      <c r="G743" s="1"/>
      <c r="H743" s="1"/>
      <c r="I743" s="92"/>
    </row>
    <row r="744" spans="2:9" ht="14.25" customHeight="1" x14ac:dyDescent="0.25">
      <c r="B744" s="89"/>
      <c r="C744" s="90"/>
      <c r="E744" s="91"/>
      <c r="F744" s="5"/>
      <c r="G744" s="1"/>
      <c r="H744" s="1"/>
      <c r="I744" s="92"/>
    </row>
    <row r="745" spans="2:9" ht="14.25" customHeight="1" x14ac:dyDescent="0.25">
      <c r="B745" s="89"/>
      <c r="C745" s="90"/>
      <c r="E745" s="91"/>
      <c r="F745" s="5"/>
      <c r="G745" s="1"/>
      <c r="H745" s="1"/>
      <c r="I745" s="92"/>
    </row>
    <row r="746" spans="2:9" ht="14.25" customHeight="1" x14ac:dyDescent="0.25">
      <c r="B746" s="89"/>
      <c r="C746" s="90"/>
      <c r="E746" s="91"/>
      <c r="F746" s="5"/>
      <c r="G746" s="1"/>
      <c r="H746" s="1"/>
      <c r="I746" s="92"/>
    </row>
    <row r="747" spans="2:9" ht="14.25" customHeight="1" x14ac:dyDescent="0.25">
      <c r="B747" s="89"/>
      <c r="C747" s="90"/>
      <c r="E747" s="91"/>
      <c r="F747" s="5"/>
      <c r="G747" s="1"/>
      <c r="H747" s="1"/>
      <c r="I747" s="92"/>
    </row>
    <row r="748" spans="2:9" ht="14.25" customHeight="1" x14ac:dyDescent="0.25">
      <c r="B748" s="89"/>
      <c r="C748" s="90"/>
      <c r="E748" s="91"/>
      <c r="F748" s="5"/>
      <c r="G748" s="1"/>
      <c r="H748" s="1"/>
      <c r="I748" s="92"/>
    </row>
    <row r="749" spans="2:9" ht="14.25" customHeight="1" x14ac:dyDescent="0.25">
      <c r="B749" s="89"/>
      <c r="C749" s="90"/>
      <c r="E749" s="91"/>
      <c r="F749" s="5"/>
      <c r="G749" s="1"/>
      <c r="H749" s="1"/>
      <c r="I749" s="92"/>
    </row>
    <row r="750" spans="2:9" ht="14.25" customHeight="1" x14ac:dyDescent="0.25">
      <c r="B750" s="89"/>
      <c r="C750" s="90"/>
      <c r="E750" s="91"/>
      <c r="F750" s="5"/>
      <c r="G750" s="1"/>
      <c r="H750" s="1"/>
      <c r="I750" s="92"/>
    </row>
    <row r="751" spans="2:9" ht="14.25" customHeight="1" x14ac:dyDescent="0.25">
      <c r="B751" s="89"/>
      <c r="C751" s="90"/>
      <c r="E751" s="91"/>
      <c r="F751" s="5"/>
      <c r="G751" s="1"/>
      <c r="H751" s="1"/>
      <c r="I751" s="92"/>
    </row>
    <row r="752" spans="2:9" ht="14.25" customHeight="1" x14ac:dyDescent="0.25">
      <c r="B752" s="89"/>
      <c r="C752" s="90"/>
      <c r="E752" s="91"/>
      <c r="F752" s="5"/>
      <c r="G752" s="1"/>
      <c r="H752" s="1"/>
      <c r="I752" s="92"/>
    </row>
    <row r="753" spans="2:9" ht="14.25" customHeight="1" x14ac:dyDescent="0.25">
      <c r="B753" s="89"/>
      <c r="C753" s="90"/>
      <c r="E753" s="91"/>
      <c r="F753" s="5"/>
      <c r="G753" s="1"/>
      <c r="H753" s="1"/>
      <c r="I753" s="92"/>
    </row>
    <row r="754" spans="2:9" ht="14.25" customHeight="1" x14ac:dyDescent="0.25">
      <c r="B754" s="89"/>
      <c r="C754" s="90"/>
      <c r="E754" s="91"/>
      <c r="F754" s="5"/>
      <c r="G754" s="1"/>
      <c r="H754" s="1"/>
      <c r="I754" s="92"/>
    </row>
    <row r="755" spans="2:9" ht="14.25" customHeight="1" x14ac:dyDescent="0.25">
      <c r="B755" s="89"/>
      <c r="C755" s="90"/>
      <c r="E755" s="91"/>
      <c r="F755" s="5"/>
      <c r="G755" s="1"/>
      <c r="H755" s="1"/>
      <c r="I755" s="92"/>
    </row>
    <row r="756" spans="2:9" ht="14.25" customHeight="1" x14ac:dyDescent="0.25">
      <c r="B756" s="89"/>
      <c r="C756" s="90"/>
      <c r="E756" s="91"/>
      <c r="F756" s="5"/>
      <c r="G756" s="1"/>
      <c r="H756" s="1"/>
      <c r="I756" s="92"/>
    </row>
    <row r="757" spans="2:9" ht="14.25" customHeight="1" x14ac:dyDescent="0.25">
      <c r="B757" s="89"/>
      <c r="C757" s="90"/>
      <c r="E757" s="91"/>
      <c r="F757" s="5"/>
      <c r="G757" s="1"/>
      <c r="H757" s="1"/>
      <c r="I757" s="92"/>
    </row>
    <row r="758" spans="2:9" ht="14.25" customHeight="1" x14ac:dyDescent="0.25">
      <c r="B758" s="89"/>
      <c r="C758" s="90"/>
      <c r="E758" s="91"/>
      <c r="F758" s="5"/>
      <c r="G758" s="1"/>
      <c r="H758" s="1"/>
      <c r="I758" s="92"/>
    </row>
    <row r="759" spans="2:9" ht="14.25" customHeight="1" x14ac:dyDescent="0.25">
      <c r="B759" s="89"/>
      <c r="C759" s="90"/>
      <c r="E759" s="91"/>
      <c r="F759" s="5"/>
      <c r="G759" s="1"/>
      <c r="H759" s="1"/>
      <c r="I759" s="92"/>
    </row>
    <row r="760" spans="2:9" ht="14.25" customHeight="1" x14ac:dyDescent="0.25">
      <c r="B760" s="89"/>
      <c r="C760" s="90"/>
      <c r="E760" s="91"/>
      <c r="F760" s="5"/>
      <c r="G760" s="1"/>
      <c r="H760" s="1"/>
      <c r="I760" s="92"/>
    </row>
    <row r="761" spans="2:9" ht="14.25" customHeight="1" x14ac:dyDescent="0.25">
      <c r="B761" s="89"/>
      <c r="C761" s="90"/>
      <c r="E761" s="91"/>
      <c r="F761" s="5"/>
      <c r="G761" s="1"/>
      <c r="H761" s="1"/>
      <c r="I761" s="92"/>
    </row>
    <row r="762" spans="2:9" ht="14.25" customHeight="1" x14ac:dyDescent="0.25">
      <c r="B762" s="89"/>
      <c r="C762" s="90"/>
      <c r="E762" s="91"/>
      <c r="F762" s="5"/>
      <c r="G762" s="1"/>
      <c r="H762" s="1"/>
      <c r="I762" s="92"/>
    </row>
    <row r="763" spans="2:9" ht="14.25" customHeight="1" x14ac:dyDescent="0.25">
      <c r="B763" s="89"/>
      <c r="C763" s="90"/>
      <c r="E763" s="91"/>
      <c r="F763" s="5"/>
      <c r="G763" s="1"/>
      <c r="H763" s="1"/>
      <c r="I763" s="92"/>
    </row>
    <row r="764" spans="2:9" ht="14.25" customHeight="1" x14ac:dyDescent="0.25">
      <c r="B764" s="89"/>
      <c r="C764" s="90"/>
      <c r="E764" s="91"/>
      <c r="F764" s="5"/>
      <c r="G764" s="1"/>
      <c r="H764" s="1"/>
      <c r="I764" s="92"/>
    </row>
    <row r="765" spans="2:9" ht="14.25" customHeight="1" x14ac:dyDescent="0.25">
      <c r="B765" s="89"/>
      <c r="C765" s="90"/>
      <c r="E765" s="91"/>
      <c r="F765" s="5"/>
      <c r="G765" s="1"/>
      <c r="H765" s="1"/>
      <c r="I765" s="92"/>
    </row>
    <row r="766" spans="2:9" ht="14.25" customHeight="1" x14ac:dyDescent="0.25">
      <c r="B766" s="89"/>
      <c r="C766" s="90"/>
      <c r="E766" s="91"/>
      <c r="F766" s="5"/>
      <c r="G766" s="1"/>
      <c r="H766" s="1"/>
      <c r="I766" s="92"/>
    </row>
    <row r="767" spans="2:9" ht="14.25" customHeight="1" x14ac:dyDescent="0.25">
      <c r="B767" s="89"/>
      <c r="C767" s="90"/>
      <c r="E767" s="91"/>
      <c r="F767" s="5"/>
      <c r="G767" s="1"/>
      <c r="H767" s="1"/>
      <c r="I767" s="92"/>
    </row>
    <row r="768" spans="2:9" ht="14.25" customHeight="1" x14ac:dyDescent="0.25">
      <c r="B768" s="89"/>
      <c r="C768" s="90"/>
      <c r="E768" s="91"/>
      <c r="F768" s="5"/>
      <c r="G768" s="1"/>
      <c r="H768" s="1"/>
      <c r="I768" s="92"/>
    </row>
    <row r="769" spans="2:9" ht="14.25" customHeight="1" x14ac:dyDescent="0.25">
      <c r="B769" s="89"/>
      <c r="C769" s="90"/>
      <c r="E769" s="91"/>
      <c r="F769" s="5"/>
      <c r="G769" s="1"/>
      <c r="H769" s="1"/>
      <c r="I769" s="92"/>
    </row>
    <row r="770" spans="2:9" ht="14.25" customHeight="1" x14ac:dyDescent="0.25">
      <c r="B770" s="89"/>
      <c r="C770" s="90"/>
      <c r="E770" s="91"/>
      <c r="F770" s="5"/>
      <c r="G770" s="1"/>
      <c r="H770" s="1"/>
      <c r="I770" s="92"/>
    </row>
    <row r="771" spans="2:9" ht="14.25" customHeight="1" x14ac:dyDescent="0.25">
      <c r="B771" s="89"/>
      <c r="C771" s="90"/>
      <c r="E771" s="91"/>
      <c r="F771" s="5"/>
      <c r="G771" s="1"/>
      <c r="H771" s="1"/>
      <c r="I771" s="92"/>
    </row>
    <row r="772" spans="2:9" ht="14.25" customHeight="1" x14ac:dyDescent="0.25">
      <c r="B772" s="89"/>
      <c r="C772" s="90"/>
      <c r="E772" s="91"/>
      <c r="F772" s="5"/>
      <c r="G772" s="1"/>
      <c r="H772" s="1"/>
      <c r="I772" s="92"/>
    </row>
    <row r="773" spans="2:9" ht="14.25" customHeight="1" x14ac:dyDescent="0.25">
      <c r="B773" s="89"/>
      <c r="C773" s="90"/>
      <c r="E773" s="91"/>
      <c r="F773" s="5"/>
      <c r="G773" s="1"/>
      <c r="H773" s="1"/>
      <c r="I773" s="92"/>
    </row>
    <row r="774" spans="2:9" ht="14.25" customHeight="1" x14ac:dyDescent="0.25">
      <c r="B774" s="89"/>
      <c r="C774" s="90"/>
      <c r="E774" s="91"/>
      <c r="F774" s="5"/>
      <c r="G774" s="1"/>
      <c r="H774" s="1"/>
      <c r="I774" s="92"/>
    </row>
    <row r="775" spans="2:9" ht="14.25" customHeight="1" x14ac:dyDescent="0.25">
      <c r="B775" s="89"/>
      <c r="C775" s="90"/>
      <c r="E775" s="91"/>
      <c r="F775" s="5"/>
      <c r="G775" s="1"/>
      <c r="H775" s="1"/>
      <c r="I775" s="92"/>
    </row>
    <row r="776" spans="2:9" ht="14.25" customHeight="1" x14ac:dyDescent="0.25">
      <c r="B776" s="89"/>
      <c r="C776" s="90"/>
      <c r="E776" s="91"/>
      <c r="F776" s="5"/>
      <c r="G776" s="1"/>
      <c r="H776" s="1"/>
      <c r="I776" s="92"/>
    </row>
    <row r="777" spans="2:9" ht="14.25" customHeight="1" x14ac:dyDescent="0.25">
      <c r="B777" s="89"/>
      <c r="C777" s="90"/>
      <c r="E777" s="91"/>
      <c r="F777" s="5"/>
      <c r="G777" s="1"/>
      <c r="H777" s="1"/>
      <c r="I777" s="92"/>
    </row>
    <row r="778" spans="2:9" ht="14.25" customHeight="1" x14ac:dyDescent="0.25">
      <c r="B778" s="89"/>
      <c r="C778" s="90"/>
      <c r="E778" s="91"/>
      <c r="F778" s="5"/>
      <c r="G778" s="1"/>
      <c r="H778" s="1"/>
      <c r="I778" s="92"/>
    </row>
    <row r="779" spans="2:9" ht="14.25" customHeight="1" x14ac:dyDescent="0.25">
      <c r="B779" s="89"/>
      <c r="C779" s="90"/>
      <c r="E779" s="91"/>
      <c r="F779" s="5"/>
      <c r="G779" s="1"/>
      <c r="H779" s="1"/>
      <c r="I779" s="92"/>
    </row>
    <row r="780" spans="2:9" ht="14.25" customHeight="1" x14ac:dyDescent="0.25">
      <c r="B780" s="89"/>
      <c r="C780" s="90"/>
      <c r="E780" s="91"/>
      <c r="F780" s="5"/>
      <c r="G780" s="1"/>
      <c r="H780" s="1"/>
      <c r="I780" s="92"/>
    </row>
    <row r="781" spans="2:9" ht="14.25" customHeight="1" x14ac:dyDescent="0.25">
      <c r="B781" s="89"/>
      <c r="C781" s="90"/>
      <c r="E781" s="91"/>
      <c r="F781" s="5"/>
      <c r="G781" s="1"/>
      <c r="H781" s="1"/>
      <c r="I781" s="92"/>
    </row>
    <row r="782" spans="2:9" ht="14.25" customHeight="1" x14ac:dyDescent="0.25">
      <c r="B782" s="89"/>
      <c r="C782" s="90"/>
      <c r="E782" s="91"/>
      <c r="F782" s="5"/>
      <c r="G782" s="1"/>
      <c r="H782" s="1"/>
      <c r="I782" s="92"/>
    </row>
    <row r="783" spans="2:9" ht="14.25" customHeight="1" x14ac:dyDescent="0.25">
      <c r="B783" s="89"/>
      <c r="C783" s="90"/>
      <c r="E783" s="91"/>
      <c r="F783" s="5"/>
      <c r="G783" s="1"/>
      <c r="H783" s="1"/>
      <c r="I783" s="92"/>
    </row>
    <row r="784" spans="2:9" ht="14.25" customHeight="1" x14ac:dyDescent="0.25">
      <c r="B784" s="89"/>
      <c r="C784" s="90"/>
      <c r="E784" s="91"/>
      <c r="F784" s="5"/>
      <c r="G784" s="1"/>
      <c r="H784" s="1"/>
      <c r="I784" s="92"/>
    </row>
    <row r="785" spans="2:9" ht="14.25" customHeight="1" x14ac:dyDescent="0.25">
      <c r="B785" s="89"/>
      <c r="C785" s="90"/>
      <c r="E785" s="91"/>
      <c r="F785" s="5"/>
      <c r="G785" s="1"/>
      <c r="H785" s="1"/>
      <c r="I785" s="92"/>
    </row>
    <row r="786" spans="2:9" ht="14.25" customHeight="1" x14ac:dyDescent="0.25">
      <c r="B786" s="89"/>
      <c r="C786" s="90"/>
      <c r="E786" s="91"/>
      <c r="F786" s="5"/>
      <c r="G786" s="1"/>
      <c r="H786" s="1"/>
      <c r="I786" s="92"/>
    </row>
    <row r="787" spans="2:9" ht="14.25" customHeight="1" x14ac:dyDescent="0.25">
      <c r="B787" s="89"/>
      <c r="C787" s="90"/>
      <c r="E787" s="91"/>
      <c r="F787" s="5"/>
      <c r="G787" s="1"/>
      <c r="H787" s="1"/>
      <c r="I787" s="92"/>
    </row>
    <row r="788" spans="2:9" ht="14.25" customHeight="1" x14ac:dyDescent="0.25">
      <c r="B788" s="89"/>
      <c r="C788" s="90"/>
      <c r="E788" s="91"/>
      <c r="F788" s="5"/>
      <c r="G788" s="1"/>
      <c r="H788" s="1"/>
      <c r="I788" s="92"/>
    </row>
    <row r="789" spans="2:9" ht="14.25" customHeight="1" x14ac:dyDescent="0.25">
      <c r="B789" s="89"/>
      <c r="C789" s="90"/>
      <c r="E789" s="91"/>
      <c r="F789" s="5"/>
      <c r="G789" s="1"/>
      <c r="H789" s="1"/>
      <c r="I789" s="92"/>
    </row>
    <row r="790" spans="2:9" ht="14.25" customHeight="1" x14ac:dyDescent="0.25">
      <c r="B790" s="89"/>
      <c r="C790" s="90"/>
      <c r="E790" s="91"/>
      <c r="F790" s="5"/>
      <c r="G790" s="1"/>
      <c r="H790" s="1"/>
      <c r="I790" s="92"/>
    </row>
    <row r="791" spans="2:9" ht="14.25" customHeight="1" x14ac:dyDescent="0.25">
      <c r="B791" s="89"/>
      <c r="C791" s="90"/>
      <c r="E791" s="91"/>
      <c r="F791" s="5"/>
      <c r="G791" s="1"/>
      <c r="H791" s="1"/>
      <c r="I791" s="92"/>
    </row>
    <row r="792" spans="2:9" ht="14.25" customHeight="1" x14ac:dyDescent="0.25">
      <c r="B792" s="89"/>
      <c r="C792" s="90"/>
      <c r="E792" s="91"/>
      <c r="F792" s="5"/>
      <c r="G792" s="1"/>
      <c r="H792" s="1"/>
      <c r="I792" s="92"/>
    </row>
    <row r="793" spans="2:9" ht="14.25" customHeight="1" x14ac:dyDescent="0.25">
      <c r="B793" s="89"/>
      <c r="C793" s="90"/>
      <c r="E793" s="91"/>
      <c r="F793" s="5"/>
      <c r="G793" s="1"/>
      <c r="H793" s="1"/>
      <c r="I793" s="92"/>
    </row>
    <row r="794" spans="2:9" ht="14.25" customHeight="1" x14ac:dyDescent="0.25">
      <c r="B794" s="89"/>
      <c r="C794" s="90"/>
      <c r="E794" s="91"/>
      <c r="F794" s="5"/>
      <c r="G794" s="1"/>
      <c r="H794" s="1"/>
      <c r="I794" s="92"/>
    </row>
    <row r="795" spans="2:9" ht="14.25" customHeight="1" x14ac:dyDescent="0.25">
      <c r="B795" s="89"/>
      <c r="C795" s="90"/>
      <c r="E795" s="91"/>
      <c r="F795" s="5"/>
      <c r="G795" s="1"/>
      <c r="H795" s="1"/>
      <c r="I795" s="92"/>
    </row>
    <row r="796" spans="2:9" ht="14.25" customHeight="1" x14ac:dyDescent="0.25">
      <c r="B796" s="89"/>
      <c r="C796" s="90"/>
      <c r="E796" s="91"/>
      <c r="F796" s="5"/>
      <c r="G796" s="1"/>
      <c r="H796" s="1"/>
      <c r="I796" s="92"/>
    </row>
    <row r="797" spans="2:9" ht="14.25" customHeight="1" x14ac:dyDescent="0.25">
      <c r="B797" s="89"/>
      <c r="C797" s="90"/>
      <c r="E797" s="91"/>
      <c r="F797" s="5"/>
      <c r="G797" s="1"/>
      <c r="H797" s="1"/>
      <c r="I797" s="92"/>
    </row>
    <row r="798" spans="2:9" ht="14.25" customHeight="1" x14ac:dyDescent="0.25">
      <c r="B798" s="89"/>
      <c r="C798" s="90"/>
      <c r="E798" s="91"/>
      <c r="F798" s="5"/>
      <c r="G798" s="1"/>
      <c r="H798" s="1"/>
      <c r="I798" s="92"/>
    </row>
    <row r="799" spans="2:9" ht="14.25" customHeight="1" x14ac:dyDescent="0.25">
      <c r="B799" s="89"/>
      <c r="C799" s="90"/>
      <c r="E799" s="91"/>
      <c r="F799" s="5"/>
      <c r="G799" s="1"/>
      <c r="H799" s="1"/>
      <c r="I799" s="92"/>
    </row>
    <row r="800" spans="2:9" ht="14.25" customHeight="1" x14ac:dyDescent="0.25">
      <c r="B800" s="89"/>
      <c r="C800" s="90"/>
      <c r="E800" s="91"/>
      <c r="F800" s="5"/>
      <c r="G800" s="1"/>
      <c r="H800" s="1"/>
      <c r="I800" s="92"/>
    </row>
    <row r="801" spans="2:9" ht="14.25" customHeight="1" x14ac:dyDescent="0.25">
      <c r="B801" s="89"/>
      <c r="C801" s="90"/>
      <c r="E801" s="91"/>
      <c r="F801" s="5"/>
      <c r="G801" s="1"/>
      <c r="H801" s="1"/>
      <c r="I801" s="92"/>
    </row>
    <row r="802" spans="2:9" ht="14.25" customHeight="1" x14ac:dyDescent="0.25">
      <c r="B802" s="89"/>
      <c r="C802" s="90"/>
      <c r="E802" s="91"/>
      <c r="F802" s="5"/>
      <c r="G802" s="1"/>
      <c r="H802" s="1"/>
      <c r="I802" s="92"/>
    </row>
    <row r="803" spans="2:9" ht="14.25" customHeight="1" x14ac:dyDescent="0.25">
      <c r="B803" s="89"/>
      <c r="C803" s="90"/>
      <c r="E803" s="91"/>
      <c r="F803" s="5"/>
      <c r="G803" s="1"/>
      <c r="H803" s="1"/>
      <c r="I803" s="92"/>
    </row>
    <row r="804" spans="2:9" ht="14.25" customHeight="1" x14ac:dyDescent="0.25">
      <c r="B804" s="89"/>
      <c r="C804" s="90"/>
      <c r="E804" s="91"/>
      <c r="F804" s="5"/>
      <c r="G804" s="1"/>
      <c r="H804" s="1"/>
      <c r="I804" s="92"/>
    </row>
    <row r="805" spans="2:9" ht="14.25" customHeight="1" x14ac:dyDescent="0.25">
      <c r="B805" s="89"/>
      <c r="C805" s="90"/>
      <c r="E805" s="91"/>
      <c r="F805" s="5"/>
      <c r="G805" s="1"/>
      <c r="H805" s="1"/>
      <c r="I805" s="92"/>
    </row>
    <row r="806" spans="2:9" ht="14.25" customHeight="1" x14ac:dyDescent="0.25">
      <c r="B806" s="89"/>
      <c r="C806" s="90"/>
      <c r="E806" s="91"/>
      <c r="F806" s="5"/>
      <c r="G806" s="1"/>
      <c r="H806" s="1"/>
      <c r="I806" s="92"/>
    </row>
    <row r="807" spans="2:9" ht="14.25" customHeight="1" x14ac:dyDescent="0.25">
      <c r="B807" s="89"/>
      <c r="C807" s="90"/>
      <c r="E807" s="91"/>
      <c r="F807" s="5"/>
      <c r="G807" s="1"/>
      <c r="H807" s="1"/>
      <c r="I807" s="92"/>
    </row>
    <row r="808" spans="2:9" ht="14.25" customHeight="1" x14ac:dyDescent="0.25">
      <c r="B808" s="89"/>
      <c r="C808" s="90"/>
      <c r="E808" s="91"/>
      <c r="F808" s="5"/>
      <c r="G808" s="1"/>
      <c r="H808" s="1"/>
      <c r="I808" s="92"/>
    </row>
    <row r="809" spans="2:9" ht="14.25" customHeight="1" x14ac:dyDescent="0.25">
      <c r="B809" s="89"/>
      <c r="C809" s="90"/>
      <c r="E809" s="91"/>
      <c r="F809" s="5"/>
      <c r="G809" s="1"/>
      <c r="H809" s="1"/>
      <c r="I809" s="92"/>
    </row>
    <row r="810" spans="2:9" ht="14.25" customHeight="1" x14ac:dyDescent="0.25">
      <c r="B810" s="89"/>
      <c r="C810" s="90"/>
      <c r="E810" s="91"/>
      <c r="F810" s="5"/>
      <c r="G810" s="1"/>
      <c r="H810" s="1"/>
      <c r="I810" s="92"/>
    </row>
    <row r="811" spans="2:9" ht="14.25" customHeight="1" x14ac:dyDescent="0.25">
      <c r="B811" s="89"/>
      <c r="C811" s="90"/>
      <c r="E811" s="91"/>
      <c r="F811" s="5"/>
      <c r="G811" s="1"/>
      <c r="H811" s="1"/>
      <c r="I811" s="92"/>
    </row>
    <row r="812" spans="2:9" ht="14.25" customHeight="1" x14ac:dyDescent="0.25">
      <c r="B812" s="89"/>
      <c r="C812" s="90"/>
      <c r="E812" s="91"/>
      <c r="F812" s="5"/>
      <c r="G812" s="1"/>
      <c r="H812" s="1"/>
      <c r="I812" s="92"/>
    </row>
    <row r="813" spans="2:9" ht="14.25" customHeight="1" x14ac:dyDescent="0.25">
      <c r="B813" s="89"/>
      <c r="C813" s="90"/>
      <c r="E813" s="91"/>
      <c r="F813" s="5"/>
      <c r="G813" s="1"/>
      <c r="H813" s="1"/>
      <c r="I813" s="92"/>
    </row>
    <row r="814" spans="2:9" ht="14.25" customHeight="1" x14ac:dyDescent="0.25">
      <c r="B814" s="89"/>
      <c r="C814" s="90"/>
      <c r="E814" s="91"/>
      <c r="F814" s="5"/>
      <c r="G814" s="1"/>
      <c r="H814" s="1"/>
      <c r="I814" s="92"/>
    </row>
    <row r="815" spans="2:9" ht="14.25" customHeight="1" x14ac:dyDescent="0.25">
      <c r="B815" s="89"/>
      <c r="C815" s="90"/>
      <c r="E815" s="91"/>
      <c r="F815" s="5"/>
      <c r="G815" s="1"/>
      <c r="H815" s="1"/>
      <c r="I815" s="92"/>
    </row>
    <row r="816" spans="2:9" ht="14.25" customHeight="1" x14ac:dyDescent="0.25">
      <c r="B816" s="89"/>
      <c r="C816" s="90"/>
      <c r="E816" s="91"/>
      <c r="F816" s="5"/>
      <c r="G816" s="1"/>
      <c r="H816" s="1"/>
      <c r="I816" s="92"/>
    </row>
    <row r="817" spans="2:9" ht="14.25" customHeight="1" x14ac:dyDescent="0.25">
      <c r="B817" s="89"/>
      <c r="C817" s="90"/>
      <c r="E817" s="91"/>
      <c r="F817" s="5"/>
      <c r="G817" s="1"/>
      <c r="H817" s="1"/>
      <c r="I817" s="92"/>
    </row>
    <row r="818" spans="2:9" ht="14.25" customHeight="1" x14ac:dyDescent="0.25">
      <c r="B818" s="89"/>
      <c r="C818" s="90"/>
      <c r="E818" s="91"/>
      <c r="F818" s="5"/>
      <c r="G818" s="1"/>
      <c r="H818" s="1"/>
      <c r="I818" s="92"/>
    </row>
    <row r="819" spans="2:9" ht="14.25" customHeight="1" x14ac:dyDescent="0.25">
      <c r="B819" s="89"/>
      <c r="C819" s="90"/>
      <c r="E819" s="91"/>
      <c r="F819" s="5"/>
      <c r="G819" s="1"/>
      <c r="H819" s="1"/>
      <c r="I819" s="92"/>
    </row>
    <row r="820" spans="2:9" ht="14.25" customHeight="1" x14ac:dyDescent="0.25">
      <c r="B820" s="89"/>
      <c r="C820" s="90"/>
      <c r="E820" s="91"/>
      <c r="F820" s="5"/>
      <c r="G820" s="1"/>
      <c r="H820" s="1"/>
      <c r="I820" s="92"/>
    </row>
    <row r="821" spans="2:9" ht="14.25" customHeight="1" x14ac:dyDescent="0.25">
      <c r="B821" s="89"/>
      <c r="C821" s="90"/>
      <c r="E821" s="91"/>
      <c r="F821" s="5"/>
      <c r="G821" s="1"/>
      <c r="H821" s="1"/>
      <c r="I821" s="92"/>
    </row>
    <row r="822" spans="2:9" ht="14.25" customHeight="1" x14ac:dyDescent="0.25">
      <c r="B822" s="89"/>
      <c r="C822" s="90"/>
      <c r="E822" s="91"/>
      <c r="F822" s="5"/>
      <c r="G822" s="1"/>
      <c r="H822" s="1"/>
      <c r="I822" s="92"/>
    </row>
    <row r="823" spans="2:9" ht="14.25" customHeight="1" x14ac:dyDescent="0.25">
      <c r="B823" s="89"/>
      <c r="C823" s="90"/>
      <c r="E823" s="91"/>
      <c r="F823" s="5"/>
      <c r="G823" s="1"/>
      <c r="H823" s="1"/>
      <c r="I823" s="92"/>
    </row>
    <row r="824" spans="2:9" ht="14.25" customHeight="1" x14ac:dyDescent="0.25">
      <c r="B824" s="89"/>
      <c r="C824" s="90"/>
      <c r="E824" s="91"/>
      <c r="F824" s="5"/>
      <c r="G824" s="1"/>
      <c r="H824" s="1"/>
      <c r="I824" s="92"/>
    </row>
    <row r="825" spans="2:9" ht="14.25" customHeight="1" x14ac:dyDescent="0.25">
      <c r="B825" s="89"/>
      <c r="C825" s="90"/>
      <c r="E825" s="91"/>
      <c r="F825" s="5"/>
      <c r="G825" s="1"/>
      <c r="H825" s="1"/>
      <c r="I825" s="92"/>
    </row>
    <row r="826" spans="2:9" ht="14.25" customHeight="1" x14ac:dyDescent="0.25">
      <c r="B826" s="89"/>
      <c r="C826" s="90"/>
      <c r="E826" s="91"/>
      <c r="F826" s="5"/>
      <c r="G826" s="1"/>
      <c r="H826" s="1"/>
      <c r="I826" s="92"/>
    </row>
    <row r="827" spans="2:9" ht="14.25" customHeight="1" x14ac:dyDescent="0.25">
      <c r="B827" s="89"/>
      <c r="C827" s="90"/>
      <c r="E827" s="91"/>
      <c r="F827" s="5"/>
      <c r="G827" s="1"/>
      <c r="H827" s="1"/>
      <c r="I827" s="92"/>
    </row>
    <row r="828" spans="2:9" ht="14.25" customHeight="1" x14ac:dyDescent="0.25">
      <c r="B828" s="89"/>
      <c r="C828" s="90"/>
      <c r="E828" s="91"/>
      <c r="F828" s="5"/>
      <c r="G828" s="1"/>
      <c r="H828" s="1"/>
      <c r="I828" s="92"/>
    </row>
    <row r="829" spans="2:9" ht="14.25" customHeight="1" x14ac:dyDescent="0.25">
      <c r="B829" s="89"/>
      <c r="C829" s="90"/>
      <c r="E829" s="91"/>
      <c r="F829" s="5"/>
      <c r="G829" s="1"/>
      <c r="H829" s="1"/>
      <c r="I829" s="92"/>
    </row>
    <row r="830" spans="2:9" ht="14.25" customHeight="1" x14ac:dyDescent="0.25">
      <c r="B830" s="89"/>
      <c r="C830" s="90"/>
      <c r="E830" s="91"/>
      <c r="F830" s="5"/>
      <c r="G830" s="1"/>
      <c r="H830" s="1"/>
      <c r="I830" s="92"/>
    </row>
    <row r="831" spans="2:9" ht="14.25" customHeight="1" x14ac:dyDescent="0.25">
      <c r="B831" s="89"/>
      <c r="C831" s="90"/>
      <c r="E831" s="91"/>
      <c r="F831" s="5"/>
      <c r="G831" s="1"/>
      <c r="H831" s="1"/>
      <c r="I831" s="92"/>
    </row>
    <row r="832" spans="2:9" ht="14.25" customHeight="1" x14ac:dyDescent="0.25">
      <c r="B832" s="89"/>
      <c r="C832" s="90"/>
      <c r="E832" s="91"/>
      <c r="F832" s="5"/>
      <c r="G832" s="1"/>
      <c r="H832" s="1"/>
      <c r="I832" s="92"/>
    </row>
    <row r="833" spans="2:9" ht="14.25" customHeight="1" x14ac:dyDescent="0.25">
      <c r="B833" s="89"/>
      <c r="C833" s="90"/>
      <c r="E833" s="91"/>
      <c r="F833" s="5"/>
      <c r="G833" s="1"/>
      <c r="H833" s="1"/>
      <c r="I833" s="92"/>
    </row>
    <row r="834" spans="2:9" ht="14.25" customHeight="1" x14ac:dyDescent="0.25">
      <c r="B834" s="89"/>
      <c r="C834" s="90"/>
      <c r="E834" s="91"/>
      <c r="F834" s="5"/>
      <c r="G834" s="1"/>
      <c r="H834" s="1"/>
      <c r="I834" s="92"/>
    </row>
    <row r="835" spans="2:9" ht="14.25" customHeight="1" x14ac:dyDescent="0.25">
      <c r="B835" s="89"/>
      <c r="C835" s="90"/>
      <c r="E835" s="91"/>
      <c r="F835" s="5"/>
      <c r="G835" s="1"/>
      <c r="H835" s="1"/>
      <c r="I835" s="92"/>
    </row>
    <row r="836" spans="2:9" ht="14.25" customHeight="1" x14ac:dyDescent="0.25">
      <c r="B836" s="89"/>
      <c r="C836" s="90"/>
      <c r="E836" s="91"/>
      <c r="F836" s="5"/>
      <c r="G836" s="1"/>
      <c r="H836" s="1"/>
      <c r="I836" s="92"/>
    </row>
    <row r="837" spans="2:9" ht="14.25" customHeight="1" x14ac:dyDescent="0.25">
      <c r="B837" s="89"/>
      <c r="C837" s="90"/>
      <c r="E837" s="91"/>
      <c r="F837" s="5"/>
      <c r="G837" s="1"/>
      <c r="H837" s="1"/>
      <c r="I837" s="92"/>
    </row>
    <row r="838" spans="2:9" ht="14.25" customHeight="1" x14ac:dyDescent="0.25">
      <c r="B838" s="89"/>
      <c r="C838" s="90"/>
      <c r="E838" s="91"/>
      <c r="F838" s="5"/>
      <c r="G838" s="1"/>
      <c r="H838" s="1"/>
      <c r="I838" s="92"/>
    </row>
    <row r="839" spans="2:9" ht="14.25" customHeight="1" x14ac:dyDescent="0.25">
      <c r="B839" s="89"/>
      <c r="C839" s="90"/>
      <c r="E839" s="91"/>
      <c r="F839" s="5"/>
      <c r="G839" s="1"/>
      <c r="H839" s="1"/>
      <c r="I839" s="92"/>
    </row>
    <row r="840" spans="2:9" ht="14.25" customHeight="1" x14ac:dyDescent="0.25">
      <c r="B840" s="89"/>
      <c r="C840" s="90"/>
      <c r="E840" s="91"/>
      <c r="F840" s="5"/>
      <c r="G840" s="1"/>
      <c r="H840" s="1"/>
      <c r="I840" s="92"/>
    </row>
    <row r="841" spans="2:9" ht="14.25" customHeight="1" x14ac:dyDescent="0.25">
      <c r="B841" s="89"/>
      <c r="C841" s="90"/>
      <c r="E841" s="91"/>
      <c r="F841" s="5"/>
      <c r="G841" s="1"/>
      <c r="H841" s="1"/>
      <c r="I841" s="92"/>
    </row>
    <row r="842" spans="2:9" ht="14.25" customHeight="1" x14ac:dyDescent="0.25">
      <c r="B842" s="89"/>
      <c r="C842" s="90"/>
      <c r="E842" s="91"/>
      <c r="F842" s="5"/>
      <c r="G842" s="1"/>
      <c r="H842" s="1"/>
      <c r="I842" s="92"/>
    </row>
    <row r="843" spans="2:9" ht="14.25" customHeight="1" x14ac:dyDescent="0.25">
      <c r="B843" s="89"/>
      <c r="C843" s="90"/>
      <c r="E843" s="91"/>
      <c r="F843" s="5"/>
      <c r="G843" s="1"/>
      <c r="H843" s="1"/>
      <c r="I843" s="92"/>
    </row>
    <row r="844" spans="2:9" ht="14.25" customHeight="1" x14ac:dyDescent="0.25">
      <c r="B844" s="89"/>
      <c r="C844" s="90"/>
      <c r="E844" s="91"/>
      <c r="F844" s="5"/>
      <c r="G844" s="1"/>
      <c r="H844" s="1"/>
      <c r="I844" s="92"/>
    </row>
    <row r="845" spans="2:9" ht="14.25" customHeight="1" x14ac:dyDescent="0.25">
      <c r="B845" s="89"/>
      <c r="C845" s="90"/>
      <c r="E845" s="91"/>
      <c r="F845" s="5"/>
      <c r="G845" s="1"/>
      <c r="H845" s="1"/>
      <c r="I845" s="92"/>
    </row>
    <row r="846" spans="2:9" ht="14.25" customHeight="1" x14ac:dyDescent="0.25">
      <c r="B846" s="89"/>
      <c r="C846" s="90"/>
      <c r="E846" s="91"/>
      <c r="F846" s="5"/>
      <c r="G846" s="1"/>
      <c r="H846" s="1"/>
      <c r="I846" s="92"/>
    </row>
    <row r="847" spans="2:9" ht="14.25" customHeight="1" x14ac:dyDescent="0.25">
      <c r="B847" s="89"/>
      <c r="C847" s="90"/>
      <c r="E847" s="91"/>
      <c r="F847" s="5"/>
      <c r="G847" s="1"/>
      <c r="H847" s="1"/>
      <c r="I847" s="92"/>
    </row>
    <row r="848" spans="2:9" ht="14.25" customHeight="1" x14ac:dyDescent="0.25">
      <c r="B848" s="89"/>
      <c r="C848" s="90"/>
      <c r="E848" s="91"/>
      <c r="F848" s="5"/>
      <c r="G848" s="1"/>
      <c r="H848" s="1"/>
      <c r="I848" s="92"/>
    </row>
    <row r="849" spans="2:9" ht="14.25" customHeight="1" x14ac:dyDescent="0.25">
      <c r="B849" s="89"/>
      <c r="C849" s="90"/>
      <c r="E849" s="91"/>
      <c r="F849" s="5"/>
      <c r="G849" s="1"/>
      <c r="H849" s="1"/>
      <c r="I849" s="92"/>
    </row>
    <row r="850" spans="2:9" ht="14.25" customHeight="1" x14ac:dyDescent="0.25">
      <c r="B850" s="89"/>
      <c r="C850" s="90"/>
      <c r="E850" s="91"/>
      <c r="F850" s="5"/>
      <c r="G850" s="1"/>
      <c r="H850" s="1"/>
      <c r="I850" s="92"/>
    </row>
    <row r="851" spans="2:9" ht="14.25" customHeight="1" x14ac:dyDescent="0.25">
      <c r="B851" s="89"/>
      <c r="C851" s="90"/>
      <c r="E851" s="91"/>
      <c r="F851" s="5"/>
      <c r="G851" s="1"/>
      <c r="H851" s="1"/>
      <c r="I851" s="92"/>
    </row>
    <row r="852" spans="2:9" ht="14.25" customHeight="1" x14ac:dyDescent="0.25">
      <c r="B852" s="89"/>
      <c r="C852" s="90"/>
      <c r="E852" s="91"/>
      <c r="F852" s="5"/>
      <c r="G852" s="1"/>
      <c r="H852" s="1"/>
      <c r="I852" s="92"/>
    </row>
    <row r="853" spans="2:9" ht="14.25" customHeight="1" x14ac:dyDescent="0.25">
      <c r="B853" s="89"/>
      <c r="C853" s="90"/>
      <c r="E853" s="91"/>
      <c r="F853" s="5"/>
      <c r="G853" s="1"/>
      <c r="H853" s="1"/>
      <c r="I853" s="92"/>
    </row>
    <row r="854" spans="2:9" ht="14.25" customHeight="1" x14ac:dyDescent="0.25">
      <c r="B854" s="89"/>
      <c r="C854" s="90"/>
      <c r="E854" s="91"/>
      <c r="F854" s="5"/>
      <c r="G854" s="1"/>
      <c r="H854" s="1"/>
      <c r="I854" s="92"/>
    </row>
    <row r="855" spans="2:9" ht="14.25" customHeight="1" x14ac:dyDescent="0.25">
      <c r="B855" s="89"/>
      <c r="C855" s="90"/>
      <c r="E855" s="91"/>
      <c r="F855" s="5"/>
      <c r="G855" s="1"/>
      <c r="H855" s="1"/>
      <c r="I855" s="92"/>
    </row>
    <row r="856" spans="2:9" ht="14.25" customHeight="1" x14ac:dyDescent="0.25">
      <c r="B856" s="89"/>
      <c r="C856" s="90"/>
      <c r="E856" s="91"/>
      <c r="F856" s="5"/>
      <c r="G856" s="1"/>
      <c r="H856" s="1"/>
      <c r="I856" s="92"/>
    </row>
    <row r="857" spans="2:9" ht="14.25" customHeight="1" x14ac:dyDescent="0.25">
      <c r="B857" s="89"/>
      <c r="C857" s="90"/>
      <c r="E857" s="91"/>
      <c r="F857" s="5"/>
      <c r="G857" s="1"/>
      <c r="H857" s="1"/>
      <c r="I857" s="92"/>
    </row>
    <row r="858" spans="2:9" ht="14.25" customHeight="1" x14ac:dyDescent="0.25">
      <c r="B858" s="89"/>
      <c r="C858" s="90"/>
      <c r="E858" s="91"/>
      <c r="F858" s="5"/>
      <c r="G858" s="1"/>
      <c r="H858" s="1"/>
      <c r="I858" s="92"/>
    </row>
    <row r="859" spans="2:9" ht="14.25" customHeight="1" x14ac:dyDescent="0.25">
      <c r="B859" s="89"/>
      <c r="C859" s="90"/>
      <c r="E859" s="91"/>
      <c r="F859" s="5"/>
      <c r="G859" s="1"/>
      <c r="H859" s="1"/>
      <c r="I859" s="92"/>
    </row>
    <row r="860" spans="2:9" ht="14.25" customHeight="1" x14ac:dyDescent="0.25">
      <c r="B860" s="89"/>
      <c r="C860" s="90"/>
      <c r="E860" s="91"/>
      <c r="F860" s="5"/>
      <c r="G860" s="1"/>
      <c r="H860" s="1"/>
      <c r="I860" s="92"/>
    </row>
    <row r="861" spans="2:9" ht="14.25" customHeight="1" x14ac:dyDescent="0.25">
      <c r="B861" s="89"/>
      <c r="C861" s="90"/>
      <c r="E861" s="91"/>
      <c r="F861" s="5"/>
      <c r="G861" s="1"/>
      <c r="H861" s="1"/>
      <c r="I861" s="92"/>
    </row>
    <row r="862" spans="2:9" ht="14.25" customHeight="1" x14ac:dyDescent="0.25">
      <c r="B862" s="89"/>
      <c r="C862" s="90"/>
      <c r="E862" s="91"/>
      <c r="F862" s="5"/>
      <c r="G862" s="1"/>
      <c r="H862" s="1"/>
      <c r="I862" s="92"/>
    </row>
    <row r="863" spans="2:9" ht="14.25" customHeight="1" x14ac:dyDescent="0.25">
      <c r="B863" s="89"/>
      <c r="C863" s="90"/>
      <c r="E863" s="91"/>
      <c r="F863" s="5"/>
      <c r="G863" s="1"/>
      <c r="H863" s="1"/>
      <c r="I863" s="92"/>
    </row>
    <row r="864" spans="2:9" ht="14.25" customHeight="1" x14ac:dyDescent="0.25">
      <c r="B864" s="89"/>
      <c r="C864" s="90"/>
      <c r="E864" s="91"/>
      <c r="F864" s="5"/>
      <c r="G864" s="1"/>
      <c r="H864" s="1"/>
      <c r="I864" s="92"/>
    </row>
    <row r="865" spans="2:9" ht="14.25" customHeight="1" x14ac:dyDescent="0.25">
      <c r="B865" s="89"/>
      <c r="C865" s="90"/>
      <c r="E865" s="91"/>
      <c r="F865" s="5"/>
      <c r="G865" s="1"/>
      <c r="H865" s="1"/>
      <c r="I865" s="92"/>
    </row>
    <row r="866" spans="2:9" ht="14.25" customHeight="1" x14ac:dyDescent="0.25">
      <c r="B866" s="89"/>
      <c r="C866" s="90"/>
      <c r="E866" s="91"/>
      <c r="F866" s="5"/>
      <c r="G866" s="1"/>
      <c r="H866" s="1"/>
      <c r="I866" s="92"/>
    </row>
    <row r="867" spans="2:9" ht="14.25" customHeight="1" x14ac:dyDescent="0.25">
      <c r="B867" s="89"/>
      <c r="C867" s="90"/>
      <c r="E867" s="91"/>
      <c r="F867" s="5"/>
      <c r="G867" s="1"/>
      <c r="H867" s="1"/>
      <c r="I867" s="92"/>
    </row>
    <row r="868" spans="2:9" ht="14.25" customHeight="1" x14ac:dyDescent="0.25">
      <c r="B868" s="89"/>
      <c r="C868" s="90"/>
      <c r="E868" s="91"/>
      <c r="F868" s="5"/>
      <c r="G868" s="1"/>
      <c r="H868" s="1"/>
      <c r="I868" s="92"/>
    </row>
    <row r="869" spans="2:9" ht="14.25" customHeight="1" x14ac:dyDescent="0.25">
      <c r="B869" s="89"/>
      <c r="C869" s="90"/>
      <c r="E869" s="91"/>
      <c r="F869" s="5"/>
      <c r="G869" s="1"/>
      <c r="H869" s="1"/>
      <c r="I869" s="92"/>
    </row>
    <row r="870" spans="2:9" ht="14.25" customHeight="1" x14ac:dyDescent="0.25">
      <c r="B870" s="89"/>
      <c r="C870" s="90"/>
      <c r="E870" s="91"/>
      <c r="F870" s="5"/>
      <c r="G870" s="1"/>
      <c r="H870" s="1"/>
      <c r="I870" s="92"/>
    </row>
    <row r="871" spans="2:9" ht="14.25" customHeight="1" x14ac:dyDescent="0.25">
      <c r="B871" s="89"/>
      <c r="C871" s="90"/>
      <c r="E871" s="91"/>
      <c r="F871" s="5"/>
      <c r="G871" s="1"/>
      <c r="H871" s="1"/>
      <c r="I871" s="92"/>
    </row>
    <row r="872" spans="2:9" ht="14.25" customHeight="1" x14ac:dyDescent="0.25">
      <c r="B872" s="89"/>
      <c r="C872" s="90"/>
      <c r="E872" s="91"/>
      <c r="F872" s="5"/>
      <c r="G872" s="1"/>
      <c r="H872" s="1"/>
      <c r="I872" s="92"/>
    </row>
    <row r="873" spans="2:9" ht="14.25" customHeight="1" x14ac:dyDescent="0.25">
      <c r="B873" s="89"/>
      <c r="C873" s="90"/>
      <c r="E873" s="91"/>
      <c r="F873" s="5"/>
      <c r="G873" s="1"/>
      <c r="H873" s="1"/>
      <c r="I873" s="92"/>
    </row>
    <row r="874" spans="2:9" ht="14.25" customHeight="1" x14ac:dyDescent="0.25">
      <c r="B874" s="89"/>
      <c r="C874" s="90"/>
      <c r="E874" s="91"/>
      <c r="F874" s="5"/>
      <c r="G874" s="1"/>
      <c r="H874" s="1"/>
      <c r="I874" s="92"/>
    </row>
    <row r="875" spans="2:9" ht="14.25" customHeight="1" x14ac:dyDescent="0.25">
      <c r="B875" s="89"/>
      <c r="C875" s="90"/>
      <c r="E875" s="91"/>
      <c r="F875" s="5"/>
      <c r="G875" s="1"/>
      <c r="H875" s="1"/>
      <c r="I875" s="92"/>
    </row>
    <row r="876" spans="2:9" ht="14.25" customHeight="1" x14ac:dyDescent="0.25">
      <c r="B876" s="89"/>
      <c r="C876" s="90"/>
      <c r="E876" s="91"/>
      <c r="F876" s="5"/>
      <c r="G876" s="1"/>
      <c r="H876" s="1"/>
      <c r="I876" s="92"/>
    </row>
    <row r="877" spans="2:9" ht="14.25" customHeight="1" x14ac:dyDescent="0.25">
      <c r="B877" s="89"/>
      <c r="C877" s="90"/>
      <c r="E877" s="91"/>
      <c r="F877" s="5"/>
      <c r="G877" s="1"/>
      <c r="H877" s="1"/>
      <c r="I877" s="92"/>
    </row>
    <row r="878" spans="2:9" ht="14.25" customHeight="1" x14ac:dyDescent="0.25">
      <c r="B878" s="89"/>
      <c r="C878" s="90"/>
      <c r="E878" s="91"/>
      <c r="F878" s="5"/>
      <c r="G878" s="1"/>
      <c r="H878" s="1"/>
      <c r="I878" s="92"/>
    </row>
    <row r="879" spans="2:9" ht="14.25" customHeight="1" x14ac:dyDescent="0.25">
      <c r="B879" s="89"/>
      <c r="C879" s="90"/>
      <c r="E879" s="91"/>
      <c r="F879" s="5"/>
      <c r="G879" s="1"/>
      <c r="H879" s="1"/>
      <c r="I879" s="92"/>
    </row>
    <row r="880" spans="2:9" ht="14.25" customHeight="1" x14ac:dyDescent="0.25">
      <c r="B880" s="89"/>
      <c r="C880" s="90"/>
      <c r="E880" s="91"/>
      <c r="F880" s="5"/>
      <c r="G880" s="1"/>
      <c r="H880" s="1"/>
      <c r="I880" s="92"/>
    </row>
    <row r="881" spans="2:9" ht="14.25" customHeight="1" x14ac:dyDescent="0.25">
      <c r="B881" s="89"/>
      <c r="C881" s="90"/>
      <c r="E881" s="91"/>
      <c r="F881" s="5"/>
      <c r="G881" s="1"/>
      <c r="H881" s="1"/>
      <c r="I881" s="92"/>
    </row>
    <row r="882" spans="2:9" ht="14.25" customHeight="1" x14ac:dyDescent="0.25">
      <c r="B882" s="89"/>
      <c r="C882" s="90"/>
      <c r="E882" s="91"/>
      <c r="F882" s="5"/>
      <c r="G882" s="1"/>
      <c r="H882" s="1"/>
      <c r="I882" s="92"/>
    </row>
    <row r="883" spans="2:9" ht="14.25" customHeight="1" x14ac:dyDescent="0.25">
      <c r="B883" s="89"/>
      <c r="C883" s="90"/>
      <c r="E883" s="91"/>
      <c r="F883" s="5"/>
      <c r="G883" s="1"/>
      <c r="H883" s="1"/>
      <c r="I883" s="92"/>
    </row>
    <row r="884" spans="2:9" ht="14.25" customHeight="1" x14ac:dyDescent="0.25">
      <c r="B884" s="89"/>
      <c r="C884" s="90"/>
      <c r="E884" s="91"/>
      <c r="F884" s="5"/>
      <c r="G884" s="1"/>
      <c r="H884" s="1"/>
      <c r="I884" s="92"/>
    </row>
    <row r="885" spans="2:9" ht="14.25" customHeight="1" x14ac:dyDescent="0.25">
      <c r="B885" s="89"/>
      <c r="C885" s="90"/>
      <c r="E885" s="91"/>
      <c r="F885" s="5"/>
      <c r="G885" s="1"/>
      <c r="H885" s="1"/>
      <c r="I885" s="92"/>
    </row>
    <row r="886" spans="2:9" ht="14.25" customHeight="1" x14ac:dyDescent="0.25">
      <c r="B886" s="89"/>
      <c r="C886" s="90"/>
      <c r="E886" s="91"/>
      <c r="F886" s="5"/>
      <c r="G886" s="1"/>
      <c r="H886" s="1"/>
      <c r="I886" s="92"/>
    </row>
    <row r="887" spans="2:9" ht="14.25" customHeight="1" x14ac:dyDescent="0.25">
      <c r="B887" s="89"/>
      <c r="C887" s="90"/>
      <c r="E887" s="91"/>
      <c r="F887" s="5"/>
      <c r="G887" s="1"/>
      <c r="H887" s="1"/>
      <c r="I887" s="92"/>
    </row>
    <row r="888" spans="2:9" ht="14.25" customHeight="1" x14ac:dyDescent="0.25">
      <c r="B888" s="89"/>
      <c r="C888" s="90"/>
      <c r="E888" s="91"/>
      <c r="F888" s="5"/>
      <c r="G888" s="1"/>
      <c r="H888" s="1"/>
      <c r="I888" s="92"/>
    </row>
    <row r="889" spans="2:9" ht="14.25" customHeight="1" x14ac:dyDescent="0.25">
      <c r="B889" s="89"/>
      <c r="C889" s="90"/>
      <c r="E889" s="91"/>
      <c r="F889" s="5"/>
      <c r="G889" s="1"/>
      <c r="H889" s="1"/>
      <c r="I889" s="92"/>
    </row>
    <row r="890" spans="2:9" ht="14.25" customHeight="1" x14ac:dyDescent="0.25">
      <c r="B890" s="89"/>
      <c r="C890" s="90"/>
      <c r="E890" s="91"/>
      <c r="F890" s="5"/>
      <c r="G890" s="1"/>
      <c r="H890" s="1"/>
      <c r="I890" s="92"/>
    </row>
    <row r="891" spans="2:9" ht="14.25" customHeight="1" x14ac:dyDescent="0.25">
      <c r="B891" s="89"/>
      <c r="C891" s="90"/>
      <c r="E891" s="91"/>
      <c r="F891" s="5"/>
      <c r="G891" s="1"/>
      <c r="H891" s="1"/>
      <c r="I891" s="92"/>
    </row>
    <row r="892" spans="2:9" ht="14.25" customHeight="1" x14ac:dyDescent="0.25">
      <c r="B892" s="89"/>
      <c r="C892" s="90"/>
      <c r="E892" s="91"/>
      <c r="F892" s="5"/>
      <c r="G892" s="1"/>
      <c r="H892" s="1"/>
      <c r="I892" s="92"/>
    </row>
    <row r="893" spans="2:9" ht="14.25" customHeight="1" x14ac:dyDescent="0.25">
      <c r="B893" s="89"/>
      <c r="C893" s="90"/>
      <c r="E893" s="91"/>
      <c r="F893" s="5"/>
      <c r="G893" s="1"/>
      <c r="H893" s="1"/>
      <c r="I893" s="92"/>
    </row>
    <row r="894" spans="2:9" ht="14.25" customHeight="1" x14ac:dyDescent="0.25">
      <c r="B894" s="89"/>
      <c r="C894" s="90"/>
      <c r="E894" s="91"/>
      <c r="F894" s="5"/>
      <c r="G894" s="1"/>
      <c r="H894" s="1"/>
      <c r="I894" s="92"/>
    </row>
    <row r="895" spans="2:9" ht="14.25" customHeight="1" x14ac:dyDescent="0.25">
      <c r="B895" s="89"/>
      <c r="C895" s="90"/>
      <c r="E895" s="91"/>
      <c r="F895" s="5"/>
      <c r="G895" s="1"/>
      <c r="H895" s="1"/>
      <c r="I895" s="92"/>
    </row>
    <row r="896" spans="2:9" ht="14.25" customHeight="1" x14ac:dyDescent="0.25">
      <c r="B896" s="89"/>
      <c r="C896" s="90"/>
      <c r="E896" s="91"/>
      <c r="F896" s="5"/>
      <c r="G896" s="1"/>
      <c r="H896" s="1"/>
      <c r="I896" s="92"/>
    </row>
    <row r="897" spans="2:9" ht="14.25" customHeight="1" x14ac:dyDescent="0.25">
      <c r="B897" s="89"/>
      <c r="C897" s="90"/>
      <c r="E897" s="91"/>
      <c r="F897" s="5"/>
      <c r="G897" s="1"/>
      <c r="H897" s="1"/>
      <c r="I897" s="92"/>
    </row>
    <row r="898" spans="2:9" ht="14.25" customHeight="1" x14ac:dyDescent="0.25">
      <c r="B898" s="89"/>
      <c r="C898" s="90"/>
      <c r="E898" s="91"/>
      <c r="F898" s="5"/>
      <c r="G898" s="1"/>
      <c r="H898" s="1"/>
      <c r="I898" s="92"/>
    </row>
    <row r="899" spans="2:9" ht="14.25" customHeight="1" x14ac:dyDescent="0.25">
      <c r="B899" s="89"/>
      <c r="C899" s="90"/>
      <c r="E899" s="91"/>
      <c r="F899" s="5"/>
      <c r="G899" s="1"/>
      <c r="H899" s="1"/>
      <c r="I899" s="92"/>
    </row>
    <row r="900" spans="2:9" ht="14.25" customHeight="1" x14ac:dyDescent="0.25">
      <c r="B900" s="89"/>
      <c r="C900" s="90"/>
      <c r="E900" s="91"/>
      <c r="F900" s="5"/>
      <c r="G900" s="1"/>
      <c r="H900" s="1"/>
      <c r="I900" s="92"/>
    </row>
    <row r="901" spans="2:9" ht="14.25" customHeight="1" x14ac:dyDescent="0.25">
      <c r="B901" s="89"/>
      <c r="C901" s="90"/>
      <c r="E901" s="91"/>
      <c r="F901" s="5"/>
      <c r="G901" s="1"/>
      <c r="H901" s="1"/>
      <c r="I901" s="92"/>
    </row>
    <row r="902" spans="2:9" ht="14.25" customHeight="1" x14ac:dyDescent="0.25">
      <c r="B902" s="89"/>
      <c r="C902" s="90"/>
      <c r="E902" s="91"/>
      <c r="F902" s="5"/>
      <c r="G902" s="1"/>
      <c r="H902" s="1"/>
      <c r="I902" s="92"/>
    </row>
    <row r="903" spans="2:9" ht="14.25" customHeight="1" x14ac:dyDescent="0.25">
      <c r="B903" s="89"/>
      <c r="C903" s="90"/>
      <c r="E903" s="91"/>
      <c r="F903" s="5"/>
      <c r="G903" s="1"/>
      <c r="H903" s="1"/>
      <c r="I903" s="92"/>
    </row>
    <row r="904" spans="2:9" ht="14.25" customHeight="1" x14ac:dyDescent="0.25">
      <c r="B904" s="89"/>
      <c r="C904" s="90"/>
      <c r="E904" s="91"/>
      <c r="F904" s="5"/>
      <c r="G904" s="1"/>
      <c r="H904" s="1"/>
      <c r="I904" s="92"/>
    </row>
    <row r="905" spans="2:9" ht="14.25" customHeight="1" x14ac:dyDescent="0.25">
      <c r="B905" s="89"/>
      <c r="C905" s="90"/>
      <c r="E905" s="91"/>
      <c r="F905" s="5"/>
      <c r="G905" s="1"/>
      <c r="H905" s="1"/>
      <c r="I905" s="92"/>
    </row>
    <row r="906" spans="2:9" ht="14.25" customHeight="1" x14ac:dyDescent="0.25">
      <c r="B906" s="89"/>
      <c r="C906" s="90"/>
      <c r="E906" s="91"/>
      <c r="F906" s="5"/>
      <c r="G906" s="1"/>
      <c r="H906" s="1"/>
      <c r="I906" s="92"/>
    </row>
    <row r="907" spans="2:9" ht="14.25" customHeight="1" x14ac:dyDescent="0.25">
      <c r="B907" s="89"/>
      <c r="C907" s="90"/>
      <c r="E907" s="91"/>
      <c r="F907" s="5"/>
      <c r="G907" s="1"/>
      <c r="H907" s="1"/>
      <c r="I907" s="92"/>
    </row>
    <row r="908" spans="2:9" ht="14.25" customHeight="1" x14ac:dyDescent="0.25">
      <c r="B908" s="89"/>
      <c r="C908" s="90"/>
      <c r="E908" s="91"/>
      <c r="F908" s="5"/>
      <c r="G908" s="1"/>
      <c r="H908" s="1"/>
      <c r="I908" s="92"/>
    </row>
    <row r="909" spans="2:9" ht="14.25" customHeight="1" x14ac:dyDescent="0.25">
      <c r="B909" s="89"/>
      <c r="C909" s="90"/>
      <c r="E909" s="91"/>
      <c r="F909" s="5"/>
      <c r="G909" s="1"/>
      <c r="H909" s="1"/>
      <c r="I909" s="92"/>
    </row>
    <row r="910" spans="2:9" ht="14.25" customHeight="1" x14ac:dyDescent="0.25">
      <c r="B910" s="89"/>
      <c r="C910" s="90"/>
      <c r="E910" s="91"/>
      <c r="F910" s="5"/>
      <c r="G910" s="1"/>
      <c r="H910" s="1"/>
      <c r="I910" s="92"/>
    </row>
    <row r="911" spans="2:9" ht="14.25" customHeight="1" x14ac:dyDescent="0.25">
      <c r="B911" s="89"/>
      <c r="C911" s="90"/>
      <c r="E911" s="91"/>
      <c r="F911" s="5"/>
      <c r="G911" s="1"/>
      <c r="H911" s="1"/>
      <c r="I911" s="92"/>
    </row>
    <row r="912" spans="2:9" ht="14.25" customHeight="1" x14ac:dyDescent="0.25">
      <c r="B912" s="89"/>
      <c r="C912" s="90"/>
      <c r="E912" s="91"/>
      <c r="F912" s="5"/>
      <c r="G912" s="1"/>
      <c r="H912" s="1"/>
      <c r="I912" s="92"/>
    </row>
    <row r="913" spans="2:9" ht="14.25" customHeight="1" x14ac:dyDescent="0.25">
      <c r="B913" s="89"/>
      <c r="C913" s="90"/>
      <c r="E913" s="91"/>
      <c r="F913" s="5"/>
      <c r="G913" s="1"/>
      <c r="H913" s="1"/>
      <c r="I913" s="92"/>
    </row>
    <row r="914" spans="2:9" ht="14.25" customHeight="1" x14ac:dyDescent="0.25">
      <c r="B914" s="89"/>
      <c r="C914" s="90"/>
      <c r="E914" s="91"/>
      <c r="F914" s="5"/>
      <c r="G914" s="1"/>
      <c r="H914" s="1"/>
      <c r="I914" s="92"/>
    </row>
    <row r="915" spans="2:9" ht="14.25" customHeight="1" x14ac:dyDescent="0.25">
      <c r="B915" s="89"/>
      <c r="C915" s="90"/>
      <c r="E915" s="91"/>
      <c r="F915" s="5"/>
      <c r="G915" s="1"/>
      <c r="H915" s="1"/>
      <c r="I915" s="92"/>
    </row>
    <row r="916" spans="2:9" ht="14.25" customHeight="1" x14ac:dyDescent="0.25">
      <c r="B916" s="89"/>
      <c r="C916" s="90"/>
      <c r="E916" s="91"/>
      <c r="F916" s="5"/>
      <c r="G916" s="1"/>
      <c r="H916" s="1"/>
      <c r="I916" s="92"/>
    </row>
    <row r="917" spans="2:9" ht="14.25" customHeight="1" x14ac:dyDescent="0.25">
      <c r="B917" s="89"/>
      <c r="C917" s="90"/>
      <c r="E917" s="91"/>
      <c r="F917" s="5"/>
      <c r="G917" s="1"/>
      <c r="H917" s="1"/>
      <c r="I917" s="92"/>
    </row>
    <row r="918" spans="2:9" ht="14.25" customHeight="1" x14ac:dyDescent="0.25">
      <c r="B918" s="89"/>
      <c r="C918" s="90"/>
      <c r="E918" s="91"/>
      <c r="F918" s="5"/>
      <c r="G918" s="1"/>
      <c r="H918" s="1"/>
      <c r="I918" s="92"/>
    </row>
    <row r="919" spans="2:9" ht="14.25" customHeight="1" x14ac:dyDescent="0.25">
      <c r="B919" s="89"/>
      <c r="C919" s="90"/>
      <c r="E919" s="91"/>
      <c r="F919" s="5"/>
      <c r="G919" s="1"/>
      <c r="H919" s="1"/>
      <c r="I919" s="92"/>
    </row>
    <row r="920" spans="2:9" ht="14.25" customHeight="1" x14ac:dyDescent="0.25">
      <c r="B920" s="89"/>
      <c r="C920" s="90"/>
      <c r="E920" s="91"/>
      <c r="F920" s="5"/>
      <c r="G920" s="1"/>
      <c r="H920" s="1"/>
      <c r="I920" s="92"/>
    </row>
    <row r="921" spans="2:9" ht="14.25" customHeight="1" x14ac:dyDescent="0.25">
      <c r="B921" s="89"/>
      <c r="C921" s="90"/>
      <c r="E921" s="91"/>
      <c r="F921" s="5"/>
      <c r="G921" s="1"/>
      <c r="H921" s="1"/>
      <c r="I921" s="92"/>
    </row>
    <row r="922" spans="2:9" ht="14.25" customHeight="1" x14ac:dyDescent="0.25">
      <c r="B922" s="89"/>
      <c r="C922" s="90"/>
      <c r="E922" s="91"/>
      <c r="F922" s="5"/>
      <c r="G922" s="1"/>
      <c r="H922" s="1"/>
      <c r="I922" s="92"/>
    </row>
    <row r="923" spans="2:9" ht="14.25" customHeight="1" x14ac:dyDescent="0.25">
      <c r="B923" s="89"/>
      <c r="C923" s="90"/>
      <c r="E923" s="91"/>
      <c r="F923" s="5"/>
      <c r="G923" s="1"/>
      <c r="H923" s="1"/>
      <c r="I923" s="92"/>
    </row>
    <row r="924" spans="2:9" ht="14.25" customHeight="1" x14ac:dyDescent="0.25">
      <c r="B924" s="89"/>
      <c r="C924" s="90"/>
      <c r="E924" s="91"/>
      <c r="F924" s="5"/>
      <c r="G924" s="1"/>
      <c r="H924" s="1"/>
      <c r="I924" s="92"/>
    </row>
    <row r="925" spans="2:9" ht="14.25" customHeight="1" x14ac:dyDescent="0.25">
      <c r="B925" s="89"/>
      <c r="C925" s="90"/>
      <c r="E925" s="91"/>
      <c r="F925" s="5"/>
      <c r="G925" s="1"/>
      <c r="H925" s="1"/>
      <c r="I925" s="92"/>
    </row>
    <row r="926" spans="2:9" ht="14.25" customHeight="1" x14ac:dyDescent="0.25">
      <c r="B926" s="89"/>
      <c r="C926" s="90"/>
      <c r="E926" s="91"/>
      <c r="F926" s="5"/>
      <c r="G926" s="1"/>
      <c r="H926" s="1"/>
      <c r="I926" s="92"/>
    </row>
    <row r="927" spans="2:9" ht="14.25" customHeight="1" x14ac:dyDescent="0.25">
      <c r="B927" s="89"/>
      <c r="C927" s="90"/>
      <c r="E927" s="91"/>
      <c r="F927" s="5"/>
      <c r="G927" s="1"/>
      <c r="H927" s="1"/>
      <c r="I927" s="92"/>
    </row>
    <row r="928" spans="2:9" ht="14.25" customHeight="1" x14ac:dyDescent="0.25">
      <c r="B928" s="89"/>
      <c r="C928" s="90"/>
      <c r="E928" s="91"/>
      <c r="F928" s="5"/>
      <c r="G928" s="1"/>
      <c r="H928" s="1"/>
      <c r="I928" s="92"/>
    </row>
    <row r="929" spans="2:9" ht="14.25" customHeight="1" x14ac:dyDescent="0.25">
      <c r="B929" s="89"/>
      <c r="C929" s="90"/>
      <c r="E929" s="91"/>
      <c r="F929" s="5"/>
      <c r="G929" s="1"/>
      <c r="H929" s="1"/>
      <c r="I929" s="92"/>
    </row>
    <row r="930" spans="2:9" ht="14.25" customHeight="1" x14ac:dyDescent="0.25">
      <c r="B930" s="89"/>
      <c r="C930" s="90"/>
      <c r="E930" s="91"/>
      <c r="F930" s="5"/>
      <c r="G930" s="1"/>
      <c r="H930" s="1"/>
      <c r="I930" s="92"/>
    </row>
    <row r="931" spans="2:9" ht="14.25" customHeight="1" x14ac:dyDescent="0.25">
      <c r="B931" s="89"/>
      <c r="C931" s="90"/>
      <c r="E931" s="91"/>
      <c r="F931" s="5"/>
      <c r="G931" s="1"/>
      <c r="H931" s="1"/>
      <c r="I931" s="92"/>
    </row>
    <row r="932" spans="2:9" ht="14.25" customHeight="1" x14ac:dyDescent="0.25">
      <c r="B932" s="89"/>
      <c r="C932" s="90"/>
      <c r="E932" s="91"/>
      <c r="F932" s="5"/>
      <c r="G932" s="1"/>
      <c r="H932" s="1"/>
      <c r="I932" s="92"/>
    </row>
    <row r="933" spans="2:9" ht="14.25" customHeight="1" x14ac:dyDescent="0.25">
      <c r="B933" s="89"/>
      <c r="C933" s="90"/>
      <c r="E933" s="91"/>
      <c r="F933" s="5"/>
      <c r="G933" s="1"/>
      <c r="H933" s="1"/>
      <c r="I933" s="92"/>
    </row>
    <row r="934" spans="2:9" ht="14.25" customHeight="1" x14ac:dyDescent="0.25">
      <c r="B934" s="89"/>
      <c r="C934" s="90"/>
      <c r="E934" s="91"/>
      <c r="F934" s="5"/>
      <c r="G934" s="1"/>
      <c r="H934" s="1"/>
      <c r="I934" s="92"/>
    </row>
    <row r="935" spans="2:9" ht="14.25" customHeight="1" x14ac:dyDescent="0.25">
      <c r="B935" s="89"/>
      <c r="C935" s="90"/>
      <c r="E935" s="91"/>
      <c r="F935" s="5"/>
      <c r="G935" s="1"/>
      <c r="H935" s="1"/>
      <c r="I935" s="92"/>
    </row>
    <row r="936" spans="2:9" ht="14.25" customHeight="1" x14ac:dyDescent="0.25">
      <c r="B936" s="89"/>
      <c r="C936" s="90"/>
      <c r="E936" s="91"/>
      <c r="F936" s="5"/>
      <c r="G936" s="1"/>
      <c r="H936" s="1"/>
      <c r="I936" s="92"/>
    </row>
    <row r="937" spans="2:9" ht="14.25" customHeight="1" x14ac:dyDescent="0.25">
      <c r="B937" s="89"/>
      <c r="C937" s="90"/>
      <c r="E937" s="91"/>
      <c r="F937" s="5"/>
      <c r="G937" s="1"/>
      <c r="H937" s="1"/>
      <c r="I937" s="92"/>
    </row>
    <row r="938" spans="2:9" ht="14.25" customHeight="1" x14ac:dyDescent="0.25">
      <c r="B938" s="89"/>
      <c r="C938" s="90"/>
      <c r="E938" s="91"/>
      <c r="F938" s="5"/>
      <c r="G938" s="1"/>
      <c r="H938" s="1"/>
      <c r="I938" s="92"/>
    </row>
    <row r="939" spans="2:9" ht="14.25" customHeight="1" x14ac:dyDescent="0.25">
      <c r="B939" s="89"/>
      <c r="C939" s="90"/>
      <c r="E939" s="91"/>
      <c r="F939" s="5"/>
      <c r="G939" s="1"/>
      <c r="H939" s="1"/>
      <c r="I939" s="92"/>
    </row>
    <row r="940" spans="2:9" ht="14.25" customHeight="1" x14ac:dyDescent="0.25">
      <c r="B940" s="89"/>
      <c r="C940" s="90"/>
      <c r="E940" s="91"/>
      <c r="F940" s="5"/>
      <c r="G940" s="1"/>
      <c r="H940" s="1"/>
      <c r="I940" s="92"/>
    </row>
    <row r="941" spans="2:9" ht="14.25" customHeight="1" x14ac:dyDescent="0.25">
      <c r="B941" s="89"/>
      <c r="C941" s="90"/>
      <c r="E941" s="91"/>
      <c r="F941" s="5"/>
      <c r="G941" s="1"/>
      <c r="H941" s="1"/>
      <c r="I941" s="92"/>
    </row>
    <row r="942" spans="2:9" ht="14.25" customHeight="1" x14ac:dyDescent="0.25">
      <c r="B942" s="89"/>
      <c r="C942" s="90"/>
      <c r="E942" s="91"/>
      <c r="F942" s="5"/>
      <c r="G942" s="1"/>
      <c r="H942" s="1"/>
      <c r="I942" s="92"/>
    </row>
    <row r="943" spans="2:9" ht="14.25" customHeight="1" x14ac:dyDescent="0.25">
      <c r="B943" s="89"/>
      <c r="C943" s="90"/>
      <c r="E943" s="91"/>
      <c r="F943" s="5"/>
      <c r="G943" s="1"/>
      <c r="H943" s="1"/>
      <c r="I943" s="92"/>
    </row>
    <row r="944" spans="2:9" ht="14.25" customHeight="1" x14ac:dyDescent="0.25">
      <c r="B944" s="89"/>
      <c r="C944" s="90"/>
      <c r="E944" s="91"/>
      <c r="F944" s="5"/>
      <c r="G944" s="1"/>
      <c r="H944" s="1"/>
      <c r="I944" s="92"/>
    </row>
    <row r="945" spans="2:9" ht="14.25" customHeight="1" x14ac:dyDescent="0.25">
      <c r="B945" s="89"/>
      <c r="C945" s="90"/>
      <c r="E945" s="91"/>
      <c r="F945" s="5"/>
      <c r="G945" s="1"/>
      <c r="H945" s="1"/>
      <c r="I945" s="92"/>
    </row>
    <row r="946" spans="2:9" ht="14.25" customHeight="1" x14ac:dyDescent="0.25">
      <c r="B946" s="89"/>
      <c r="C946" s="90"/>
      <c r="E946" s="91"/>
      <c r="F946" s="5"/>
      <c r="G946" s="1"/>
      <c r="H946" s="1"/>
      <c r="I946" s="92"/>
    </row>
    <row r="947" spans="2:9" ht="14.25" customHeight="1" x14ac:dyDescent="0.25">
      <c r="B947" s="89"/>
      <c r="C947" s="90"/>
      <c r="E947" s="91"/>
      <c r="F947" s="5"/>
      <c r="G947" s="1"/>
      <c r="H947" s="1"/>
      <c r="I947" s="92"/>
    </row>
    <row r="948" spans="2:9" ht="14.25" customHeight="1" x14ac:dyDescent="0.25">
      <c r="B948" s="89"/>
      <c r="C948" s="90"/>
      <c r="E948" s="91"/>
      <c r="F948" s="5"/>
      <c r="G948" s="1"/>
      <c r="H948" s="1"/>
      <c r="I948" s="92"/>
    </row>
    <row r="949" spans="2:9" ht="14.25" customHeight="1" x14ac:dyDescent="0.25">
      <c r="B949" s="89"/>
      <c r="C949" s="90"/>
      <c r="E949" s="91"/>
      <c r="F949" s="5"/>
      <c r="G949" s="1"/>
      <c r="H949" s="1"/>
      <c r="I949" s="92"/>
    </row>
    <row r="950" spans="2:9" ht="14.25" customHeight="1" x14ac:dyDescent="0.25">
      <c r="B950" s="89"/>
      <c r="C950" s="90"/>
      <c r="E950" s="91"/>
      <c r="F950" s="5"/>
      <c r="G950" s="1"/>
      <c r="H950" s="1"/>
      <c r="I950" s="92"/>
    </row>
    <row r="951" spans="2:9" ht="14.25" customHeight="1" x14ac:dyDescent="0.25">
      <c r="B951" s="89"/>
      <c r="C951" s="90"/>
      <c r="E951" s="91"/>
      <c r="F951" s="5"/>
      <c r="G951" s="1"/>
      <c r="H951" s="1"/>
      <c r="I951" s="92"/>
    </row>
    <row r="952" spans="2:9" ht="14.25" customHeight="1" x14ac:dyDescent="0.25">
      <c r="B952" s="89"/>
      <c r="C952" s="90"/>
      <c r="E952" s="91"/>
      <c r="F952" s="5"/>
      <c r="G952" s="1"/>
      <c r="H952" s="1"/>
      <c r="I952" s="92"/>
    </row>
    <row r="953" spans="2:9" ht="14.25" customHeight="1" x14ac:dyDescent="0.25">
      <c r="B953" s="89"/>
      <c r="C953" s="90"/>
      <c r="E953" s="91"/>
      <c r="F953" s="5"/>
      <c r="G953" s="1"/>
      <c r="H953" s="1"/>
      <c r="I953" s="92"/>
    </row>
    <row r="954" spans="2:9" ht="14.25" customHeight="1" x14ac:dyDescent="0.25">
      <c r="B954" s="89"/>
      <c r="C954" s="90"/>
      <c r="E954" s="91"/>
      <c r="F954" s="5"/>
      <c r="G954" s="1"/>
      <c r="H954" s="1"/>
      <c r="I954" s="92"/>
    </row>
    <row r="955" spans="2:9" ht="14.25" customHeight="1" x14ac:dyDescent="0.25">
      <c r="B955" s="89"/>
      <c r="C955" s="90"/>
      <c r="E955" s="91"/>
      <c r="F955" s="5"/>
      <c r="G955" s="1"/>
      <c r="H955" s="1"/>
      <c r="I955" s="92"/>
    </row>
    <row r="956" spans="2:9" ht="14.25" customHeight="1" x14ac:dyDescent="0.25">
      <c r="B956" s="89"/>
      <c r="C956" s="90"/>
      <c r="E956" s="91"/>
      <c r="F956" s="5"/>
      <c r="G956" s="1"/>
      <c r="H956" s="1"/>
      <c r="I956" s="92"/>
    </row>
    <row r="957" spans="2:9" ht="14.25" customHeight="1" x14ac:dyDescent="0.25">
      <c r="B957" s="89"/>
      <c r="C957" s="90"/>
      <c r="E957" s="91"/>
      <c r="F957" s="5"/>
      <c r="G957" s="1"/>
      <c r="H957" s="1"/>
      <c r="I957" s="92"/>
    </row>
    <row r="958" spans="2:9" ht="14.25" customHeight="1" x14ac:dyDescent="0.25">
      <c r="B958" s="89"/>
      <c r="C958" s="90"/>
      <c r="E958" s="91"/>
      <c r="F958" s="5"/>
      <c r="G958" s="1"/>
      <c r="H958" s="1"/>
      <c r="I958" s="92"/>
    </row>
    <row r="959" spans="2:9" ht="14.25" customHeight="1" x14ac:dyDescent="0.25">
      <c r="B959" s="89"/>
      <c r="C959" s="90"/>
      <c r="E959" s="91"/>
      <c r="F959" s="5"/>
      <c r="G959" s="1"/>
      <c r="H959" s="1"/>
      <c r="I959" s="92"/>
    </row>
    <row r="960" spans="2:9" ht="14.25" customHeight="1" x14ac:dyDescent="0.25">
      <c r="B960" s="89"/>
      <c r="C960" s="90"/>
      <c r="E960" s="91"/>
      <c r="F960" s="5"/>
      <c r="G960" s="1"/>
      <c r="H960" s="1"/>
      <c r="I960" s="92"/>
    </row>
    <row r="961" spans="2:9" ht="14.25" customHeight="1" x14ac:dyDescent="0.25">
      <c r="B961" s="89"/>
      <c r="C961" s="90"/>
      <c r="E961" s="91"/>
      <c r="F961" s="5"/>
      <c r="G961" s="1"/>
      <c r="H961" s="1"/>
      <c r="I961" s="92"/>
    </row>
    <row r="962" spans="2:9" ht="14.25" customHeight="1" x14ac:dyDescent="0.25">
      <c r="B962" s="89"/>
      <c r="C962" s="90"/>
      <c r="E962" s="91"/>
      <c r="F962" s="5"/>
      <c r="G962" s="1"/>
      <c r="H962" s="1"/>
      <c r="I962" s="92"/>
    </row>
    <row r="963" spans="2:9" ht="14.25" customHeight="1" x14ac:dyDescent="0.25">
      <c r="B963" s="89"/>
      <c r="C963" s="90"/>
      <c r="E963" s="91"/>
      <c r="F963" s="5"/>
      <c r="G963" s="1"/>
      <c r="H963" s="1"/>
      <c r="I963" s="92"/>
    </row>
    <row r="964" spans="2:9" ht="14.25" customHeight="1" x14ac:dyDescent="0.25">
      <c r="B964" s="89"/>
      <c r="C964" s="90"/>
      <c r="E964" s="91"/>
      <c r="F964" s="5"/>
      <c r="G964" s="1"/>
      <c r="H964" s="1"/>
      <c r="I964" s="92"/>
    </row>
    <row r="965" spans="2:9" ht="14.25" customHeight="1" x14ac:dyDescent="0.25">
      <c r="B965" s="89"/>
      <c r="C965" s="90"/>
      <c r="E965" s="91"/>
      <c r="F965" s="5"/>
      <c r="G965" s="1"/>
      <c r="H965" s="1"/>
      <c r="I965" s="92"/>
    </row>
    <row r="966" spans="2:9" ht="14.25" customHeight="1" x14ac:dyDescent="0.25">
      <c r="B966" s="89"/>
      <c r="C966" s="90"/>
      <c r="E966" s="91"/>
      <c r="F966" s="5"/>
      <c r="G966" s="1"/>
      <c r="H966" s="1"/>
      <c r="I966" s="92"/>
    </row>
    <row r="967" spans="2:9" ht="14.25" customHeight="1" x14ac:dyDescent="0.25">
      <c r="B967" s="89"/>
      <c r="C967" s="90"/>
      <c r="E967" s="91"/>
      <c r="F967" s="5"/>
      <c r="G967" s="1"/>
      <c r="H967" s="1"/>
      <c r="I967" s="92"/>
    </row>
    <row r="968" spans="2:9" ht="14.25" customHeight="1" x14ac:dyDescent="0.25">
      <c r="B968" s="89"/>
      <c r="C968" s="90"/>
      <c r="E968" s="91"/>
      <c r="F968" s="5"/>
      <c r="G968" s="1"/>
      <c r="H968" s="1"/>
      <c r="I968" s="92"/>
    </row>
    <row r="969" spans="2:9" ht="14.25" customHeight="1" x14ac:dyDescent="0.25">
      <c r="B969" s="89"/>
      <c r="C969" s="90"/>
      <c r="E969" s="91"/>
      <c r="F969" s="5"/>
      <c r="G969" s="1"/>
      <c r="H969" s="1"/>
      <c r="I969" s="92"/>
    </row>
    <row r="970" spans="2:9" ht="14.25" customHeight="1" x14ac:dyDescent="0.25">
      <c r="B970" s="89"/>
      <c r="C970" s="90"/>
      <c r="E970" s="91"/>
      <c r="F970" s="5"/>
      <c r="G970" s="1"/>
      <c r="H970" s="1"/>
      <c r="I970" s="92"/>
    </row>
    <row r="971" spans="2:9" ht="14.25" customHeight="1" x14ac:dyDescent="0.25">
      <c r="B971" s="89"/>
      <c r="C971" s="90"/>
      <c r="E971" s="91"/>
      <c r="F971" s="5"/>
      <c r="G971" s="1"/>
      <c r="H971" s="1"/>
      <c r="I971" s="92"/>
    </row>
    <row r="972" spans="2:9" ht="14.25" customHeight="1" x14ac:dyDescent="0.25">
      <c r="B972" s="89"/>
      <c r="C972" s="90"/>
      <c r="E972" s="91"/>
      <c r="F972" s="5"/>
      <c r="G972" s="1"/>
      <c r="H972" s="1"/>
      <c r="I972" s="92"/>
    </row>
    <row r="973" spans="2:9" ht="14.25" customHeight="1" x14ac:dyDescent="0.25">
      <c r="B973" s="89"/>
      <c r="C973" s="90"/>
      <c r="E973" s="91"/>
      <c r="F973" s="5"/>
      <c r="G973" s="1"/>
      <c r="H973" s="1"/>
      <c r="I973" s="92"/>
    </row>
    <row r="974" spans="2:9" ht="14.25" customHeight="1" x14ac:dyDescent="0.25">
      <c r="B974" s="89"/>
      <c r="C974" s="90"/>
      <c r="E974" s="91"/>
      <c r="F974" s="5"/>
      <c r="G974" s="1"/>
      <c r="H974" s="1"/>
      <c r="I974" s="92"/>
    </row>
    <row r="975" spans="2:9" ht="14.25" customHeight="1" x14ac:dyDescent="0.25">
      <c r="B975" s="89"/>
      <c r="C975" s="90"/>
      <c r="E975" s="91"/>
      <c r="F975" s="5"/>
      <c r="G975" s="1"/>
      <c r="H975" s="1"/>
      <c r="I975" s="92"/>
    </row>
    <row r="976" spans="2:9" ht="14.25" customHeight="1" x14ac:dyDescent="0.25">
      <c r="B976" s="89"/>
      <c r="C976" s="90"/>
      <c r="E976" s="91"/>
      <c r="F976" s="5"/>
      <c r="G976" s="1"/>
      <c r="H976" s="1"/>
      <c r="I976" s="92"/>
    </row>
    <row r="977" spans="2:9" ht="14.25" customHeight="1" x14ac:dyDescent="0.25">
      <c r="B977" s="89"/>
      <c r="C977" s="90"/>
      <c r="E977" s="91"/>
      <c r="F977" s="5"/>
      <c r="G977" s="1"/>
      <c r="H977" s="1"/>
      <c r="I977" s="92"/>
    </row>
    <row r="978" spans="2:9" ht="14.25" customHeight="1" x14ac:dyDescent="0.25">
      <c r="B978" s="89"/>
      <c r="C978" s="90"/>
      <c r="E978" s="91"/>
      <c r="F978" s="5"/>
      <c r="G978" s="1"/>
      <c r="H978" s="1"/>
      <c r="I978" s="92"/>
    </row>
    <row r="979" spans="2:9" ht="14.25" customHeight="1" x14ac:dyDescent="0.25">
      <c r="B979" s="89"/>
      <c r="C979" s="90"/>
      <c r="E979" s="91"/>
      <c r="F979" s="5"/>
      <c r="G979" s="1"/>
      <c r="H979" s="1"/>
      <c r="I979" s="92"/>
    </row>
    <row r="980" spans="2:9" ht="14.25" customHeight="1" x14ac:dyDescent="0.25">
      <c r="B980" s="89"/>
      <c r="C980" s="90"/>
      <c r="E980" s="91"/>
      <c r="F980" s="5"/>
      <c r="G980" s="1"/>
      <c r="H980" s="1"/>
      <c r="I980" s="92"/>
    </row>
    <row r="981" spans="2:9" ht="14.25" customHeight="1" x14ac:dyDescent="0.25">
      <c r="B981" s="89"/>
      <c r="C981" s="90"/>
      <c r="E981" s="91"/>
      <c r="F981" s="5"/>
      <c r="G981" s="1"/>
      <c r="H981" s="1"/>
      <c r="I981" s="92"/>
    </row>
    <row r="982" spans="2:9" ht="14.25" customHeight="1" x14ac:dyDescent="0.25">
      <c r="B982" s="89"/>
      <c r="C982" s="90"/>
      <c r="E982" s="91"/>
      <c r="F982" s="5"/>
      <c r="G982" s="1"/>
      <c r="H982" s="1"/>
      <c r="I982" s="92"/>
    </row>
    <row r="983" spans="2:9" ht="14.25" customHeight="1" x14ac:dyDescent="0.25">
      <c r="B983" s="89"/>
      <c r="C983" s="90"/>
      <c r="E983" s="91"/>
      <c r="F983" s="5"/>
      <c r="G983" s="1"/>
      <c r="H983" s="1"/>
      <c r="I983" s="92"/>
    </row>
    <row r="984" spans="2:9" ht="14.25" customHeight="1" x14ac:dyDescent="0.25">
      <c r="B984" s="89"/>
      <c r="C984" s="90"/>
      <c r="E984" s="91"/>
      <c r="F984" s="5"/>
      <c r="G984" s="1"/>
      <c r="H984" s="1"/>
      <c r="I984" s="92"/>
    </row>
    <row r="985" spans="2:9" ht="14.25" customHeight="1" x14ac:dyDescent="0.25">
      <c r="B985" s="89"/>
      <c r="C985" s="90"/>
      <c r="E985" s="91"/>
      <c r="F985" s="5"/>
      <c r="G985" s="1"/>
      <c r="H985" s="1"/>
      <c r="I985" s="92"/>
    </row>
    <row r="986" spans="2:9" ht="14.25" customHeight="1" x14ac:dyDescent="0.25">
      <c r="B986" s="89"/>
      <c r="C986" s="90"/>
      <c r="E986" s="91"/>
      <c r="F986" s="5"/>
      <c r="G986" s="1"/>
      <c r="H986" s="1"/>
      <c r="I986" s="92"/>
    </row>
    <row r="987" spans="2:9" ht="14.25" customHeight="1" x14ac:dyDescent="0.25">
      <c r="B987" s="89"/>
      <c r="C987" s="90"/>
      <c r="E987" s="91"/>
      <c r="F987" s="5"/>
      <c r="G987" s="1"/>
      <c r="H987" s="1"/>
      <c r="I987" s="92"/>
    </row>
    <row r="988" spans="2:9" ht="14.25" customHeight="1" x14ac:dyDescent="0.25">
      <c r="B988" s="89"/>
      <c r="C988" s="90"/>
      <c r="E988" s="91"/>
      <c r="F988" s="5"/>
      <c r="G988" s="1"/>
      <c r="H988" s="1"/>
      <c r="I988" s="92"/>
    </row>
    <row r="989" spans="2:9" ht="14.25" customHeight="1" x14ac:dyDescent="0.25">
      <c r="B989" s="89"/>
      <c r="C989" s="90"/>
      <c r="E989" s="91"/>
      <c r="F989" s="5"/>
      <c r="G989" s="1"/>
      <c r="H989" s="1"/>
      <c r="I989" s="92"/>
    </row>
    <row r="990" spans="2:9" ht="14.25" customHeight="1" x14ac:dyDescent="0.25">
      <c r="B990" s="89"/>
      <c r="C990" s="90"/>
      <c r="E990" s="91"/>
      <c r="F990" s="5"/>
      <c r="G990" s="1"/>
      <c r="H990" s="1"/>
      <c r="I990" s="92"/>
    </row>
    <row r="991" spans="2:9" ht="14.25" customHeight="1" x14ac:dyDescent="0.25">
      <c r="B991" s="89"/>
      <c r="C991" s="90"/>
      <c r="E991" s="91"/>
      <c r="F991" s="5"/>
      <c r="G991" s="1"/>
      <c r="H991" s="1"/>
      <c r="I991" s="92"/>
    </row>
    <row r="992" spans="2:9" ht="14.25" customHeight="1" x14ac:dyDescent="0.25">
      <c r="B992" s="89"/>
      <c r="C992" s="90"/>
      <c r="E992" s="91"/>
      <c r="F992" s="5"/>
      <c r="G992" s="1"/>
      <c r="H992" s="1"/>
      <c r="I992" s="92"/>
    </row>
    <row r="993" spans="2:9" ht="14.25" customHeight="1" x14ac:dyDescent="0.25">
      <c r="B993" s="89"/>
      <c r="C993" s="90"/>
      <c r="E993" s="91"/>
      <c r="F993" s="5"/>
      <c r="G993" s="1"/>
      <c r="H993" s="1"/>
      <c r="I993" s="92"/>
    </row>
    <row r="994" spans="2:9" ht="14.25" customHeight="1" x14ac:dyDescent="0.25">
      <c r="B994" s="89"/>
      <c r="C994" s="90"/>
      <c r="E994" s="91"/>
      <c r="F994" s="5"/>
      <c r="G994" s="1"/>
      <c r="H994" s="1"/>
      <c r="I994" s="92"/>
    </row>
    <row r="995" spans="2:9" ht="14.25" customHeight="1" x14ac:dyDescent="0.25">
      <c r="B995" s="89"/>
      <c r="C995" s="90"/>
      <c r="E995" s="91"/>
      <c r="F995" s="5"/>
      <c r="G995" s="1"/>
      <c r="H995" s="1"/>
      <c r="I995" s="92"/>
    </row>
    <row r="996" spans="2:9" ht="14.25" customHeight="1" x14ac:dyDescent="0.25">
      <c r="B996" s="89"/>
      <c r="C996" s="90"/>
      <c r="E996" s="91"/>
      <c r="F996" s="5"/>
      <c r="G996" s="1"/>
      <c r="H996" s="1"/>
      <c r="I996" s="92"/>
    </row>
    <row r="997" spans="2:9" ht="14.25" customHeight="1" x14ac:dyDescent="0.25">
      <c r="B997" s="89"/>
      <c r="C997" s="90"/>
      <c r="E997" s="91"/>
      <c r="F997" s="5"/>
      <c r="G997" s="1"/>
      <c r="H997" s="1"/>
      <c r="I997" s="92"/>
    </row>
    <row r="998" spans="2:9" ht="14.25" customHeight="1" x14ac:dyDescent="0.25">
      <c r="B998" s="89"/>
      <c r="C998" s="90"/>
      <c r="E998" s="91"/>
      <c r="F998" s="5"/>
      <c r="G998" s="1"/>
      <c r="H998" s="1"/>
      <c r="I998" s="92"/>
    </row>
    <row r="999" spans="2:9" ht="14.25" customHeight="1" x14ac:dyDescent="0.25">
      <c r="B999" s="89"/>
      <c r="C999" s="90"/>
      <c r="E999" s="91"/>
      <c r="F999" s="5"/>
      <c r="G999" s="1"/>
      <c r="H999" s="1"/>
      <c r="I999" s="92"/>
    </row>
    <row r="1000" spans="2:9" ht="14.25" customHeight="1" x14ac:dyDescent="0.25">
      <c r="B1000" s="89"/>
      <c r="C1000" s="90"/>
      <c r="E1000" s="91"/>
      <c r="F1000" s="5"/>
      <c r="G1000" s="1"/>
      <c r="H1000" s="1"/>
      <c r="I1000" s="92"/>
    </row>
    <row r="1001" spans="2:9" ht="14.25" customHeight="1" x14ac:dyDescent="0.25">
      <c r="B1001" s="89"/>
      <c r="C1001" s="90"/>
      <c r="E1001" s="91"/>
      <c r="F1001" s="5"/>
      <c r="G1001" s="1"/>
      <c r="H1001" s="1"/>
      <c r="I1001" s="92"/>
    </row>
    <row r="1002" spans="2:9" ht="14.25" customHeight="1" x14ac:dyDescent="0.25">
      <c r="B1002" s="89"/>
      <c r="C1002" s="90"/>
      <c r="E1002" s="91"/>
      <c r="F1002" s="5"/>
      <c r="G1002" s="1"/>
      <c r="H1002" s="1"/>
      <c r="I1002" s="92"/>
    </row>
    <row r="1003" spans="2:9" ht="14.25" customHeight="1" x14ac:dyDescent="0.25">
      <c r="B1003" s="89"/>
      <c r="C1003" s="90"/>
      <c r="E1003" s="91"/>
      <c r="F1003" s="5"/>
      <c r="G1003" s="1"/>
      <c r="H1003" s="1"/>
      <c r="I1003" s="92"/>
    </row>
    <row r="1004" spans="2:9" ht="14.25" customHeight="1" x14ac:dyDescent="0.25">
      <c r="B1004" s="89"/>
      <c r="C1004" s="90"/>
      <c r="E1004" s="91"/>
      <c r="F1004" s="5"/>
      <c r="G1004" s="1"/>
      <c r="H1004" s="1"/>
      <c r="I1004" s="92"/>
    </row>
    <row r="1005" spans="2:9" ht="14.25" customHeight="1" x14ac:dyDescent="0.25">
      <c r="B1005" s="89"/>
      <c r="C1005" s="90"/>
      <c r="E1005" s="91"/>
      <c r="F1005" s="5"/>
      <c r="G1005" s="1"/>
      <c r="H1005" s="1"/>
      <c r="I1005" s="92"/>
    </row>
    <row r="1006" spans="2:9" ht="14.25" customHeight="1" x14ac:dyDescent="0.25">
      <c r="B1006" s="89"/>
      <c r="C1006" s="90"/>
      <c r="E1006" s="91"/>
      <c r="F1006" s="5"/>
      <c r="G1006" s="1"/>
      <c r="H1006" s="1"/>
      <c r="I1006" s="92"/>
    </row>
    <row r="1007" spans="2:9" ht="14.25" customHeight="1" x14ac:dyDescent="0.25">
      <c r="B1007" s="89"/>
      <c r="C1007" s="90"/>
      <c r="E1007" s="91"/>
      <c r="F1007" s="5"/>
      <c r="G1007" s="1"/>
      <c r="H1007" s="1"/>
      <c r="I1007" s="92"/>
    </row>
  </sheetData>
  <autoFilter ref="A8:I14"/>
  <mergeCells count="3">
    <mergeCell ref="B1:E1"/>
    <mergeCell ref="B2:E2"/>
    <mergeCell ref="B3:E3"/>
  </mergeCells>
  <conditionalFormatting sqref="F1:F1048576">
    <cfRule type="cellIs" dxfId="10" priority="1" operator="equal">
      <formula>"Fail"</formula>
    </cfRule>
  </conditionalFormatting>
  <dataValidations count="2">
    <dataValidation type="list" allowBlank="1" showErrorMessage="1" sqref="F1:H2">
      <formula1>$J$1:$J$5</formula1>
    </dataValidation>
    <dataValidation type="list" allowBlank="1" showErrorMessage="1" sqref="F9:F10 F12:F29">
      <formula1>"Pass,Fail,N/A,Untested"</formula1>
    </dataValidation>
  </dataValidations>
  <pageMargins left="0.7" right="0.7" top="0.75" bottom="0.75" header="0" footer="0"/>
  <pageSetup scale="28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D965"/>
  </sheetPr>
  <dimension ref="A1:Z1014"/>
  <sheetViews>
    <sheetView showGridLines="0" zoomScale="70" zoomScaleNormal="70" workbookViewId="0">
      <pane xSplit="1" ySplit="8" topLeftCell="B16" activePane="bottomRight" state="frozen"/>
      <selection pane="topRight" activeCell="B1" sqref="B1"/>
      <selection pane="bottomLeft" activeCell="A9" sqref="A9"/>
      <selection pane="bottomRight" activeCell="I17" sqref="I17"/>
    </sheetView>
  </sheetViews>
  <sheetFormatPr defaultColWidth="14.42578125" defaultRowHeight="15" customHeight="1" x14ac:dyDescent="0.25"/>
  <cols>
    <col min="1" max="1" width="21.42578125" customWidth="1"/>
    <col min="2" max="2" width="29.85546875" customWidth="1"/>
    <col min="3" max="3" width="23.7109375" customWidth="1"/>
    <col min="4" max="4" width="50" customWidth="1"/>
    <col min="5" max="5" width="40.7109375" customWidth="1"/>
    <col min="6" max="6" width="13.7109375" customWidth="1"/>
    <col min="7" max="8" width="17.140625" customWidth="1"/>
    <col min="9" max="9" width="17.85546875" customWidth="1"/>
    <col min="10" max="10" width="66.5703125" customWidth="1"/>
    <col min="11" max="26" width="8.7109375" customWidth="1"/>
  </cols>
  <sheetData>
    <row r="1" spans="1:26" ht="14.25" customHeight="1" x14ac:dyDescent="0.25">
      <c r="A1" s="52" t="s">
        <v>27</v>
      </c>
      <c r="B1" s="188" t="s">
        <v>170</v>
      </c>
      <c r="C1" s="168"/>
      <c r="D1" s="168"/>
      <c r="E1" s="189"/>
      <c r="F1" s="53"/>
      <c r="G1" s="54"/>
      <c r="H1" s="54"/>
      <c r="I1" s="55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4.25" customHeight="1" x14ac:dyDescent="0.25">
      <c r="A2" s="57" t="s">
        <v>28</v>
      </c>
      <c r="B2" s="190" t="s">
        <v>29</v>
      </c>
      <c r="C2" s="168"/>
      <c r="D2" s="168"/>
      <c r="E2" s="169"/>
      <c r="F2" s="58"/>
      <c r="G2" s="59"/>
      <c r="H2" s="59"/>
      <c r="I2" s="55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</row>
    <row r="3" spans="1:26" ht="14.25" customHeight="1" x14ac:dyDescent="0.25">
      <c r="A3" s="52" t="s">
        <v>30</v>
      </c>
      <c r="B3" s="191"/>
      <c r="C3" s="168"/>
      <c r="D3" s="168"/>
      <c r="E3" s="169"/>
      <c r="F3" s="58"/>
      <c r="G3" s="59"/>
      <c r="H3" s="59"/>
      <c r="I3" s="55"/>
      <c r="J3" s="60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4.25" customHeight="1" x14ac:dyDescent="0.25">
      <c r="A4" s="61" t="s">
        <v>18</v>
      </c>
      <c r="B4" s="62" t="s">
        <v>19</v>
      </c>
      <c r="C4" s="62" t="s">
        <v>20</v>
      </c>
      <c r="D4" s="63" t="s">
        <v>21</v>
      </c>
      <c r="E4" s="62" t="s">
        <v>31</v>
      </c>
      <c r="F4" s="64"/>
      <c r="G4" s="64"/>
      <c r="H4" s="64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spans="1:26" ht="14.25" customHeight="1" x14ac:dyDescent="0.25">
      <c r="A5" s="65">
        <f>COUNTIF(F:F,"Pass")</f>
        <v>1</v>
      </c>
      <c r="B5" s="66">
        <f>COUNTIF(F:F,"Fail")</f>
        <v>3</v>
      </c>
      <c r="C5" s="66">
        <f>COUNTIF(F:F,"Untested")</f>
        <v>2</v>
      </c>
      <c r="D5" s="67">
        <f>COUNTIF(F:F,"N/A")</f>
        <v>0</v>
      </c>
      <c r="E5" s="66">
        <f>SUM(A5:D5)</f>
        <v>6</v>
      </c>
      <c r="F5" s="64"/>
      <c r="G5" s="64"/>
      <c r="H5" s="64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spans="1:26" ht="14.25" customHeight="1" x14ac:dyDescent="0.25">
      <c r="A6" s="150">
        <f>IFERROR(A$5/$E$5,"%")</f>
        <v>0.16666666666666666</v>
      </c>
      <c r="B6" s="150">
        <f t="shared" ref="B6:D6" si="0">IFERROR(B$5/$E$5,"%")</f>
        <v>0.5</v>
      </c>
      <c r="C6" s="150">
        <f t="shared" si="0"/>
        <v>0.33333333333333331</v>
      </c>
      <c r="D6" s="150">
        <f t="shared" si="0"/>
        <v>0</v>
      </c>
      <c r="E6" s="68"/>
      <c r="F6" s="64"/>
      <c r="G6" s="64"/>
      <c r="H6" s="64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spans="1:26" ht="14.25" customHeight="1" thickBot="1" x14ac:dyDescent="0.3">
      <c r="A7" s="69"/>
      <c r="B7" s="70"/>
      <c r="C7" s="71"/>
      <c r="D7" s="72"/>
      <c r="E7" s="71"/>
      <c r="F7" s="73"/>
      <c r="G7" s="73"/>
      <c r="H7" s="74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spans="1:26" ht="14.25" customHeight="1" x14ac:dyDescent="0.25">
      <c r="A8" s="75" t="s">
        <v>32</v>
      </c>
      <c r="B8" s="75" t="s">
        <v>33</v>
      </c>
      <c r="C8" s="75" t="s">
        <v>34</v>
      </c>
      <c r="D8" s="75" t="s">
        <v>35</v>
      </c>
      <c r="E8" s="75" t="s">
        <v>36</v>
      </c>
      <c r="F8" s="76" t="s">
        <v>37</v>
      </c>
      <c r="G8" s="76" t="s">
        <v>38</v>
      </c>
      <c r="H8" s="76" t="s">
        <v>30</v>
      </c>
      <c r="I8" s="77" t="s">
        <v>13</v>
      </c>
      <c r="J8" s="78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spans="1:26" x14ac:dyDescent="0.25">
      <c r="A9" s="85" t="str">
        <f>IF(AND(E9=""),"","["&amp;TEXT($B$1,"##")&amp;"-"&amp;TEXT(ROW()-9- COUNTBLANK($E$8:E8) +1,"##")&amp;"]")</f>
        <v/>
      </c>
      <c r="B9" s="84"/>
      <c r="C9" s="84"/>
      <c r="D9" s="21"/>
      <c r="E9" s="84"/>
      <c r="F9" s="85"/>
      <c r="G9" s="85"/>
      <c r="H9" s="85"/>
      <c r="I9" s="86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</row>
    <row r="10" spans="1:26" x14ac:dyDescent="0.25">
      <c r="A10" s="85" t="str">
        <f t="shared" ref="A10:A20" si="1">IF(AND(E10=""),"","["&amp;TEXT($B$1,"##")&amp;"-"&amp;TEXT(ROW()-9- COUNTBLANK($E$8:E9) +1,"##")&amp;"]")</f>
        <v/>
      </c>
      <c r="B10" s="84"/>
      <c r="C10" s="84"/>
      <c r="D10" s="21"/>
      <c r="E10" s="84"/>
      <c r="F10" s="85"/>
      <c r="G10" s="85"/>
      <c r="H10" s="85"/>
      <c r="I10" s="86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</row>
    <row r="11" spans="1:26" x14ac:dyDescent="0.25">
      <c r="A11" s="79" t="str">
        <f t="shared" si="1"/>
        <v/>
      </c>
      <c r="B11" s="79" t="s">
        <v>109</v>
      </c>
      <c r="C11" s="80"/>
      <c r="D11" s="79"/>
      <c r="E11" s="79"/>
      <c r="F11" s="149"/>
      <c r="G11" s="81"/>
      <c r="H11" s="81"/>
      <c r="I11" s="82"/>
      <c r="J11" s="83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 spans="1:26" ht="255" x14ac:dyDescent="0.25">
      <c r="A12" s="85" t="str">
        <f>IF(AND(E12=""),"","["&amp;TEXT($B$1,"##")&amp;"-"&amp;TEXT(ROW()-9- COUNTBLANK($E$8:E17) +1,"##")&amp;"]")</f>
        <v>[Lấy thông tin user-1]</v>
      </c>
      <c r="B12" s="84" t="s">
        <v>112</v>
      </c>
      <c r="C12" s="84" t="s">
        <v>115</v>
      </c>
      <c r="D12" s="21" t="s">
        <v>136</v>
      </c>
      <c r="E12" s="84" t="s">
        <v>171</v>
      </c>
      <c r="F12" s="85" t="s">
        <v>18</v>
      </c>
      <c r="G12" s="85"/>
      <c r="H12" s="85"/>
      <c r="I12" s="86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 ht="178.5" x14ac:dyDescent="0.25">
      <c r="A13" s="85" t="str">
        <f>IF(AND(E13=""),"","["&amp;TEXT($B$1,"##")&amp;"-"&amp;TEXT(ROW()-9- COUNTBLANK($E$8:E12) +1,"##")&amp;"]")</f>
        <v>[Lấy thông tin user-2]</v>
      </c>
      <c r="B13" s="84" t="s">
        <v>113</v>
      </c>
      <c r="C13" s="84" t="s">
        <v>117</v>
      </c>
      <c r="D13" s="21" t="s">
        <v>123</v>
      </c>
      <c r="E13" s="84" t="s">
        <v>172</v>
      </c>
      <c r="F13" s="85" t="s">
        <v>39</v>
      </c>
      <c r="G13" s="85"/>
      <c r="H13" s="85"/>
      <c r="I13" s="86" t="s">
        <v>232</v>
      </c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</row>
    <row r="14" spans="1:26" ht="140.25" x14ac:dyDescent="0.25">
      <c r="A14" s="85" t="str">
        <f>IF(AND(E14=""),"","["&amp;TEXT($B$1,"##")&amp;"-"&amp;TEXT(ROW()-9- COUNTBLANK($E$8:E13) +1,"##")&amp;"]")</f>
        <v>[Lấy thông tin user-3]</v>
      </c>
      <c r="B14" s="84" t="s">
        <v>119</v>
      </c>
      <c r="C14" s="84" t="s">
        <v>120</v>
      </c>
      <c r="D14" s="21" t="s">
        <v>122</v>
      </c>
      <c r="E14" s="84" t="s">
        <v>173</v>
      </c>
      <c r="F14" s="85" t="s">
        <v>19</v>
      </c>
      <c r="G14" s="85"/>
      <c r="H14" s="85"/>
      <c r="I14" s="86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 spans="1:26" ht="255" x14ac:dyDescent="0.25">
      <c r="A15" s="85" t="str">
        <f>IF(AND(E15=""),"","["&amp;TEXT($B$1,"##")&amp;"-"&amp;TEXT(ROW()-9- COUNTBLANK($E$8:E11) +1,"##")&amp;"]")</f>
        <v>[Lấy thông tin user-4]</v>
      </c>
      <c r="B15" s="84" t="s">
        <v>110</v>
      </c>
      <c r="C15" s="84" t="s">
        <v>114</v>
      </c>
      <c r="D15" s="21" t="s">
        <v>135</v>
      </c>
      <c r="E15" s="84" t="s">
        <v>174</v>
      </c>
      <c r="F15" s="166" t="s">
        <v>19</v>
      </c>
      <c r="G15" s="85"/>
      <c r="H15" s="85"/>
      <c r="I15" s="86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 spans="1:26" ht="178.5" x14ac:dyDescent="0.25">
      <c r="A16" s="85" t="str">
        <f t="shared" si="1"/>
        <v>[Lấy thông tin user-5]</v>
      </c>
      <c r="B16" s="84" t="s">
        <v>111</v>
      </c>
      <c r="C16" s="84" t="s">
        <v>116</v>
      </c>
      <c r="D16" s="21" t="s">
        <v>121</v>
      </c>
      <c r="E16" s="84" t="s">
        <v>190</v>
      </c>
      <c r="F16" s="85" t="s">
        <v>39</v>
      </c>
      <c r="G16" s="85"/>
      <c r="H16" s="85"/>
      <c r="I16" s="86" t="s">
        <v>232</v>
      </c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spans="1:26" ht="140.25" x14ac:dyDescent="0.25">
      <c r="A17" s="85" t="str">
        <f t="shared" si="1"/>
        <v>[Lấy thông tin user-6]</v>
      </c>
      <c r="B17" s="84" t="s">
        <v>118</v>
      </c>
      <c r="C17" s="84" t="s">
        <v>120</v>
      </c>
      <c r="D17" s="21" t="s">
        <v>122</v>
      </c>
      <c r="E17" s="84" t="s">
        <v>191</v>
      </c>
      <c r="F17" s="85" t="s">
        <v>19</v>
      </c>
      <c r="G17" s="85"/>
      <c r="H17" s="85"/>
      <c r="I17" s="86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 spans="1:26" x14ac:dyDescent="0.25">
      <c r="A18" s="85" t="str">
        <f>IF(AND(E18=""),"","["&amp;TEXT($B$1,"##")&amp;"-"&amp;TEXT(ROW()-9- COUNTBLANK($E$8:E17) +1,"##")&amp;"]")</f>
        <v/>
      </c>
      <c r="B18" s="84"/>
      <c r="C18" s="84"/>
      <c r="D18" s="21"/>
      <c r="E18" s="84"/>
      <c r="F18" s="85"/>
      <c r="G18" s="85"/>
      <c r="H18" s="85"/>
      <c r="I18" s="86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spans="1:26" x14ac:dyDescent="0.25">
      <c r="A19" s="85" t="str">
        <f t="shared" si="1"/>
        <v/>
      </c>
      <c r="B19" s="84"/>
      <c r="C19" s="84"/>
      <c r="D19" s="21"/>
      <c r="E19" s="84"/>
      <c r="F19" s="85"/>
      <c r="G19" s="85"/>
      <c r="H19" s="85"/>
      <c r="I19" s="86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</row>
    <row r="20" spans="1:26" x14ac:dyDescent="0.25">
      <c r="A20" s="85" t="str">
        <f t="shared" si="1"/>
        <v/>
      </c>
      <c r="B20" s="84"/>
      <c r="C20" s="84"/>
      <c r="D20" s="21"/>
      <c r="E20" s="84"/>
      <c r="F20" s="85"/>
      <c r="G20" s="85"/>
      <c r="H20" s="85"/>
      <c r="I20" s="86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spans="1:26" x14ac:dyDescent="0.25">
      <c r="A21" s="85"/>
      <c r="B21" s="84"/>
      <c r="C21" s="84"/>
      <c r="D21" s="21"/>
      <c r="E21" s="84"/>
      <c r="F21" s="85"/>
      <c r="G21" s="85"/>
      <c r="H21" s="85"/>
      <c r="I21" s="86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</row>
    <row r="22" spans="1:26" x14ac:dyDescent="0.25">
      <c r="A22" s="85"/>
      <c r="B22" s="84"/>
      <c r="C22" s="84"/>
      <c r="D22" s="21"/>
      <c r="E22" s="84"/>
      <c r="F22" s="85"/>
      <c r="G22" s="85"/>
      <c r="H22" s="85"/>
      <c r="I22" s="88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</row>
    <row r="23" spans="1:26" x14ac:dyDescent="0.25">
      <c r="A23" s="85"/>
      <c r="B23" s="84"/>
      <c r="C23" s="84"/>
      <c r="D23" s="21"/>
      <c r="E23" s="84"/>
      <c r="F23" s="85"/>
      <c r="G23" s="85"/>
      <c r="H23" s="85"/>
      <c r="I23" s="88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 spans="1:26" x14ac:dyDescent="0.25">
      <c r="A24" s="85"/>
      <c r="B24" s="84"/>
      <c r="C24" s="84"/>
      <c r="D24" s="21"/>
      <c r="E24" s="84"/>
      <c r="F24" s="85"/>
      <c r="G24" s="85"/>
      <c r="H24" s="85"/>
      <c r="I24" s="88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spans="1:26" x14ac:dyDescent="0.25">
      <c r="A25" s="85"/>
      <c r="B25" s="84"/>
      <c r="C25" s="84"/>
      <c r="D25" s="21"/>
      <c r="E25" s="84"/>
      <c r="F25" s="85"/>
      <c r="G25" s="85"/>
      <c r="H25" s="85"/>
      <c r="I25" s="88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 spans="1:26" x14ac:dyDescent="0.25">
      <c r="A26" s="85"/>
      <c r="B26" s="84"/>
      <c r="C26" s="84"/>
      <c r="D26" s="21"/>
      <c r="E26" s="84"/>
      <c r="F26" s="85"/>
      <c r="G26" s="85"/>
      <c r="H26" s="85"/>
      <c r="I26" s="88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 spans="1:26" x14ac:dyDescent="0.25">
      <c r="A27" s="85"/>
      <c r="B27" s="84"/>
      <c r="C27" s="84"/>
      <c r="D27" s="21"/>
      <c r="E27" s="84"/>
      <c r="F27" s="85"/>
      <c r="G27" s="85"/>
      <c r="H27" s="85"/>
      <c r="I27" s="88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spans="1:26" x14ac:dyDescent="0.25">
      <c r="A28" s="85"/>
      <c r="B28" s="84"/>
      <c r="C28" s="84"/>
      <c r="D28" s="21"/>
      <c r="E28" s="84"/>
      <c r="F28" s="85"/>
      <c r="G28" s="85"/>
      <c r="H28" s="85"/>
      <c r="I28" s="88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spans="1:26" x14ac:dyDescent="0.25">
      <c r="A29" s="85"/>
      <c r="B29" s="84"/>
      <c r="C29" s="84"/>
      <c r="D29" s="21"/>
      <c r="E29" s="84"/>
      <c r="F29" s="85"/>
      <c r="G29" s="85"/>
      <c r="H29" s="85"/>
      <c r="I29" s="88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 spans="1:26" x14ac:dyDescent="0.25">
      <c r="A30" s="85"/>
      <c r="B30" s="84"/>
      <c r="C30" s="84"/>
      <c r="D30" s="21"/>
      <c r="E30" s="84"/>
      <c r="F30" s="85"/>
      <c r="G30" s="85"/>
      <c r="H30" s="85"/>
      <c r="I30" s="88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</row>
    <row r="31" spans="1:26" x14ac:dyDescent="0.25">
      <c r="A31" s="85"/>
      <c r="B31" s="84"/>
      <c r="C31" s="84"/>
      <c r="D31" s="21"/>
      <c r="E31" s="84"/>
      <c r="F31" s="85"/>
      <c r="G31" s="85"/>
      <c r="H31" s="85"/>
      <c r="I31" s="88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</row>
    <row r="32" spans="1:26" x14ac:dyDescent="0.25">
      <c r="A32" s="85"/>
      <c r="B32" s="84"/>
      <c r="C32" s="84"/>
      <c r="D32" s="21"/>
      <c r="E32" s="84"/>
      <c r="F32" s="85"/>
      <c r="G32" s="85"/>
      <c r="H32" s="85"/>
      <c r="I32" s="88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</row>
    <row r="33" spans="1:26" x14ac:dyDescent="0.25">
      <c r="A33" s="85"/>
      <c r="B33" s="84"/>
      <c r="C33" s="84"/>
      <c r="D33" s="21"/>
      <c r="E33" s="84"/>
      <c r="F33" s="85"/>
      <c r="G33" s="85"/>
      <c r="H33" s="85"/>
      <c r="I33" s="88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</row>
    <row r="34" spans="1:26" x14ac:dyDescent="0.25">
      <c r="A34" s="85"/>
      <c r="B34" s="84"/>
      <c r="C34" s="84"/>
      <c r="D34" s="21"/>
      <c r="E34" s="84"/>
      <c r="F34" s="85"/>
      <c r="G34" s="85"/>
      <c r="H34" s="85"/>
      <c r="I34" s="88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</row>
    <row r="35" spans="1:26" x14ac:dyDescent="0.25">
      <c r="A35" s="85"/>
      <c r="B35" s="84"/>
      <c r="C35" s="84"/>
      <c r="D35" s="21"/>
      <c r="E35" s="84"/>
      <c r="F35" s="85"/>
      <c r="G35" s="85"/>
      <c r="H35" s="85"/>
      <c r="I35" s="88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</row>
    <row r="36" spans="1:26" x14ac:dyDescent="0.25">
      <c r="A36" s="85" t="str">
        <f>IF(AND(E36=""),"","["&amp;TEXT($B$1,"##")&amp;"-"&amp;TEXT(ROW()-9- COUNTBLANK($E$8:E12) +1,"##")&amp;"]")</f>
        <v/>
      </c>
      <c r="B36" s="84"/>
      <c r="C36" s="84"/>
      <c r="D36" s="21"/>
      <c r="E36" s="84"/>
      <c r="F36" s="85"/>
      <c r="G36" s="85"/>
      <c r="H36" s="85"/>
      <c r="I36" s="88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</row>
    <row r="37" spans="1:26" ht="14.25" customHeight="1" x14ac:dyDescent="0.25">
      <c r="B37" s="89"/>
      <c r="C37" s="90"/>
      <c r="E37" s="91"/>
      <c r="F37" s="5"/>
      <c r="G37" s="1"/>
      <c r="H37" s="1"/>
      <c r="I37" s="92"/>
    </row>
    <row r="38" spans="1:26" ht="14.25" customHeight="1" x14ac:dyDescent="0.25">
      <c r="B38" s="89"/>
      <c r="C38" s="90"/>
      <c r="E38" s="91"/>
      <c r="F38" s="5"/>
      <c r="G38" s="1"/>
      <c r="H38" s="1"/>
      <c r="I38" s="92"/>
    </row>
    <row r="39" spans="1:26" ht="14.25" customHeight="1" x14ac:dyDescent="0.25">
      <c r="B39" s="89"/>
      <c r="C39" s="90"/>
      <c r="E39" s="91"/>
      <c r="F39" s="5"/>
      <c r="G39" s="1"/>
      <c r="H39" s="1"/>
      <c r="I39" s="92"/>
    </row>
    <row r="40" spans="1:26" ht="14.25" customHeight="1" x14ac:dyDescent="0.25">
      <c r="B40" s="89"/>
      <c r="C40" s="90"/>
      <c r="E40" s="91"/>
      <c r="F40" s="5"/>
      <c r="G40" s="1"/>
      <c r="H40" s="1"/>
      <c r="I40" s="92"/>
    </row>
    <row r="41" spans="1:26" ht="14.25" customHeight="1" x14ac:dyDescent="0.25">
      <c r="B41" s="89"/>
      <c r="C41" s="90"/>
      <c r="E41" s="91"/>
      <c r="F41" s="5"/>
      <c r="G41" s="1"/>
      <c r="H41" s="1"/>
      <c r="I41" s="92"/>
    </row>
    <row r="42" spans="1:26" ht="14.25" customHeight="1" x14ac:dyDescent="0.25">
      <c r="B42" s="89"/>
      <c r="C42" s="90"/>
      <c r="E42" s="91"/>
      <c r="F42" s="5"/>
      <c r="G42" s="1"/>
      <c r="H42" s="1"/>
      <c r="I42" s="92"/>
    </row>
    <row r="43" spans="1:26" ht="14.25" customHeight="1" x14ac:dyDescent="0.25">
      <c r="B43" s="89"/>
      <c r="C43" s="90"/>
      <c r="E43" s="91"/>
      <c r="F43" s="5"/>
      <c r="G43" s="1"/>
      <c r="H43" s="1"/>
      <c r="I43" s="92"/>
    </row>
    <row r="44" spans="1:26" ht="14.25" customHeight="1" x14ac:dyDescent="0.25">
      <c r="B44" s="89"/>
      <c r="C44" s="90"/>
      <c r="E44" s="91"/>
      <c r="F44" s="5"/>
      <c r="G44" s="1"/>
      <c r="H44" s="1"/>
      <c r="I44" s="92"/>
    </row>
    <row r="45" spans="1:26" ht="14.25" customHeight="1" x14ac:dyDescent="0.25">
      <c r="B45" s="89"/>
      <c r="C45" s="90"/>
      <c r="E45" s="91"/>
      <c r="F45" s="5"/>
      <c r="G45" s="1"/>
      <c r="H45" s="1"/>
      <c r="I45" s="92"/>
    </row>
    <row r="46" spans="1:26" ht="14.25" customHeight="1" x14ac:dyDescent="0.25">
      <c r="B46" s="89"/>
      <c r="C46" s="90"/>
      <c r="E46" s="91"/>
      <c r="F46" s="5"/>
      <c r="G46" s="1"/>
      <c r="H46" s="1"/>
      <c r="I46" s="92"/>
    </row>
    <row r="47" spans="1:26" ht="14.25" customHeight="1" x14ac:dyDescent="0.25">
      <c r="B47" s="89"/>
      <c r="C47" s="90"/>
      <c r="E47" s="91"/>
      <c r="F47" s="5"/>
      <c r="G47" s="1"/>
      <c r="H47" s="1"/>
      <c r="I47" s="92"/>
    </row>
    <row r="48" spans="1:26" ht="14.25" customHeight="1" x14ac:dyDescent="0.25">
      <c r="B48" s="89"/>
      <c r="C48" s="90"/>
      <c r="E48" s="91"/>
      <c r="F48" s="5"/>
      <c r="G48" s="1"/>
      <c r="H48" s="1"/>
      <c r="I48" s="92"/>
    </row>
    <row r="49" spans="2:9" ht="14.25" customHeight="1" x14ac:dyDescent="0.25">
      <c r="B49" s="89"/>
      <c r="C49" s="90"/>
      <c r="E49" s="91"/>
      <c r="F49" s="5"/>
      <c r="G49" s="1"/>
      <c r="H49" s="1"/>
      <c r="I49" s="92"/>
    </row>
    <row r="50" spans="2:9" ht="14.25" customHeight="1" x14ac:dyDescent="0.25">
      <c r="B50" s="89"/>
      <c r="C50" s="90"/>
      <c r="E50" s="91"/>
      <c r="F50" s="5"/>
      <c r="G50" s="1"/>
      <c r="H50" s="1"/>
      <c r="I50" s="92"/>
    </row>
    <row r="51" spans="2:9" ht="14.25" customHeight="1" x14ac:dyDescent="0.25">
      <c r="B51" s="89"/>
      <c r="C51" s="90"/>
      <c r="E51" s="91"/>
      <c r="F51" s="5"/>
      <c r="G51" s="1"/>
      <c r="H51" s="1"/>
      <c r="I51" s="92"/>
    </row>
    <row r="52" spans="2:9" ht="14.25" customHeight="1" x14ac:dyDescent="0.25">
      <c r="B52" s="89"/>
      <c r="C52" s="90"/>
      <c r="E52" s="91"/>
      <c r="F52" s="5"/>
      <c r="G52" s="1"/>
      <c r="H52" s="1"/>
      <c r="I52" s="92"/>
    </row>
    <row r="53" spans="2:9" ht="14.25" customHeight="1" x14ac:dyDescent="0.25">
      <c r="B53" s="89"/>
      <c r="C53" s="90"/>
      <c r="E53" s="91"/>
      <c r="F53" s="5"/>
      <c r="G53" s="1"/>
      <c r="H53" s="1"/>
      <c r="I53" s="92"/>
    </row>
    <row r="54" spans="2:9" ht="14.25" customHeight="1" x14ac:dyDescent="0.25">
      <c r="B54" s="89"/>
      <c r="C54" s="90"/>
      <c r="E54" s="91"/>
      <c r="F54" s="5"/>
      <c r="G54" s="1"/>
      <c r="H54" s="1"/>
      <c r="I54" s="92"/>
    </row>
    <row r="55" spans="2:9" ht="14.25" customHeight="1" x14ac:dyDescent="0.25">
      <c r="B55" s="89"/>
      <c r="C55" s="90"/>
      <c r="E55" s="91"/>
      <c r="F55" s="5"/>
      <c r="G55" s="1"/>
      <c r="H55" s="1"/>
      <c r="I55" s="92"/>
    </row>
    <row r="56" spans="2:9" ht="14.25" customHeight="1" x14ac:dyDescent="0.25">
      <c r="B56" s="89"/>
      <c r="C56" s="90"/>
      <c r="E56" s="91"/>
      <c r="F56" s="5"/>
      <c r="G56" s="1"/>
      <c r="H56" s="1"/>
      <c r="I56" s="92"/>
    </row>
    <row r="57" spans="2:9" ht="14.25" customHeight="1" x14ac:dyDescent="0.25">
      <c r="B57" s="89"/>
      <c r="C57" s="90"/>
      <c r="E57" s="91"/>
      <c r="F57" s="5"/>
      <c r="G57" s="1"/>
      <c r="H57" s="1"/>
      <c r="I57" s="92"/>
    </row>
    <row r="58" spans="2:9" ht="14.25" customHeight="1" x14ac:dyDescent="0.25">
      <c r="B58" s="89"/>
      <c r="C58" s="90"/>
      <c r="E58" s="91"/>
      <c r="F58" s="5"/>
      <c r="G58" s="1"/>
      <c r="H58" s="1"/>
      <c r="I58" s="92"/>
    </row>
    <row r="59" spans="2:9" ht="14.25" customHeight="1" x14ac:dyDescent="0.25">
      <c r="B59" s="89"/>
      <c r="C59" s="90"/>
      <c r="E59" s="91"/>
      <c r="F59" s="5"/>
      <c r="G59" s="1"/>
      <c r="H59" s="1"/>
      <c r="I59" s="92"/>
    </row>
    <row r="60" spans="2:9" ht="14.25" customHeight="1" x14ac:dyDescent="0.25">
      <c r="B60" s="89"/>
      <c r="C60" s="90"/>
      <c r="E60" s="91"/>
      <c r="F60" s="5"/>
      <c r="G60" s="1"/>
      <c r="H60" s="1"/>
      <c r="I60" s="92"/>
    </row>
    <row r="61" spans="2:9" ht="14.25" customHeight="1" x14ac:dyDescent="0.25">
      <c r="B61" s="89"/>
      <c r="C61" s="90"/>
      <c r="E61" s="91"/>
      <c r="F61" s="5"/>
      <c r="G61" s="1"/>
      <c r="H61" s="1"/>
      <c r="I61" s="92"/>
    </row>
    <row r="62" spans="2:9" ht="14.25" customHeight="1" x14ac:dyDescent="0.25">
      <c r="B62" s="89"/>
      <c r="C62" s="90"/>
      <c r="E62" s="91"/>
      <c r="F62" s="5"/>
      <c r="G62" s="1"/>
      <c r="H62" s="1"/>
      <c r="I62" s="92"/>
    </row>
    <row r="63" spans="2:9" ht="14.25" customHeight="1" x14ac:dyDescent="0.25">
      <c r="B63" s="89"/>
      <c r="C63" s="90"/>
      <c r="E63" s="91"/>
      <c r="F63" s="5"/>
      <c r="G63" s="1"/>
      <c r="H63" s="1"/>
      <c r="I63" s="92"/>
    </row>
    <row r="64" spans="2:9" ht="14.25" customHeight="1" x14ac:dyDescent="0.25">
      <c r="B64" s="89"/>
      <c r="C64" s="90"/>
      <c r="E64" s="91"/>
      <c r="F64" s="5"/>
      <c r="G64" s="1"/>
      <c r="H64" s="1"/>
      <c r="I64" s="92"/>
    </row>
    <row r="65" spans="2:9" ht="14.25" customHeight="1" x14ac:dyDescent="0.25">
      <c r="B65" s="89"/>
      <c r="C65" s="90"/>
      <c r="E65" s="91"/>
      <c r="F65" s="5"/>
      <c r="G65" s="1"/>
      <c r="H65" s="1"/>
      <c r="I65" s="92"/>
    </row>
    <row r="66" spans="2:9" ht="14.25" customHeight="1" x14ac:dyDescent="0.25">
      <c r="B66" s="89"/>
      <c r="C66" s="90"/>
      <c r="E66" s="91"/>
      <c r="F66" s="5"/>
      <c r="G66" s="1"/>
      <c r="H66" s="1"/>
      <c r="I66" s="92"/>
    </row>
    <row r="67" spans="2:9" ht="14.25" customHeight="1" x14ac:dyDescent="0.25">
      <c r="B67" s="89"/>
      <c r="C67" s="90"/>
      <c r="E67" s="91"/>
      <c r="F67" s="5"/>
      <c r="G67" s="1"/>
      <c r="H67" s="1"/>
      <c r="I67" s="92"/>
    </row>
    <row r="68" spans="2:9" ht="14.25" customHeight="1" x14ac:dyDescent="0.25">
      <c r="B68" s="89"/>
      <c r="C68" s="90"/>
      <c r="E68" s="91"/>
      <c r="F68" s="5"/>
      <c r="G68" s="1"/>
      <c r="H68" s="1"/>
      <c r="I68" s="92"/>
    </row>
    <row r="69" spans="2:9" ht="14.25" customHeight="1" x14ac:dyDescent="0.25">
      <c r="B69" s="89"/>
      <c r="C69" s="90"/>
      <c r="E69" s="91"/>
      <c r="F69" s="5"/>
      <c r="G69" s="1"/>
      <c r="H69" s="1"/>
      <c r="I69" s="92"/>
    </row>
    <row r="70" spans="2:9" ht="14.25" customHeight="1" x14ac:dyDescent="0.25">
      <c r="B70" s="89"/>
      <c r="C70" s="90"/>
      <c r="E70" s="91"/>
      <c r="F70" s="5"/>
      <c r="G70" s="1"/>
      <c r="H70" s="1"/>
      <c r="I70" s="92"/>
    </row>
    <row r="71" spans="2:9" ht="14.25" customHeight="1" x14ac:dyDescent="0.25">
      <c r="B71" s="89"/>
      <c r="C71" s="90"/>
      <c r="E71" s="91"/>
      <c r="F71" s="5"/>
      <c r="G71" s="1"/>
      <c r="H71" s="1"/>
      <c r="I71" s="92"/>
    </row>
    <row r="72" spans="2:9" ht="14.25" customHeight="1" x14ac:dyDescent="0.25">
      <c r="B72" s="89"/>
      <c r="C72" s="90"/>
      <c r="E72" s="91"/>
      <c r="F72" s="5"/>
      <c r="G72" s="1"/>
      <c r="H72" s="1"/>
      <c r="I72" s="92"/>
    </row>
    <row r="73" spans="2:9" ht="14.25" customHeight="1" x14ac:dyDescent="0.25">
      <c r="B73" s="89"/>
      <c r="C73" s="90"/>
      <c r="E73" s="91"/>
      <c r="F73" s="5"/>
      <c r="G73" s="1"/>
      <c r="H73" s="1"/>
      <c r="I73" s="92"/>
    </row>
    <row r="74" spans="2:9" ht="14.25" customHeight="1" x14ac:dyDescent="0.25">
      <c r="B74" s="89"/>
      <c r="C74" s="90"/>
      <c r="E74" s="91"/>
      <c r="F74" s="5"/>
      <c r="G74" s="1"/>
      <c r="H74" s="1"/>
      <c r="I74" s="92"/>
    </row>
    <row r="75" spans="2:9" ht="14.25" customHeight="1" x14ac:dyDescent="0.25">
      <c r="B75" s="89"/>
      <c r="C75" s="90"/>
      <c r="E75" s="91"/>
      <c r="F75" s="5"/>
      <c r="G75" s="1"/>
      <c r="H75" s="1"/>
      <c r="I75" s="92"/>
    </row>
    <row r="76" spans="2:9" ht="14.25" customHeight="1" x14ac:dyDescent="0.25">
      <c r="B76" s="89"/>
      <c r="C76" s="90"/>
      <c r="E76" s="91"/>
      <c r="F76" s="5"/>
      <c r="G76" s="1"/>
      <c r="H76" s="1"/>
      <c r="I76" s="92"/>
    </row>
    <row r="77" spans="2:9" ht="14.25" customHeight="1" x14ac:dyDescent="0.25">
      <c r="B77" s="89"/>
      <c r="C77" s="90"/>
      <c r="E77" s="91"/>
      <c r="F77" s="5"/>
      <c r="G77" s="1"/>
      <c r="H77" s="1"/>
      <c r="I77" s="92"/>
    </row>
    <row r="78" spans="2:9" ht="14.25" customHeight="1" x14ac:dyDescent="0.25">
      <c r="B78" s="89"/>
      <c r="C78" s="90"/>
      <c r="E78" s="91"/>
      <c r="F78" s="5"/>
      <c r="G78" s="1"/>
      <c r="H78" s="1"/>
      <c r="I78" s="92"/>
    </row>
    <row r="79" spans="2:9" ht="14.25" customHeight="1" x14ac:dyDescent="0.25">
      <c r="B79" s="89"/>
      <c r="C79" s="90"/>
      <c r="E79" s="91"/>
      <c r="F79" s="5"/>
      <c r="G79" s="1"/>
      <c r="H79" s="1"/>
      <c r="I79" s="92"/>
    </row>
    <row r="80" spans="2:9" ht="14.25" customHeight="1" x14ac:dyDescent="0.25">
      <c r="B80" s="89"/>
      <c r="C80" s="90"/>
      <c r="E80" s="91"/>
      <c r="F80" s="5"/>
      <c r="G80" s="1"/>
      <c r="H80" s="1"/>
      <c r="I80" s="92"/>
    </row>
    <row r="81" spans="2:9" ht="14.25" customHeight="1" x14ac:dyDescent="0.25">
      <c r="B81" s="89"/>
      <c r="C81" s="90"/>
      <c r="E81" s="91"/>
      <c r="F81" s="5"/>
      <c r="G81" s="1"/>
      <c r="H81" s="1"/>
      <c r="I81" s="92"/>
    </row>
    <row r="82" spans="2:9" ht="14.25" customHeight="1" x14ac:dyDescent="0.25">
      <c r="B82" s="89"/>
      <c r="C82" s="90"/>
      <c r="E82" s="91"/>
      <c r="F82" s="5"/>
      <c r="G82" s="1"/>
      <c r="H82" s="1"/>
      <c r="I82" s="92"/>
    </row>
    <row r="83" spans="2:9" ht="14.25" customHeight="1" x14ac:dyDescent="0.25">
      <c r="B83" s="89"/>
      <c r="C83" s="90"/>
      <c r="E83" s="91"/>
      <c r="F83" s="5"/>
      <c r="G83" s="1"/>
      <c r="H83" s="1"/>
      <c r="I83" s="92"/>
    </row>
    <row r="84" spans="2:9" ht="14.25" customHeight="1" x14ac:dyDescent="0.25">
      <c r="B84" s="89"/>
      <c r="C84" s="90"/>
      <c r="E84" s="91"/>
      <c r="F84" s="5"/>
      <c r="G84" s="1"/>
      <c r="H84" s="1"/>
      <c r="I84" s="92"/>
    </row>
    <row r="85" spans="2:9" ht="14.25" customHeight="1" x14ac:dyDescent="0.25">
      <c r="B85" s="89"/>
      <c r="C85" s="90"/>
      <c r="E85" s="91"/>
      <c r="F85" s="5"/>
      <c r="G85" s="1"/>
      <c r="H85" s="1"/>
      <c r="I85" s="92"/>
    </row>
    <row r="86" spans="2:9" ht="14.25" customHeight="1" x14ac:dyDescent="0.25">
      <c r="B86" s="89"/>
      <c r="C86" s="90"/>
      <c r="E86" s="91"/>
      <c r="F86" s="5"/>
      <c r="G86" s="1"/>
      <c r="H86" s="1"/>
      <c r="I86" s="92"/>
    </row>
    <row r="87" spans="2:9" ht="14.25" customHeight="1" x14ac:dyDescent="0.25">
      <c r="B87" s="89"/>
      <c r="C87" s="90"/>
      <c r="E87" s="91"/>
      <c r="F87" s="5"/>
      <c r="G87" s="1"/>
      <c r="H87" s="1"/>
      <c r="I87" s="92"/>
    </row>
    <row r="88" spans="2:9" ht="14.25" customHeight="1" x14ac:dyDescent="0.25">
      <c r="B88" s="89"/>
      <c r="C88" s="90"/>
      <c r="E88" s="91"/>
      <c r="F88" s="5"/>
      <c r="G88" s="1"/>
      <c r="H88" s="1"/>
      <c r="I88" s="92"/>
    </row>
    <row r="89" spans="2:9" ht="14.25" customHeight="1" x14ac:dyDescent="0.25">
      <c r="B89" s="89"/>
      <c r="C89" s="90"/>
      <c r="E89" s="91"/>
      <c r="F89" s="5"/>
      <c r="G89" s="1"/>
      <c r="H89" s="1"/>
      <c r="I89" s="92"/>
    </row>
    <row r="90" spans="2:9" ht="14.25" customHeight="1" x14ac:dyDescent="0.25">
      <c r="B90" s="89"/>
      <c r="C90" s="90"/>
      <c r="E90" s="91"/>
      <c r="F90" s="5"/>
      <c r="G90" s="1"/>
      <c r="H90" s="1"/>
      <c r="I90" s="92"/>
    </row>
    <row r="91" spans="2:9" ht="14.25" customHeight="1" x14ac:dyDescent="0.25">
      <c r="B91" s="89"/>
      <c r="C91" s="90"/>
      <c r="E91" s="91"/>
      <c r="F91" s="5"/>
      <c r="G91" s="1"/>
      <c r="H91" s="1"/>
      <c r="I91" s="92"/>
    </row>
    <row r="92" spans="2:9" ht="14.25" customHeight="1" x14ac:dyDescent="0.25">
      <c r="B92" s="89"/>
      <c r="C92" s="90"/>
      <c r="E92" s="91"/>
      <c r="F92" s="5"/>
      <c r="G92" s="1"/>
      <c r="H92" s="1"/>
      <c r="I92" s="92"/>
    </row>
    <row r="93" spans="2:9" ht="14.25" customHeight="1" x14ac:dyDescent="0.25">
      <c r="B93" s="89"/>
      <c r="C93" s="90"/>
      <c r="E93" s="91"/>
      <c r="F93" s="5"/>
      <c r="G93" s="1"/>
      <c r="H93" s="1"/>
      <c r="I93" s="92"/>
    </row>
    <row r="94" spans="2:9" ht="14.25" customHeight="1" x14ac:dyDescent="0.25">
      <c r="B94" s="89"/>
      <c r="C94" s="90"/>
      <c r="E94" s="91"/>
      <c r="F94" s="5"/>
      <c r="G94" s="1"/>
      <c r="H94" s="1"/>
      <c r="I94" s="92"/>
    </row>
    <row r="95" spans="2:9" ht="14.25" customHeight="1" x14ac:dyDescent="0.25">
      <c r="B95" s="89"/>
      <c r="C95" s="90"/>
      <c r="E95" s="91"/>
      <c r="F95" s="5"/>
      <c r="G95" s="1"/>
      <c r="H95" s="1"/>
      <c r="I95" s="92"/>
    </row>
    <row r="96" spans="2:9" ht="14.25" customHeight="1" x14ac:dyDescent="0.25">
      <c r="B96" s="89"/>
      <c r="C96" s="90"/>
      <c r="E96" s="91"/>
      <c r="F96" s="5"/>
      <c r="G96" s="1"/>
      <c r="H96" s="1"/>
      <c r="I96" s="92"/>
    </row>
    <row r="97" spans="2:9" ht="14.25" customHeight="1" x14ac:dyDescent="0.25">
      <c r="B97" s="89"/>
      <c r="C97" s="90"/>
      <c r="E97" s="91"/>
      <c r="F97" s="5"/>
      <c r="G97" s="1"/>
      <c r="H97" s="1"/>
      <c r="I97" s="92"/>
    </row>
    <row r="98" spans="2:9" ht="14.25" customHeight="1" x14ac:dyDescent="0.25">
      <c r="B98" s="89"/>
      <c r="C98" s="90"/>
      <c r="E98" s="91"/>
      <c r="F98" s="5"/>
      <c r="G98" s="1"/>
      <c r="H98" s="1"/>
      <c r="I98" s="92"/>
    </row>
    <row r="99" spans="2:9" ht="14.25" customHeight="1" x14ac:dyDescent="0.25">
      <c r="B99" s="89"/>
      <c r="C99" s="90"/>
      <c r="E99" s="91"/>
      <c r="F99" s="5"/>
      <c r="G99" s="1"/>
      <c r="H99" s="1"/>
      <c r="I99" s="92"/>
    </row>
    <row r="100" spans="2:9" ht="14.25" customHeight="1" x14ac:dyDescent="0.25">
      <c r="B100" s="89"/>
      <c r="C100" s="90"/>
      <c r="E100" s="91"/>
      <c r="F100" s="5"/>
      <c r="G100" s="1"/>
      <c r="H100" s="1"/>
      <c r="I100" s="92"/>
    </row>
    <row r="101" spans="2:9" ht="14.25" customHeight="1" x14ac:dyDescent="0.25">
      <c r="B101" s="89"/>
      <c r="C101" s="90"/>
      <c r="E101" s="91"/>
      <c r="F101" s="5"/>
      <c r="G101" s="1"/>
      <c r="H101" s="1"/>
      <c r="I101" s="92"/>
    </row>
    <row r="102" spans="2:9" ht="14.25" customHeight="1" x14ac:dyDescent="0.25">
      <c r="B102" s="89"/>
      <c r="C102" s="90"/>
      <c r="E102" s="91"/>
      <c r="F102" s="5"/>
      <c r="G102" s="1"/>
      <c r="H102" s="1"/>
      <c r="I102" s="92"/>
    </row>
    <row r="103" spans="2:9" ht="14.25" customHeight="1" x14ac:dyDescent="0.25">
      <c r="B103" s="89"/>
      <c r="C103" s="90"/>
      <c r="E103" s="91"/>
      <c r="F103" s="5"/>
      <c r="G103" s="1"/>
      <c r="H103" s="1"/>
      <c r="I103" s="92"/>
    </row>
    <row r="104" spans="2:9" ht="14.25" customHeight="1" x14ac:dyDescent="0.25">
      <c r="B104" s="89"/>
      <c r="C104" s="90"/>
      <c r="E104" s="91"/>
      <c r="F104" s="5"/>
      <c r="G104" s="1"/>
      <c r="H104" s="1"/>
      <c r="I104" s="92"/>
    </row>
    <row r="105" spans="2:9" ht="14.25" customHeight="1" x14ac:dyDescent="0.25">
      <c r="B105" s="89"/>
      <c r="C105" s="90"/>
      <c r="E105" s="91"/>
      <c r="F105" s="5"/>
      <c r="G105" s="1"/>
      <c r="H105" s="1"/>
      <c r="I105" s="92"/>
    </row>
    <row r="106" spans="2:9" ht="14.25" customHeight="1" x14ac:dyDescent="0.25">
      <c r="B106" s="89"/>
      <c r="C106" s="90"/>
      <c r="E106" s="91"/>
      <c r="F106" s="5"/>
      <c r="G106" s="1"/>
      <c r="H106" s="1"/>
      <c r="I106" s="92"/>
    </row>
    <row r="107" spans="2:9" ht="14.25" customHeight="1" x14ac:dyDescent="0.25">
      <c r="B107" s="89"/>
      <c r="C107" s="90"/>
      <c r="E107" s="91"/>
      <c r="F107" s="5"/>
      <c r="G107" s="1"/>
      <c r="H107" s="1"/>
      <c r="I107" s="92"/>
    </row>
    <row r="108" spans="2:9" ht="14.25" customHeight="1" x14ac:dyDescent="0.25">
      <c r="B108" s="89"/>
      <c r="C108" s="90"/>
      <c r="E108" s="91"/>
      <c r="F108" s="5"/>
      <c r="G108" s="1"/>
      <c r="H108" s="1"/>
      <c r="I108" s="92"/>
    </row>
    <row r="109" spans="2:9" ht="14.25" customHeight="1" x14ac:dyDescent="0.25">
      <c r="B109" s="89"/>
      <c r="C109" s="90"/>
      <c r="E109" s="91"/>
      <c r="F109" s="5"/>
      <c r="G109" s="1"/>
      <c r="H109" s="1"/>
      <c r="I109" s="92"/>
    </row>
    <row r="110" spans="2:9" ht="14.25" customHeight="1" x14ac:dyDescent="0.25">
      <c r="B110" s="89"/>
      <c r="C110" s="90"/>
      <c r="E110" s="91"/>
      <c r="F110" s="5"/>
      <c r="G110" s="1"/>
      <c r="H110" s="1"/>
      <c r="I110" s="92"/>
    </row>
    <row r="111" spans="2:9" ht="14.25" customHeight="1" x14ac:dyDescent="0.25">
      <c r="B111" s="89"/>
      <c r="C111" s="90"/>
      <c r="E111" s="91"/>
      <c r="F111" s="5"/>
      <c r="G111" s="1"/>
      <c r="H111" s="1"/>
      <c r="I111" s="92"/>
    </row>
    <row r="112" spans="2:9" ht="14.25" customHeight="1" x14ac:dyDescent="0.25">
      <c r="B112" s="89"/>
      <c r="C112" s="90"/>
      <c r="E112" s="91"/>
      <c r="F112" s="5"/>
      <c r="G112" s="1"/>
      <c r="H112" s="1"/>
      <c r="I112" s="92"/>
    </row>
    <row r="113" spans="2:9" ht="14.25" customHeight="1" x14ac:dyDescent="0.25">
      <c r="B113" s="89"/>
      <c r="C113" s="90"/>
      <c r="E113" s="91"/>
      <c r="F113" s="5"/>
      <c r="G113" s="1"/>
      <c r="H113" s="1"/>
      <c r="I113" s="92"/>
    </row>
    <row r="114" spans="2:9" ht="14.25" customHeight="1" x14ac:dyDescent="0.25">
      <c r="B114" s="89"/>
      <c r="C114" s="90"/>
      <c r="E114" s="91"/>
      <c r="F114" s="5"/>
      <c r="G114" s="1"/>
      <c r="H114" s="1"/>
      <c r="I114" s="92"/>
    </row>
    <row r="115" spans="2:9" ht="14.25" customHeight="1" x14ac:dyDescent="0.25">
      <c r="B115" s="89"/>
      <c r="C115" s="90"/>
      <c r="E115" s="91"/>
      <c r="F115" s="5"/>
      <c r="G115" s="1"/>
      <c r="H115" s="1"/>
      <c r="I115" s="92"/>
    </row>
    <row r="116" spans="2:9" ht="14.25" customHeight="1" x14ac:dyDescent="0.25">
      <c r="B116" s="89"/>
      <c r="C116" s="90"/>
      <c r="E116" s="91"/>
      <c r="F116" s="5"/>
      <c r="G116" s="1"/>
      <c r="H116" s="1"/>
      <c r="I116" s="92"/>
    </row>
    <row r="117" spans="2:9" ht="14.25" customHeight="1" x14ac:dyDescent="0.25">
      <c r="B117" s="89"/>
      <c r="C117" s="90"/>
      <c r="E117" s="91"/>
      <c r="F117" s="5"/>
      <c r="G117" s="1"/>
      <c r="H117" s="1"/>
      <c r="I117" s="92"/>
    </row>
    <row r="118" spans="2:9" ht="14.25" customHeight="1" x14ac:dyDescent="0.25">
      <c r="B118" s="89"/>
      <c r="C118" s="90"/>
      <c r="E118" s="91"/>
      <c r="F118" s="5"/>
      <c r="G118" s="1"/>
      <c r="H118" s="1"/>
      <c r="I118" s="92"/>
    </row>
    <row r="119" spans="2:9" ht="14.25" customHeight="1" x14ac:dyDescent="0.25">
      <c r="B119" s="89"/>
      <c r="C119" s="90"/>
      <c r="E119" s="91"/>
      <c r="F119" s="5"/>
      <c r="G119" s="1"/>
      <c r="H119" s="1"/>
      <c r="I119" s="92"/>
    </row>
    <row r="120" spans="2:9" ht="14.25" customHeight="1" x14ac:dyDescent="0.25">
      <c r="B120" s="89"/>
      <c r="C120" s="90"/>
      <c r="E120" s="91"/>
      <c r="F120" s="5"/>
      <c r="G120" s="1"/>
      <c r="H120" s="1"/>
      <c r="I120" s="92"/>
    </row>
    <row r="121" spans="2:9" ht="14.25" customHeight="1" x14ac:dyDescent="0.25">
      <c r="B121" s="89"/>
      <c r="C121" s="90"/>
      <c r="E121" s="91"/>
      <c r="F121" s="5"/>
      <c r="G121" s="1"/>
      <c r="H121" s="1"/>
      <c r="I121" s="92"/>
    </row>
    <row r="122" spans="2:9" ht="14.25" customHeight="1" x14ac:dyDescent="0.25">
      <c r="B122" s="89"/>
      <c r="C122" s="90"/>
      <c r="E122" s="91"/>
      <c r="F122" s="5"/>
      <c r="G122" s="1"/>
      <c r="H122" s="1"/>
      <c r="I122" s="92"/>
    </row>
    <row r="123" spans="2:9" ht="14.25" customHeight="1" x14ac:dyDescent="0.25">
      <c r="B123" s="89"/>
      <c r="C123" s="90"/>
      <c r="E123" s="91"/>
      <c r="F123" s="5"/>
      <c r="G123" s="1"/>
      <c r="H123" s="1"/>
      <c r="I123" s="92"/>
    </row>
    <row r="124" spans="2:9" ht="14.25" customHeight="1" x14ac:dyDescent="0.25">
      <c r="B124" s="89"/>
      <c r="C124" s="90"/>
      <c r="E124" s="91"/>
      <c r="F124" s="5"/>
      <c r="G124" s="1"/>
      <c r="H124" s="1"/>
      <c r="I124" s="92"/>
    </row>
    <row r="125" spans="2:9" ht="14.25" customHeight="1" x14ac:dyDescent="0.25">
      <c r="B125" s="89"/>
      <c r="C125" s="90"/>
      <c r="E125" s="91"/>
      <c r="F125" s="5"/>
      <c r="G125" s="1"/>
      <c r="H125" s="1"/>
      <c r="I125" s="92"/>
    </row>
    <row r="126" spans="2:9" ht="14.25" customHeight="1" x14ac:dyDescent="0.25">
      <c r="B126" s="89"/>
      <c r="C126" s="90"/>
      <c r="E126" s="91"/>
      <c r="F126" s="5"/>
      <c r="G126" s="1"/>
      <c r="H126" s="1"/>
      <c r="I126" s="92"/>
    </row>
    <row r="127" spans="2:9" ht="14.25" customHeight="1" x14ac:dyDescent="0.25">
      <c r="B127" s="89"/>
      <c r="C127" s="90"/>
      <c r="E127" s="91"/>
      <c r="F127" s="5"/>
      <c r="G127" s="1"/>
      <c r="H127" s="1"/>
      <c r="I127" s="92"/>
    </row>
    <row r="128" spans="2:9" ht="14.25" customHeight="1" x14ac:dyDescent="0.25">
      <c r="B128" s="89"/>
      <c r="C128" s="90"/>
      <c r="E128" s="91"/>
      <c r="F128" s="5"/>
      <c r="G128" s="1"/>
      <c r="H128" s="1"/>
      <c r="I128" s="92"/>
    </row>
    <row r="129" spans="2:9" ht="14.25" customHeight="1" x14ac:dyDescent="0.25">
      <c r="B129" s="89"/>
      <c r="C129" s="90"/>
      <c r="E129" s="91"/>
      <c r="F129" s="5"/>
      <c r="G129" s="1"/>
      <c r="H129" s="1"/>
      <c r="I129" s="92"/>
    </row>
    <row r="130" spans="2:9" ht="14.25" customHeight="1" x14ac:dyDescent="0.25">
      <c r="B130" s="89"/>
      <c r="C130" s="90"/>
      <c r="E130" s="91"/>
      <c r="F130" s="5"/>
      <c r="G130" s="1"/>
      <c r="H130" s="1"/>
      <c r="I130" s="92"/>
    </row>
    <row r="131" spans="2:9" ht="14.25" customHeight="1" x14ac:dyDescent="0.25">
      <c r="B131" s="89"/>
      <c r="C131" s="90"/>
      <c r="E131" s="91"/>
      <c r="F131" s="5"/>
      <c r="G131" s="1"/>
      <c r="H131" s="1"/>
      <c r="I131" s="92"/>
    </row>
    <row r="132" spans="2:9" ht="14.25" customHeight="1" x14ac:dyDescent="0.25">
      <c r="B132" s="89"/>
      <c r="C132" s="90"/>
      <c r="E132" s="91"/>
      <c r="F132" s="5"/>
      <c r="G132" s="1"/>
      <c r="H132" s="1"/>
      <c r="I132" s="92"/>
    </row>
    <row r="133" spans="2:9" ht="14.25" customHeight="1" x14ac:dyDescent="0.25">
      <c r="B133" s="89"/>
      <c r="C133" s="90"/>
      <c r="E133" s="91"/>
      <c r="F133" s="5"/>
      <c r="G133" s="1"/>
      <c r="H133" s="1"/>
      <c r="I133" s="92"/>
    </row>
    <row r="134" spans="2:9" ht="14.25" customHeight="1" x14ac:dyDescent="0.25">
      <c r="B134" s="89"/>
      <c r="C134" s="90"/>
      <c r="E134" s="91"/>
      <c r="F134" s="5"/>
      <c r="G134" s="1"/>
      <c r="H134" s="1"/>
      <c r="I134" s="92"/>
    </row>
    <row r="135" spans="2:9" ht="14.25" customHeight="1" x14ac:dyDescent="0.25">
      <c r="B135" s="89"/>
      <c r="C135" s="90"/>
      <c r="E135" s="91"/>
      <c r="F135" s="5"/>
      <c r="G135" s="1"/>
      <c r="H135" s="1"/>
      <c r="I135" s="92"/>
    </row>
    <row r="136" spans="2:9" ht="14.25" customHeight="1" x14ac:dyDescent="0.25">
      <c r="B136" s="89"/>
      <c r="C136" s="90"/>
      <c r="E136" s="91"/>
      <c r="F136" s="5"/>
      <c r="G136" s="1"/>
      <c r="H136" s="1"/>
      <c r="I136" s="92"/>
    </row>
    <row r="137" spans="2:9" ht="14.25" customHeight="1" x14ac:dyDescent="0.25">
      <c r="B137" s="89"/>
      <c r="C137" s="90"/>
      <c r="E137" s="91"/>
      <c r="F137" s="5"/>
      <c r="G137" s="1"/>
      <c r="H137" s="1"/>
      <c r="I137" s="92"/>
    </row>
    <row r="138" spans="2:9" ht="14.25" customHeight="1" x14ac:dyDescent="0.25">
      <c r="B138" s="89"/>
      <c r="C138" s="90"/>
      <c r="E138" s="91"/>
      <c r="F138" s="5"/>
      <c r="G138" s="1"/>
      <c r="H138" s="1"/>
      <c r="I138" s="92"/>
    </row>
    <row r="139" spans="2:9" ht="14.25" customHeight="1" x14ac:dyDescent="0.25">
      <c r="B139" s="89"/>
      <c r="C139" s="90"/>
      <c r="E139" s="91"/>
      <c r="F139" s="5"/>
      <c r="G139" s="1"/>
      <c r="H139" s="1"/>
      <c r="I139" s="92"/>
    </row>
    <row r="140" spans="2:9" ht="14.25" customHeight="1" x14ac:dyDescent="0.25">
      <c r="B140" s="89"/>
      <c r="C140" s="90"/>
      <c r="E140" s="91"/>
      <c r="F140" s="5"/>
      <c r="G140" s="1"/>
      <c r="H140" s="1"/>
      <c r="I140" s="92"/>
    </row>
    <row r="141" spans="2:9" ht="14.25" customHeight="1" x14ac:dyDescent="0.25">
      <c r="B141" s="89"/>
      <c r="C141" s="90"/>
      <c r="E141" s="91"/>
      <c r="F141" s="5"/>
      <c r="G141" s="1"/>
      <c r="H141" s="1"/>
      <c r="I141" s="92"/>
    </row>
    <row r="142" spans="2:9" ht="14.25" customHeight="1" x14ac:dyDescent="0.25">
      <c r="B142" s="89"/>
      <c r="C142" s="90"/>
      <c r="E142" s="91"/>
      <c r="F142" s="5"/>
      <c r="G142" s="1"/>
      <c r="H142" s="1"/>
      <c r="I142" s="92"/>
    </row>
    <row r="143" spans="2:9" ht="14.25" customHeight="1" x14ac:dyDescent="0.25">
      <c r="B143" s="89"/>
      <c r="C143" s="90"/>
      <c r="E143" s="91"/>
      <c r="F143" s="5"/>
      <c r="G143" s="1"/>
      <c r="H143" s="1"/>
      <c r="I143" s="92"/>
    </row>
    <row r="144" spans="2:9" ht="14.25" customHeight="1" x14ac:dyDescent="0.25">
      <c r="B144" s="89"/>
      <c r="C144" s="90"/>
      <c r="E144" s="91"/>
      <c r="F144" s="5"/>
      <c r="G144" s="1"/>
      <c r="H144" s="1"/>
      <c r="I144" s="92"/>
    </row>
    <row r="145" spans="2:9" ht="14.25" customHeight="1" x14ac:dyDescent="0.25">
      <c r="B145" s="89"/>
      <c r="C145" s="90"/>
      <c r="E145" s="91"/>
      <c r="F145" s="5"/>
      <c r="G145" s="1"/>
      <c r="H145" s="1"/>
      <c r="I145" s="92"/>
    </row>
    <row r="146" spans="2:9" ht="14.25" customHeight="1" x14ac:dyDescent="0.25">
      <c r="B146" s="89"/>
      <c r="C146" s="90"/>
      <c r="E146" s="91"/>
      <c r="F146" s="5"/>
      <c r="G146" s="1"/>
      <c r="H146" s="1"/>
      <c r="I146" s="92"/>
    </row>
    <row r="147" spans="2:9" ht="14.25" customHeight="1" x14ac:dyDescent="0.25">
      <c r="B147" s="89"/>
      <c r="C147" s="90"/>
      <c r="E147" s="91"/>
      <c r="F147" s="5"/>
      <c r="G147" s="1"/>
      <c r="H147" s="1"/>
      <c r="I147" s="92"/>
    </row>
    <row r="148" spans="2:9" ht="14.25" customHeight="1" x14ac:dyDescent="0.25">
      <c r="B148" s="89"/>
      <c r="C148" s="90"/>
      <c r="E148" s="91"/>
      <c r="F148" s="5"/>
      <c r="G148" s="1"/>
      <c r="H148" s="1"/>
      <c r="I148" s="92"/>
    </row>
    <row r="149" spans="2:9" ht="14.25" customHeight="1" x14ac:dyDescent="0.25">
      <c r="B149" s="89"/>
      <c r="C149" s="90"/>
      <c r="E149" s="91"/>
      <c r="F149" s="5"/>
      <c r="G149" s="1"/>
      <c r="H149" s="1"/>
      <c r="I149" s="92"/>
    </row>
    <row r="150" spans="2:9" ht="14.25" customHeight="1" x14ac:dyDescent="0.25">
      <c r="B150" s="89"/>
      <c r="C150" s="90"/>
      <c r="E150" s="91"/>
      <c r="F150" s="5"/>
      <c r="G150" s="1"/>
      <c r="H150" s="1"/>
      <c r="I150" s="92"/>
    </row>
    <row r="151" spans="2:9" ht="14.25" customHeight="1" x14ac:dyDescent="0.25">
      <c r="B151" s="89"/>
      <c r="C151" s="90"/>
      <c r="E151" s="91"/>
      <c r="F151" s="5"/>
      <c r="G151" s="1"/>
      <c r="H151" s="1"/>
      <c r="I151" s="92"/>
    </row>
    <row r="152" spans="2:9" ht="14.25" customHeight="1" x14ac:dyDescent="0.25">
      <c r="B152" s="89"/>
      <c r="C152" s="90"/>
      <c r="E152" s="91"/>
      <c r="F152" s="5"/>
      <c r="G152" s="1"/>
      <c r="H152" s="1"/>
      <c r="I152" s="92"/>
    </row>
    <row r="153" spans="2:9" ht="14.25" customHeight="1" x14ac:dyDescent="0.25">
      <c r="B153" s="89"/>
      <c r="C153" s="90"/>
      <c r="E153" s="91"/>
      <c r="F153" s="5"/>
      <c r="G153" s="1"/>
      <c r="H153" s="1"/>
      <c r="I153" s="92"/>
    </row>
    <row r="154" spans="2:9" ht="14.25" customHeight="1" x14ac:dyDescent="0.25">
      <c r="B154" s="89"/>
      <c r="C154" s="90"/>
      <c r="E154" s="91"/>
      <c r="F154" s="5"/>
      <c r="G154" s="1"/>
      <c r="H154" s="1"/>
      <c r="I154" s="92"/>
    </row>
    <row r="155" spans="2:9" ht="14.25" customHeight="1" x14ac:dyDescent="0.25">
      <c r="B155" s="89"/>
      <c r="C155" s="90"/>
      <c r="E155" s="91"/>
      <c r="F155" s="5"/>
      <c r="G155" s="1"/>
      <c r="H155" s="1"/>
      <c r="I155" s="92"/>
    </row>
    <row r="156" spans="2:9" ht="14.25" customHeight="1" x14ac:dyDescent="0.25">
      <c r="B156" s="89"/>
      <c r="C156" s="90"/>
      <c r="E156" s="91"/>
      <c r="F156" s="5"/>
      <c r="G156" s="1"/>
      <c r="H156" s="1"/>
      <c r="I156" s="92"/>
    </row>
    <row r="157" spans="2:9" ht="14.25" customHeight="1" x14ac:dyDescent="0.25">
      <c r="B157" s="89"/>
      <c r="C157" s="90"/>
      <c r="E157" s="91"/>
      <c r="F157" s="5"/>
      <c r="G157" s="1"/>
      <c r="H157" s="1"/>
      <c r="I157" s="92"/>
    </row>
    <row r="158" spans="2:9" ht="14.25" customHeight="1" x14ac:dyDescent="0.25">
      <c r="B158" s="89"/>
      <c r="C158" s="90"/>
      <c r="E158" s="91"/>
      <c r="F158" s="5"/>
      <c r="G158" s="1"/>
      <c r="H158" s="1"/>
      <c r="I158" s="92"/>
    </row>
    <row r="159" spans="2:9" ht="14.25" customHeight="1" x14ac:dyDescent="0.25">
      <c r="B159" s="89"/>
      <c r="C159" s="90"/>
      <c r="E159" s="91"/>
      <c r="F159" s="5"/>
      <c r="G159" s="1"/>
      <c r="H159" s="1"/>
      <c r="I159" s="92"/>
    </row>
    <row r="160" spans="2:9" ht="14.25" customHeight="1" x14ac:dyDescent="0.25">
      <c r="B160" s="89"/>
      <c r="C160" s="90"/>
      <c r="E160" s="91"/>
      <c r="F160" s="5"/>
      <c r="G160" s="1"/>
      <c r="H160" s="1"/>
      <c r="I160" s="92"/>
    </row>
    <row r="161" spans="2:9" ht="14.25" customHeight="1" x14ac:dyDescent="0.25">
      <c r="B161" s="89"/>
      <c r="C161" s="90"/>
      <c r="E161" s="91"/>
      <c r="F161" s="5"/>
      <c r="G161" s="1"/>
      <c r="H161" s="1"/>
      <c r="I161" s="92"/>
    </row>
    <row r="162" spans="2:9" ht="14.25" customHeight="1" x14ac:dyDescent="0.25">
      <c r="B162" s="89"/>
      <c r="C162" s="90"/>
      <c r="E162" s="91"/>
      <c r="F162" s="5"/>
      <c r="G162" s="1"/>
      <c r="H162" s="1"/>
      <c r="I162" s="92"/>
    </row>
    <row r="163" spans="2:9" ht="14.25" customHeight="1" x14ac:dyDescent="0.25">
      <c r="B163" s="89"/>
      <c r="C163" s="90"/>
      <c r="E163" s="91"/>
      <c r="F163" s="5"/>
      <c r="G163" s="1"/>
      <c r="H163" s="1"/>
      <c r="I163" s="92"/>
    </row>
    <row r="164" spans="2:9" ht="14.25" customHeight="1" x14ac:dyDescent="0.25">
      <c r="B164" s="89"/>
      <c r="C164" s="90"/>
      <c r="E164" s="91"/>
      <c r="F164" s="5"/>
      <c r="G164" s="1"/>
      <c r="H164" s="1"/>
      <c r="I164" s="92"/>
    </row>
    <row r="165" spans="2:9" ht="14.25" customHeight="1" x14ac:dyDescent="0.25">
      <c r="B165" s="89"/>
      <c r="C165" s="90"/>
      <c r="E165" s="91"/>
      <c r="F165" s="5"/>
      <c r="G165" s="1"/>
      <c r="H165" s="1"/>
      <c r="I165" s="92"/>
    </row>
    <row r="166" spans="2:9" ht="14.25" customHeight="1" x14ac:dyDescent="0.25">
      <c r="B166" s="89"/>
      <c r="C166" s="90"/>
      <c r="E166" s="91"/>
      <c r="F166" s="5"/>
      <c r="G166" s="1"/>
      <c r="H166" s="1"/>
      <c r="I166" s="92"/>
    </row>
    <row r="167" spans="2:9" ht="14.25" customHeight="1" x14ac:dyDescent="0.25">
      <c r="B167" s="89"/>
      <c r="C167" s="90"/>
      <c r="E167" s="91"/>
      <c r="F167" s="5"/>
      <c r="G167" s="1"/>
      <c r="H167" s="1"/>
      <c r="I167" s="92"/>
    </row>
    <row r="168" spans="2:9" ht="14.25" customHeight="1" x14ac:dyDescent="0.25">
      <c r="B168" s="89"/>
      <c r="C168" s="90"/>
      <c r="E168" s="91"/>
      <c r="F168" s="5"/>
      <c r="G168" s="1"/>
      <c r="H168" s="1"/>
      <c r="I168" s="92"/>
    </row>
    <row r="169" spans="2:9" ht="14.25" customHeight="1" x14ac:dyDescent="0.25">
      <c r="B169" s="89"/>
      <c r="C169" s="90"/>
      <c r="E169" s="91"/>
      <c r="F169" s="5"/>
      <c r="G169" s="1"/>
      <c r="H169" s="1"/>
      <c r="I169" s="92"/>
    </row>
    <row r="170" spans="2:9" ht="14.25" customHeight="1" x14ac:dyDescent="0.25">
      <c r="B170" s="89"/>
      <c r="C170" s="90"/>
      <c r="E170" s="91"/>
      <c r="F170" s="5"/>
      <c r="G170" s="1"/>
      <c r="H170" s="1"/>
      <c r="I170" s="92"/>
    </row>
    <row r="171" spans="2:9" ht="14.25" customHeight="1" x14ac:dyDescent="0.25">
      <c r="B171" s="89"/>
      <c r="C171" s="90"/>
      <c r="E171" s="91"/>
      <c r="F171" s="5"/>
      <c r="G171" s="1"/>
      <c r="H171" s="1"/>
      <c r="I171" s="92"/>
    </row>
    <row r="172" spans="2:9" ht="14.25" customHeight="1" x14ac:dyDescent="0.25">
      <c r="B172" s="89"/>
      <c r="C172" s="90"/>
      <c r="E172" s="91"/>
      <c r="F172" s="5"/>
      <c r="G172" s="1"/>
      <c r="H172" s="1"/>
      <c r="I172" s="92"/>
    </row>
    <row r="173" spans="2:9" ht="14.25" customHeight="1" x14ac:dyDescent="0.25">
      <c r="B173" s="89"/>
      <c r="C173" s="90"/>
      <c r="E173" s="91"/>
      <c r="F173" s="5"/>
      <c r="G173" s="1"/>
      <c r="H173" s="1"/>
      <c r="I173" s="92"/>
    </row>
    <row r="174" spans="2:9" ht="14.25" customHeight="1" x14ac:dyDescent="0.25">
      <c r="B174" s="89"/>
      <c r="C174" s="90"/>
      <c r="E174" s="91"/>
      <c r="F174" s="5"/>
      <c r="G174" s="1"/>
      <c r="H174" s="1"/>
      <c r="I174" s="92"/>
    </row>
    <row r="175" spans="2:9" ht="14.25" customHeight="1" x14ac:dyDescent="0.25">
      <c r="B175" s="89"/>
      <c r="C175" s="90"/>
      <c r="E175" s="91"/>
      <c r="F175" s="5"/>
      <c r="G175" s="1"/>
      <c r="H175" s="1"/>
      <c r="I175" s="92"/>
    </row>
    <row r="176" spans="2:9" ht="14.25" customHeight="1" x14ac:dyDescent="0.25">
      <c r="B176" s="89"/>
      <c r="C176" s="90"/>
      <c r="E176" s="91"/>
      <c r="F176" s="5"/>
      <c r="G176" s="1"/>
      <c r="H176" s="1"/>
      <c r="I176" s="92"/>
    </row>
    <row r="177" spans="2:9" ht="14.25" customHeight="1" x14ac:dyDescent="0.25">
      <c r="B177" s="89"/>
      <c r="C177" s="90"/>
      <c r="E177" s="91"/>
      <c r="F177" s="5"/>
      <c r="G177" s="1"/>
      <c r="H177" s="1"/>
      <c r="I177" s="92"/>
    </row>
    <row r="178" spans="2:9" ht="14.25" customHeight="1" x14ac:dyDescent="0.25">
      <c r="B178" s="89"/>
      <c r="C178" s="90"/>
      <c r="E178" s="91"/>
      <c r="F178" s="5"/>
      <c r="G178" s="1"/>
      <c r="H178" s="1"/>
      <c r="I178" s="92"/>
    </row>
    <row r="179" spans="2:9" ht="14.25" customHeight="1" x14ac:dyDescent="0.25">
      <c r="B179" s="89"/>
      <c r="C179" s="90"/>
      <c r="E179" s="91"/>
      <c r="F179" s="5"/>
      <c r="G179" s="1"/>
      <c r="H179" s="1"/>
      <c r="I179" s="92"/>
    </row>
    <row r="180" spans="2:9" ht="14.25" customHeight="1" x14ac:dyDescent="0.25">
      <c r="B180" s="89"/>
      <c r="C180" s="90"/>
      <c r="E180" s="91"/>
      <c r="F180" s="5"/>
      <c r="G180" s="1"/>
      <c r="H180" s="1"/>
      <c r="I180" s="92"/>
    </row>
    <row r="181" spans="2:9" ht="14.25" customHeight="1" x14ac:dyDescent="0.25">
      <c r="B181" s="89"/>
      <c r="C181" s="90"/>
      <c r="E181" s="91"/>
      <c r="F181" s="5"/>
      <c r="G181" s="1"/>
      <c r="H181" s="1"/>
      <c r="I181" s="92"/>
    </row>
    <row r="182" spans="2:9" ht="14.25" customHeight="1" x14ac:dyDescent="0.25">
      <c r="B182" s="89"/>
      <c r="C182" s="90"/>
      <c r="E182" s="91"/>
      <c r="F182" s="5"/>
      <c r="G182" s="1"/>
      <c r="H182" s="1"/>
      <c r="I182" s="92"/>
    </row>
    <row r="183" spans="2:9" ht="14.25" customHeight="1" x14ac:dyDescent="0.25">
      <c r="B183" s="89"/>
      <c r="C183" s="90"/>
      <c r="E183" s="91"/>
      <c r="F183" s="5"/>
      <c r="G183" s="1"/>
      <c r="H183" s="1"/>
      <c r="I183" s="92"/>
    </row>
    <row r="184" spans="2:9" ht="14.25" customHeight="1" x14ac:dyDescent="0.25">
      <c r="B184" s="89"/>
      <c r="C184" s="90"/>
      <c r="E184" s="91"/>
      <c r="F184" s="5"/>
      <c r="G184" s="1"/>
      <c r="H184" s="1"/>
      <c r="I184" s="92"/>
    </row>
    <row r="185" spans="2:9" ht="14.25" customHeight="1" x14ac:dyDescent="0.25">
      <c r="B185" s="89"/>
      <c r="C185" s="90"/>
      <c r="E185" s="91"/>
      <c r="F185" s="5"/>
      <c r="G185" s="1"/>
      <c r="H185" s="1"/>
      <c r="I185" s="92"/>
    </row>
    <row r="186" spans="2:9" ht="14.25" customHeight="1" x14ac:dyDescent="0.25">
      <c r="B186" s="89"/>
      <c r="C186" s="90"/>
      <c r="E186" s="91"/>
      <c r="F186" s="5"/>
      <c r="G186" s="1"/>
      <c r="H186" s="1"/>
      <c r="I186" s="92"/>
    </row>
    <row r="187" spans="2:9" ht="14.25" customHeight="1" x14ac:dyDescent="0.25">
      <c r="B187" s="89"/>
      <c r="C187" s="90"/>
      <c r="E187" s="91"/>
      <c r="F187" s="5"/>
      <c r="G187" s="1"/>
      <c r="H187" s="1"/>
      <c r="I187" s="92"/>
    </row>
    <row r="188" spans="2:9" ht="14.25" customHeight="1" x14ac:dyDescent="0.25">
      <c r="B188" s="89"/>
      <c r="C188" s="90"/>
      <c r="E188" s="91"/>
      <c r="F188" s="5"/>
      <c r="G188" s="1"/>
      <c r="H188" s="1"/>
      <c r="I188" s="92"/>
    </row>
    <row r="189" spans="2:9" ht="14.25" customHeight="1" x14ac:dyDescent="0.25">
      <c r="B189" s="89"/>
      <c r="C189" s="90"/>
      <c r="E189" s="91"/>
      <c r="F189" s="5"/>
      <c r="G189" s="1"/>
      <c r="H189" s="1"/>
      <c r="I189" s="92"/>
    </row>
    <row r="190" spans="2:9" ht="14.25" customHeight="1" x14ac:dyDescent="0.25">
      <c r="B190" s="89"/>
      <c r="C190" s="90"/>
      <c r="E190" s="91"/>
      <c r="F190" s="5"/>
      <c r="G190" s="1"/>
      <c r="H190" s="1"/>
      <c r="I190" s="92"/>
    </row>
    <row r="191" spans="2:9" ht="14.25" customHeight="1" x14ac:dyDescent="0.25">
      <c r="B191" s="89"/>
      <c r="C191" s="90"/>
      <c r="E191" s="91"/>
      <c r="F191" s="5"/>
      <c r="G191" s="1"/>
      <c r="H191" s="1"/>
      <c r="I191" s="92"/>
    </row>
    <row r="192" spans="2:9" ht="14.25" customHeight="1" x14ac:dyDescent="0.25">
      <c r="B192" s="89"/>
      <c r="C192" s="90"/>
      <c r="E192" s="91"/>
      <c r="F192" s="5"/>
      <c r="G192" s="1"/>
      <c r="H192" s="1"/>
      <c r="I192" s="92"/>
    </row>
    <row r="193" spans="2:9" ht="14.25" customHeight="1" x14ac:dyDescent="0.25">
      <c r="B193" s="89"/>
      <c r="C193" s="90"/>
      <c r="E193" s="91"/>
      <c r="F193" s="5"/>
      <c r="G193" s="1"/>
      <c r="H193" s="1"/>
      <c r="I193" s="92"/>
    </row>
    <row r="194" spans="2:9" ht="14.25" customHeight="1" x14ac:dyDescent="0.25">
      <c r="B194" s="89"/>
      <c r="C194" s="90"/>
      <c r="E194" s="91"/>
      <c r="F194" s="5"/>
      <c r="G194" s="1"/>
      <c r="H194" s="1"/>
      <c r="I194" s="92"/>
    </row>
    <row r="195" spans="2:9" ht="14.25" customHeight="1" x14ac:dyDescent="0.25">
      <c r="B195" s="89"/>
      <c r="C195" s="90"/>
      <c r="E195" s="91"/>
      <c r="F195" s="5"/>
      <c r="G195" s="1"/>
      <c r="H195" s="1"/>
      <c r="I195" s="92"/>
    </row>
    <row r="196" spans="2:9" ht="14.25" customHeight="1" x14ac:dyDescent="0.25">
      <c r="B196" s="89"/>
      <c r="C196" s="90"/>
      <c r="E196" s="91"/>
      <c r="F196" s="5"/>
      <c r="G196" s="1"/>
      <c r="H196" s="1"/>
      <c r="I196" s="92"/>
    </row>
    <row r="197" spans="2:9" ht="14.25" customHeight="1" x14ac:dyDescent="0.25">
      <c r="B197" s="89"/>
      <c r="C197" s="90"/>
      <c r="E197" s="91"/>
      <c r="F197" s="5"/>
      <c r="G197" s="1"/>
      <c r="H197" s="1"/>
      <c r="I197" s="92"/>
    </row>
    <row r="198" spans="2:9" ht="14.25" customHeight="1" x14ac:dyDescent="0.25">
      <c r="B198" s="89"/>
      <c r="C198" s="90"/>
      <c r="E198" s="91"/>
      <c r="F198" s="5"/>
      <c r="G198" s="1"/>
      <c r="H198" s="1"/>
      <c r="I198" s="92"/>
    </row>
    <row r="199" spans="2:9" ht="14.25" customHeight="1" x14ac:dyDescent="0.25">
      <c r="B199" s="89"/>
      <c r="C199" s="90"/>
      <c r="E199" s="91"/>
      <c r="F199" s="5"/>
      <c r="G199" s="1"/>
      <c r="H199" s="1"/>
      <c r="I199" s="92"/>
    </row>
    <row r="200" spans="2:9" ht="14.25" customHeight="1" x14ac:dyDescent="0.25">
      <c r="B200" s="89"/>
      <c r="C200" s="90"/>
      <c r="E200" s="91"/>
      <c r="F200" s="5"/>
      <c r="G200" s="1"/>
      <c r="H200" s="1"/>
      <c r="I200" s="92"/>
    </row>
    <row r="201" spans="2:9" ht="14.25" customHeight="1" x14ac:dyDescent="0.25">
      <c r="B201" s="89"/>
      <c r="C201" s="90"/>
      <c r="E201" s="91"/>
      <c r="F201" s="5"/>
      <c r="G201" s="1"/>
      <c r="H201" s="1"/>
      <c r="I201" s="92"/>
    </row>
    <row r="202" spans="2:9" ht="14.25" customHeight="1" x14ac:dyDescent="0.25">
      <c r="B202" s="89"/>
      <c r="C202" s="90"/>
      <c r="E202" s="91"/>
      <c r="F202" s="5"/>
      <c r="G202" s="1"/>
      <c r="H202" s="1"/>
      <c r="I202" s="92"/>
    </row>
    <row r="203" spans="2:9" ht="14.25" customHeight="1" x14ac:dyDescent="0.25">
      <c r="B203" s="89"/>
      <c r="C203" s="90"/>
      <c r="E203" s="91"/>
      <c r="F203" s="5"/>
      <c r="G203" s="1"/>
      <c r="H203" s="1"/>
      <c r="I203" s="92"/>
    </row>
    <row r="204" spans="2:9" ht="14.25" customHeight="1" x14ac:dyDescent="0.25">
      <c r="B204" s="89"/>
      <c r="C204" s="90"/>
      <c r="E204" s="91"/>
      <c r="F204" s="5"/>
      <c r="G204" s="1"/>
      <c r="H204" s="1"/>
      <c r="I204" s="92"/>
    </row>
    <row r="205" spans="2:9" ht="14.25" customHeight="1" x14ac:dyDescent="0.25">
      <c r="B205" s="89"/>
      <c r="C205" s="90"/>
      <c r="E205" s="91"/>
      <c r="F205" s="5"/>
      <c r="G205" s="1"/>
      <c r="H205" s="1"/>
      <c r="I205" s="92"/>
    </row>
    <row r="206" spans="2:9" ht="14.25" customHeight="1" x14ac:dyDescent="0.25">
      <c r="B206" s="89"/>
      <c r="C206" s="90"/>
      <c r="E206" s="91"/>
      <c r="F206" s="5"/>
      <c r="G206" s="1"/>
      <c r="H206" s="1"/>
      <c r="I206" s="92"/>
    </row>
    <row r="207" spans="2:9" ht="14.25" customHeight="1" x14ac:dyDescent="0.25">
      <c r="B207" s="89"/>
      <c r="C207" s="90"/>
      <c r="E207" s="91"/>
      <c r="F207" s="5"/>
      <c r="G207" s="1"/>
      <c r="H207" s="1"/>
      <c r="I207" s="92"/>
    </row>
    <row r="208" spans="2:9" ht="14.25" customHeight="1" x14ac:dyDescent="0.25">
      <c r="B208" s="89"/>
      <c r="C208" s="90"/>
      <c r="E208" s="91"/>
      <c r="F208" s="5"/>
      <c r="G208" s="1"/>
      <c r="H208" s="1"/>
      <c r="I208" s="92"/>
    </row>
    <row r="209" spans="2:9" ht="14.25" customHeight="1" x14ac:dyDescent="0.25">
      <c r="B209" s="89"/>
      <c r="C209" s="90"/>
      <c r="E209" s="91"/>
      <c r="F209" s="5"/>
      <c r="G209" s="1"/>
      <c r="H209" s="1"/>
      <c r="I209" s="92"/>
    </row>
    <row r="210" spans="2:9" ht="14.25" customHeight="1" x14ac:dyDescent="0.25">
      <c r="B210" s="89"/>
      <c r="C210" s="90"/>
      <c r="E210" s="91"/>
      <c r="F210" s="5"/>
      <c r="G210" s="1"/>
      <c r="H210" s="1"/>
      <c r="I210" s="92"/>
    </row>
    <row r="211" spans="2:9" ht="14.25" customHeight="1" x14ac:dyDescent="0.25">
      <c r="B211" s="89"/>
      <c r="C211" s="90"/>
      <c r="E211" s="91"/>
      <c r="F211" s="5"/>
      <c r="G211" s="1"/>
      <c r="H211" s="1"/>
      <c r="I211" s="92"/>
    </row>
    <row r="212" spans="2:9" ht="14.25" customHeight="1" x14ac:dyDescent="0.25">
      <c r="B212" s="89"/>
      <c r="C212" s="90"/>
      <c r="E212" s="91"/>
      <c r="F212" s="5"/>
      <c r="G212" s="1"/>
      <c r="H212" s="1"/>
      <c r="I212" s="92"/>
    </row>
    <row r="213" spans="2:9" ht="14.25" customHeight="1" x14ac:dyDescent="0.25">
      <c r="B213" s="89"/>
      <c r="C213" s="90"/>
      <c r="E213" s="91"/>
      <c r="F213" s="5"/>
      <c r="G213" s="1"/>
      <c r="H213" s="1"/>
      <c r="I213" s="92"/>
    </row>
    <row r="214" spans="2:9" ht="14.25" customHeight="1" x14ac:dyDescent="0.25">
      <c r="B214" s="89"/>
      <c r="C214" s="90"/>
      <c r="E214" s="91"/>
      <c r="F214" s="5"/>
      <c r="G214" s="1"/>
      <c r="H214" s="1"/>
      <c r="I214" s="92"/>
    </row>
    <row r="215" spans="2:9" ht="14.25" customHeight="1" x14ac:dyDescent="0.25">
      <c r="B215" s="89"/>
      <c r="C215" s="90"/>
      <c r="E215" s="91"/>
      <c r="F215" s="5"/>
      <c r="G215" s="1"/>
      <c r="H215" s="1"/>
      <c r="I215" s="92"/>
    </row>
    <row r="216" spans="2:9" ht="14.25" customHeight="1" x14ac:dyDescent="0.25">
      <c r="B216" s="89"/>
      <c r="C216" s="90"/>
      <c r="E216" s="91"/>
      <c r="F216" s="5"/>
      <c r="G216" s="1"/>
      <c r="H216" s="1"/>
      <c r="I216" s="92"/>
    </row>
    <row r="217" spans="2:9" ht="14.25" customHeight="1" x14ac:dyDescent="0.25">
      <c r="B217" s="89"/>
      <c r="C217" s="90"/>
      <c r="E217" s="91"/>
      <c r="F217" s="5"/>
      <c r="G217" s="1"/>
      <c r="H217" s="1"/>
      <c r="I217" s="92"/>
    </row>
    <row r="218" spans="2:9" ht="14.25" customHeight="1" x14ac:dyDescent="0.25">
      <c r="B218" s="89"/>
      <c r="C218" s="90"/>
      <c r="E218" s="91"/>
      <c r="F218" s="5"/>
      <c r="G218" s="1"/>
      <c r="H218" s="1"/>
      <c r="I218" s="92"/>
    </row>
    <row r="219" spans="2:9" ht="14.25" customHeight="1" x14ac:dyDescent="0.25">
      <c r="B219" s="89"/>
      <c r="C219" s="90"/>
      <c r="E219" s="91"/>
      <c r="F219" s="5"/>
      <c r="G219" s="1"/>
      <c r="H219" s="1"/>
      <c r="I219" s="92"/>
    </row>
    <row r="220" spans="2:9" ht="14.25" customHeight="1" x14ac:dyDescent="0.25">
      <c r="B220" s="89"/>
      <c r="C220" s="90"/>
      <c r="E220" s="91"/>
      <c r="F220" s="5"/>
      <c r="G220" s="1"/>
      <c r="H220" s="1"/>
      <c r="I220" s="92"/>
    </row>
    <row r="221" spans="2:9" ht="14.25" customHeight="1" x14ac:dyDescent="0.25">
      <c r="B221" s="89"/>
      <c r="C221" s="90"/>
      <c r="E221" s="91"/>
      <c r="F221" s="5"/>
      <c r="G221" s="1"/>
      <c r="H221" s="1"/>
      <c r="I221" s="92"/>
    </row>
    <row r="222" spans="2:9" ht="14.25" customHeight="1" x14ac:dyDescent="0.25">
      <c r="B222" s="89"/>
      <c r="C222" s="90"/>
      <c r="E222" s="91"/>
      <c r="F222" s="5"/>
      <c r="G222" s="1"/>
      <c r="H222" s="1"/>
      <c r="I222" s="92"/>
    </row>
    <row r="223" spans="2:9" ht="14.25" customHeight="1" x14ac:dyDescent="0.25">
      <c r="B223" s="89"/>
      <c r="C223" s="90"/>
      <c r="E223" s="91"/>
      <c r="F223" s="5"/>
      <c r="G223" s="1"/>
      <c r="H223" s="1"/>
      <c r="I223" s="92"/>
    </row>
    <row r="224" spans="2:9" ht="14.25" customHeight="1" x14ac:dyDescent="0.25">
      <c r="B224" s="89"/>
      <c r="C224" s="90"/>
      <c r="E224" s="91"/>
      <c r="F224" s="5"/>
      <c r="G224" s="1"/>
      <c r="H224" s="1"/>
      <c r="I224" s="92"/>
    </row>
    <row r="225" spans="2:9" ht="14.25" customHeight="1" x14ac:dyDescent="0.25">
      <c r="B225" s="89"/>
      <c r="C225" s="90"/>
      <c r="E225" s="91"/>
      <c r="F225" s="5"/>
      <c r="G225" s="1"/>
      <c r="H225" s="1"/>
      <c r="I225" s="92"/>
    </row>
    <row r="226" spans="2:9" ht="14.25" customHeight="1" x14ac:dyDescent="0.25">
      <c r="B226" s="89"/>
      <c r="C226" s="90"/>
      <c r="E226" s="91"/>
      <c r="F226" s="5"/>
      <c r="G226" s="1"/>
      <c r="H226" s="1"/>
      <c r="I226" s="92"/>
    </row>
    <row r="227" spans="2:9" ht="14.25" customHeight="1" x14ac:dyDescent="0.25">
      <c r="B227" s="89"/>
      <c r="C227" s="90"/>
      <c r="E227" s="91"/>
      <c r="F227" s="5"/>
      <c r="G227" s="1"/>
      <c r="H227" s="1"/>
      <c r="I227" s="92"/>
    </row>
    <row r="228" spans="2:9" ht="14.25" customHeight="1" x14ac:dyDescent="0.25">
      <c r="B228" s="89"/>
      <c r="C228" s="90"/>
      <c r="E228" s="91"/>
      <c r="F228" s="5"/>
      <c r="G228" s="1"/>
      <c r="H228" s="1"/>
      <c r="I228" s="92"/>
    </row>
    <row r="229" spans="2:9" ht="14.25" customHeight="1" x14ac:dyDescent="0.25">
      <c r="B229" s="89"/>
      <c r="C229" s="90"/>
      <c r="E229" s="91"/>
      <c r="F229" s="5"/>
      <c r="G229" s="1"/>
      <c r="H229" s="1"/>
      <c r="I229" s="92"/>
    </row>
    <row r="230" spans="2:9" ht="14.25" customHeight="1" x14ac:dyDescent="0.25">
      <c r="B230" s="89"/>
      <c r="C230" s="90"/>
      <c r="E230" s="91"/>
      <c r="F230" s="5"/>
      <c r="G230" s="1"/>
      <c r="H230" s="1"/>
      <c r="I230" s="92"/>
    </row>
    <row r="231" spans="2:9" ht="14.25" customHeight="1" x14ac:dyDescent="0.25">
      <c r="B231" s="89"/>
      <c r="C231" s="90"/>
      <c r="E231" s="91"/>
      <c r="F231" s="5"/>
      <c r="G231" s="1"/>
      <c r="H231" s="1"/>
      <c r="I231" s="92"/>
    </row>
    <row r="232" spans="2:9" ht="14.25" customHeight="1" x14ac:dyDescent="0.25">
      <c r="B232" s="89"/>
      <c r="C232" s="90"/>
      <c r="E232" s="91"/>
      <c r="F232" s="5"/>
      <c r="G232" s="1"/>
      <c r="H232" s="1"/>
      <c r="I232" s="92"/>
    </row>
    <row r="233" spans="2:9" ht="14.25" customHeight="1" x14ac:dyDescent="0.25">
      <c r="B233" s="89"/>
      <c r="C233" s="90"/>
      <c r="E233" s="91"/>
      <c r="F233" s="5"/>
      <c r="G233" s="1"/>
      <c r="H233" s="1"/>
      <c r="I233" s="92"/>
    </row>
    <row r="234" spans="2:9" ht="14.25" customHeight="1" x14ac:dyDescent="0.25">
      <c r="B234" s="89"/>
      <c r="C234" s="90"/>
      <c r="E234" s="91"/>
      <c r="F234" s="5"/>
      <c r="G234" s="1"/>
      <c r="H234" s="1"/>
      <c r="I234" s="92"/>
    </row>
    <row r="235" spans="2:9" ht="14.25" customHeight="1" x14ac:dyDescent="0.25">
      <c r="B235" s="89"/>
      <c r="C235" s="90"/>
      <c r="E235" s="91"/>
      <c r="F235" s="5"/>
      <c r="G235" s="1"/>
      <c r="H235" s="1"/>
      <c r="I235" s="92"/>
    </row>
    <row r="236" spans="2:9" ht="14.25" customHeight="1" x14ac:dyDescent="0.25">
      <c r="B236" s="89"/>
      <c r="C236" s="90"/>
      <c r="E236" s="91"/>
      <c r="F236" s="5"/>
      <c r="G236" s="1"/>
      <c r="H236" s="1"/>
      <c r="I236" s="92"/>
    </row>
    <row r="237" spans="2:9" ht="14.25" customHeight="1" x14ac:dyDescent="0.25">
      <c r="B237" s="89"/>
      <c r="C237" s="90"/>
      <c r="E237" s="91"/>
      <c r="F237" s="5"/>
      <c r="G237" s="1"/>
      <c r="H237" s="1"/>
      <c r="I237" s="92"/>
    </row>
    <row r="238" spans="2:9" ht="14.25" customHeight="1" x14ac:dyDescent="0.25">
      <c r="B238" s="89"/>
      <c r="C238" s="90"/>
      <c r="E238" s="91"/>
      <c r="F238" s="5"/>
      <c r="G238" s="1"/>
      <c r="H238" s="1"/>
      <c r="I238" s="92"/>
    </row>
    <row r="239" spans="2:9" ht="14.25" customHeight="1" x14ac:dyDescent="0.25">
      <c r="B239" s="89"/>
      <c r="C239" s="90"/>
      <c r="E239" s="91"/>
      <c r="F239" s="5"/>
      <c r="G239" s="1"/>
      <c r="H239" s="1"/>
      <c r="I239" s="92"/>
    </row>
    <row r="240" spans="2:9" ht="14.25" customHeight="1" x14ac:dyDescent="0.25">
      <c r="B240" s="89"/>
      <c r="C240" s="90"/>
      <c r="E240" s="91"/>
      <c r="F240" s="5"/>
      <c r="G240" s="1"/>
      <c r="H240" s="1"/>
      <c r="I240" s="92"/>
    </row>
    <row r="241" spans="2:9" ht="14.25" customHeight="1" x14ac:dyDescent="0.25">
      <c r="B241" s="89"/>
      <c r="C241" s="90"/>
      <c r="E241" s="91"/>
      <c r="F241" s="5"/>
      <c r="G241" s="1"/>
      <c r="H241" s="1"/>
      <c r="I241" s="92"/>
    </row>
    <row r="242" spans="2:9" ht="14.25" customHeight="1" x14ac:dyDescent="0.25">
      <c r="B242" s="89"/>
      <c r="C242" s="90"/>
      <c r="E242" s="91"/>
      <c r="F242" s="5"/>
      <c r="G242" s="1"/>
      <c r="H242" s="1"/>
      <c r="I242" s="92"/>
    </row>
    <row r="243" spans="2:9" ht="14.25" customHeight="1" x14ac:dyDescent="0.25">
      <c r="B243" s="89"/>
      <c r="C243" s="90"/>
      <c r="E243" s="91"/>
      <c r="F243" s="5"/>
      <c r="G243" s="1"/>
      <c r="H243" s="1"/>
      <c r="I243" s="92"/>
    </row>
    <row r="244" spans="2:9" ht="14.25" customHeight="1" x14ac:dyDescent="0.25">
      <c r="B244" s="89"/>
      <c r="C244" s="90"/>
      <c r="E244" s="91"/>
      <c r="F244" s="5"/>
      <c r="G244" s="1"/>
      <c r="H244" s="1"/>
      <c r="I244" s="92"/>
    </row>
    <row r="245" spans="2:9" ht="14.25" customHeight="1" x14ac:dyDescent="0.25">
      <c r="B245" s="89"/>
      <c r="C245" s="90"/>
      <c r="E245" s="91"/>
      <c r="F245" s="5"/>
      <c r="G245" s="1"/>
      <c r="H245" s="1"/>
      <c r="I245" s="92"/>
    </row>
    <row r="246" spans="2:9" ht="14.25" customHeight="1" x14ac:dyDescent="0.25">
      <c r="B246" s="89"/>
      <c r="C246" s="90"/>
      <c r="E246" s="91"/>
      <c r="F246" s="5"/>
      <c r="G246" s="1"/>
      <c r="H246" s="1"/>
      <c r="I246" s="92"/>
    </row>
    <row r="247" spans="2:9" ht="14.25" customHeight="1" x14ac:dyDescent="0.25">
      <c r="B247" s="89"/>
      <c r="C247" s="90"/>
      <c r="E247" s="91"/>
      <c r="F247" s="5"/>
      <c r="G247" s="1"/>
      <c r="H247" s="1"/>
      <c r="I247" s="92"/>
    </row>
    <row r="248" spans="2:9" ht="14.25" customHeight="1" x14ac:dyDescent="0.25">
      <c r="B248" s="89"/>
      <c r="C248" s="90"/>
      <c r="E248" s="91"/>
      <c r="F248" s="5"/>
      <c r="G248" s="1"/>
      <c r="H248" s="1"/>
      <c r="I248" s="92"/>
    </row>
    <row r="249" spans="2:9" ht="14.25" customHeight="1" x14ac:dyDescent="0.25">
      <c r="B249" s="89"/>
      <c r="C249" s="90"/>
      <c r="E249" s="91"/>
      <c r="F249" s="5"/>
      <c r="G249" s="1"/>
      <c r="H249" s="1"/>
      <c r="I249" s="92"/>
    </row>
    <row r="250" spans="2:9" ht="14.25" customHeight="1" x14ac:dyDescent="0.25">
      <c r="B250" s="89"/>
      <c r="C250" s="90"/>
      <c r="E250" s="91"/>
      <c r="F250" s="5"/>
      <c r="G250" s="1"/>
      <c r="H250" s="1"/>
      <c r="I250" s="92"/>
    </row>
    <row r="251" spans="2:9" ht="14.25" customHeight="1" x14ac:dyDescent="0.25">
      <c r="B251" s="89"/>
      <c r="C251" s="90"/>
      <c r="E251" s="91"/>
      <c r="F251" s="5"/>
      <c r="G251" s="1"/>
      <c r="H251" s="1"/>
      <c r="I251" s="92"/>
    </row>
    <row r="252" spans="2:9" ht="14.25" customHeight="1" x14ac:dyDescent="0.25">
      <c r="B252" s="89"/>
      <c r="C252" s="90"/>
      <c r="E252" s="91"/>
      <c r="F252" s="5"/>
      <c r="G252" s="1"/>
      <c r="H252" s="1"/>
      <c r="I252" s="92"/>
    </row>
    <row r="253" spans="2:9" ht="14.25" customHeight="1" x14ac:dyDescent="0.25">
      <c r="B253" s="89"/>
      <c r="C253" s="90"/>
      <c r="E253" s="91"/>
      <c r="F253" s="5"/>
      <c r="G253" s="1"/>
      <c r="H253" s="1"/>
      <c r="I253" s="92"/>
    </row>
    <row r="254" spans="2:9" ht="14.25" customHeight="1" x14ac:dyDescent="0.25">
      <c r="B254" s="89"/>
      <c r="C254" s="90"/>
      <c r="E254" s="91"/>
      <c r="F254" s="5"/>
      <c r="G254" s="1"/>
      <c r="H254" s="1"/>
      <c r="I254" s="92"/>
    </row>
    <row r="255" spans="2:9" ht="14.25" customHeight="1" x14ac:dyDescent="0.25">
      <c r="B255" s="89"/>
      <c r="C255" s="90"/>
      <c r="E255" s="91"/>
      <c r="F255" s="5"/>
      <c r="G255" s="1"/>
      <c r="H255" s="1"/>
      <c r="I255" s="92"/>
    </row>
    <row r="256" spans="2:9" ht="14.25" customHeight="1" x14ac:dyDescent="0.25">
      <c r="B256" s="89"/>
      <c r="C256" s="90"/>
      <c r="E256" s="91"/>
      <c r="F256" s="5"/>
      <c r="G256" s="1"/>
      <c r="H256" s="1"/>
      <c r="I256" s="92"/>
    </row>
    <row r="257" spans="2:9" ht="14.25" customHeight="1" x14ac:dyDescent="0.25">
      <c r="B257" s="89"/>
      <c r="C257" s="90"/>
      <c r="E257" s="91"/>
      <c r="F257" s="5"/>
      <c r="G257" s="1"/>
      <c r="H257" s="1"/>
      <c r="I257" s="92"/>
    </row>
    <row r="258" spans="2:9" ht="14.25" customHeight="1" x14ac:dyDescent="0.25">
      <c r="B258" s="89"/>
      <c r="C258" s="90"/>
      <c r="E258" s="91"/>
      <c r="F258" s="5"/>
      <c r="G258" s="1"/>
      <c r="H258" s="1"/>
      <c r="I258" s="92"/>
    </row>
    <row r="259" spans="2:9" ht="14.25" customHeight="1" x14ac:dyDescent="0.25">
      <c r="B259" s="89"/>
      <c r="C259" s="90"/>
      <c r="E259" s="91"/>
      <c r="F259" s="5"/>
      <c r="G259" s="1"/>
      <c r="H259" s="1"/>
      <c r="I259" s="92"/>
    </row>
    <row r="260" spans="2:9" ht="14.25" customHeight="1" x14ac:dyDescent="0.25">
      <c r="B260" s="89"/>
      <c r="C260" s="90"/>
      <c r="E260" s="91"/>
      <c r="F260" s="5"/>
      <c r="G260" s="1"/>
      <c r="H260" s="1"/>
      <c r="I260" s="92"/>
    </row>
    <row r="261" spans="2:9" ht="14.25" customHeight="1" x14ac:dyDescent="0.25">
      <c r="B261" s="89"/>
      <c r="C261" s="90"/>
      <c r="E261" s="91"/>
      <c r="F261" s="5"/>
      <c r="G261" s="1"/>
      <c r="H261" s="1"/>
      <c r="I261" s="92"/>
    </row>
    <row r="262" spans="2:9" ht="14.25" customHeight="1" x14ac:dyDescent="0.25">
      <c r="B262" s="89"/>
      <c r="C262" s="90"/>
      <c r="E262" s="91"/>
      <c r="F262" s="5"/>
      <c r="G262" s="1"/>
      <c r="H262" s="1"/>
      <c r="I262" s="92"/>
    </row>
    <row r="263" spans="2:9" ht="14.25" customHeight="1" x14ac:dyDescent="0.25">
      <c r="B263" s="89"/>
      <c r="C263" s="90"/>
      <c r="E263" s="91"/>
      <c r="F263" s="5"/>
      <c r="G263" s="1"/>
      <c r="H263" s="1"/>
      <c r="I263" s="92"/>
    </row>
    <row r="264" spans="2:9" ht="14.25" customHeight="1" x14ac:dyDescent="0.25">
      <c r="B264" s="89"/>
      <c r="C264" s="90"/>
      <c r="E264" s="91"/>
      <c r="F264" s="5"/>
      <c r="G264" s="1"/>
      <c r="H264" s="1"/>
      <c r="I264" s="92"/>
    </row>
    <row r="265" spans="2:9" ht="14.25" customHeight="1" x14ac:dyDescent="0.25">
      <c r="B265" s="89"/>
      <c r="C265" s="90"/>
      <c r="E265" s="91"/>
      <c r="F265" s="5"/>
      <c r="G265" s="1"/>
      <c r="H265" s="1"/>
      <c r="I265" s="92"/>
    </row>
    <row r="266" spans="2:9" ht="14.25" customHeight="1" x14ac:dyDescent="0.25">
      <c r="B266" s="89"/>
      <c r="C266" s="90"/>
      <c r="E266" s="91"/>
      <c r="F266" s="5"/>
      <c r="G266" s="1"/>
      <c r="H266" s="1"/>
      <c r="I266" s="92"/>
    </row>
    <row r="267" spans="2:9" ht="14.25" customHeight="1" x14ac:dyDescent="0.25">
      <c r="B267" s="89"/>
      <c r="C267" s="90"/>
      <c r="E267" s="91"/>
      <c r="F267" s="5"/>
      <c r="G267" s="1"/>
      <c r="H267" s="1"/>
      <c r="I267" s="92"/>
    </row>
    <row r="268" spans="2:9" ht="14.25" customHeight="1" x14ac:dyDescent="0.25">
      <c r="B268" s="89"/>
      <c r="C268" s="90"/>
      <c r="E268" s="91"/>
      <c r="F268" s="5"/>
      <c r="G268" s="1"/>
      <c r="H268" s="1"/>
      <c r="I268" s="92"/>
    </row>
    <row r="269" spans="2:9" ht="14.25" customHeight="1" x14ac:dyDescent="0.25">
      <c r="B269" s="89"/>
      <c r="C269" s="90"/>
      <c r="E269" s="91"/>
      <c r="F269" s="5"/>
      <c r="G269" s="1"/>
      <c r="H269" s="1"/>
      <c r="I269" s="92"/>
    </row>
    <row r="270" spans="2:9" ht="14.25" customHeight="1" x14ac:dyDescent="0.25">
      <c r="B270" s="89"/>
      <c r="C270" s="90"/>
      <c r="E270" s="91"/>
      <c r="F270" s="5"/>
      <c r="G270" s="1"/>
      <c r="H270" s="1"/>
      <c r="I270" s="92"/>
    </row>
    <row r="271" spans="2:9" ht="14.25" customHeight="1" x14ac:dyDescent="0.25">
      <c r="B271" s="89"/>
      <c r="C271" s="90"/>
      <c r="E271" s="91"/>
      <c r="F271" s="5"/>
      <c r="G271" s="1"/>
      <c r="H271" s="1"/>
      <c r="I271" s="92"/>
    </row>
    <row r="272" spans="2:9" ht="14.25" customHeight="1" x14ac:dyDescent="0.25">
      <c r="B272" s="89"/>
      <c r="C272" s="90"/>
      <c r="E272" s="91"/>
      <c r="F272" s="5"/>
      <c r="G272" s="1"/>
      <c r="H272" s="1"/>
      <c r="I272" s="92"/>
    </row>
    <row r="273" spans="2:9" ht="14.25" customHeight="1" x14ac:dyDescent="0.25">
      <c r="B273" s="89"/>
      <c r="C273" s="90"/>
      <c r="E273" s="91"/>
      <c r="F273" s="5"/>
      <c r="G273" s="1"/>
      <c r="H273" s="1"/>
      <c r="I273" s="92"/>
    </row>
    <row r="274" spans="2:9" ht="14.25" customHeight="1" x14ac:dyDescent="0.25">
      <c r="B274" s="89"/>
      <c r="C274" s="90"/>
      <c r="E274" s="91"/>
      <c r="F274" s="5"/>
      <c r="G274" s="1"/>
      <c r="H274" s="1"/>
      <c r="I274" s="92"/>
    </row>
    <row r="275" spans="2:9" ht="14.25" customHeight="1" x14ac:dyDescent="0.25">
      <c r="B275" s="89"/>
      <c r="C275" s="90"/>
      <c r="E275" s="91"/>
      <c r="F275" s="5"/>
      <c r="G275" s="1"/>
      <c r="H275" s="1"/>
      <c r="I275" s="92"/>
    </row>
    <row r="276" spans="2:9" ht="14.25" customHeight="1" x14ac:dyDescent="0.25">
      <c r="B276" s="89"/>
      <c r="C276" s="90"/>
      <c r="E276" s="91"/>
      <c r="F276" s="5"/>
      <c r="G276" s="1"/>
      <c r="H276" s="1"/>
      <c r="I276" s="92"/>
    </row>
    <row r="277" spans="2:9" ht="14.25" customHeight="1" x14ac:dyDescent="0.25">
      <c r="B277" s="89"/>
      <c r="C277" s="90"/>
      <c r="E277" s="91"/>
      <c r="F277" s="5"/>
      <c r="G277" s="1"/>
      <c r="H277" s="1"/>
      <c r="I277" s="92"/>
    </row>
    <row r="278" spans="2:9" ht="14.25" customHeight="1" x14ac:dyDescent="0.25">
      <c r="B278" s="89"/>
      <c r="C278" s="90"/>
      <c r="E278" s="91"/>
      <c r="F278" s="5"/>
      <c r="G278" s="1"/>
      <c r="H278" s="1"/>
      <c r="I278" s="92"/>
    </row>
    <row r="279" spans="2:9" ht="14.25" customHeight="1" x14ac:dyDescent="0.25">
      <c r="B279" s="89"/>
      <c r="C279" s="90"/>
      <c r="E279" s="91"/>
      <c r="F279" s="5"/>
      <c r="G279" s="1"/>
      <c r="H279" s="1"/>
      <c r="I279" s="92"/>
    </row>
    <row r="280" spans="2:9" ht="14.25" customHeight="1" x14ac:dyDescent="0.25">
      <c r="B280" s="89"/>
      <c r="C280" s="90"/>
      <c r="E280" s="91"/>
      <c r="F280" s="5"/>
      <c r="G280" s="1"/>
      <c r="H280" s="1"/>
      <c r="I280" s="92"/>
    </row>
    <row r="281" spans="2:9" ht="14.25" customHeight="1" x14ac:dyDescent="0.25">
      <c r="B281" s="89"/>
      <c r="C281" s="90"/>
      <c r="E281" s="91"/>
      <c r="F281" s="5"/>
      <c r="G281" s="1"/>
      <c r="H281" s="1"/>
      <c r="I281" s="92"/>
    </row>
    <row r="282" spans="2:9" ht="14.25" customHeight="1" x14ac:dyDescent="0.25">
      <c r="B282" s="89"/>
      <c r="C282" s="90"/>
      <c r="E282" s="91"/>
      <c r="F282" s="5"/>
      <c r="G282" s="1"/>
      <c r="H282" s="1"/>
      <c r="I282" s="92"/>
    </row>
    <row r="283" spans="2:9" ht="14.25" customHeight="1" x14ac:dyDescent="0.25">
      <c r="B283" s="89"/>
      <c r="C283" s="90"/>
      <c r="E283" s="91"/>
      <c r="F283" s="5"/>
      <c r="G283" s="1"/>
      <c r="H283" s="1"/>
      <c r="I283" s="92"/>
    </row>
    <row r="284" spans="2:9" ht="14.25" customHeight="1" x14ac:dyDescent="0.25">
      <c r="B284" s="89"/>
      <c r="C284" s="90"/>
      <c r="E284" s="91"/>
      <c r="F284" s="5"/>
      <c r="G284" s="1"/>
      <c r="H284" s="1"/>
      <c r="I284" s="92"/>
    </row>
    <row r="285" spans="2:9" ht="14.25" customHeight="1" x14ac:dyDescent="0.25">
      <c r="B285" s="89"/>
      <c r="C285" s="90"/>
      <c r="E285" s="91"/>
      <c r="F285" s="5"/>
      <c r="G285" s="1"/>
      <c r="H285" s="1"/>
      <c r="I285" s="92"/>
    </row>
    <row r="286" spans="2:9" ht="14.25" customHeight="1" x14ac:dyDescent="0.25">
      <c r="B286" s="89"/>
      <c r="C286" s="90"/>
      <c r="E286" s="91"/>
      <c r="F286" s="5"/>
      <c r="G286" s="1"/>
      <c r="H286" s="1"/>
      <c r="I286" s="92"/>
    </row>
    <row r="287" spans="2:9" ht="14.25" customHeight="1" x14ac:dyDescent="0.25">
      <c r="B287" s="89"/>
      <c r="C287" s="90"/>
      <c r="E287" s="91"/>
      <c r="F287" s="5"/>
      <c r="G287" s="1"/>
      <c r="H287" s="1"/>
      <c r="I287" s="92"/>
    </row>
    <row r="288" spans="2:9" ht="14.25" customHeight="1" x14ac:dyDescent="0.25">
      <c r="B288" s="89"/>
      <c r="C288" s="90"/>
      <c r="E288" s="91"/>
      <c r="F288" s="5"/>
      <c r="G288" s="1"/>
      <c r="H288" s="1"/>
      <c r="I288" s="92"/>
    </row>
    <row r="289" spans="2:9" ht="14.25" customHeight="1" x14ac:dyDescent="0.25">
      <c r="B289" s="89"/>
      <c r="C289" s="90"/>
      <c r="E289" s="91"/>
      <c r="F289" s="5"/>
      <c r="G289" s="1"/>
      <c r="H289" s="1"/>
      <c r="I289" s="92"/>
    </row>
    <row r="290" spans="2:9" ht="14.25" customHeight="1" x14ac:dyDescent="0.25">
      <c r="B290" s="89"/>
      <c r="C290" s="90"/>
      <c r="E290" s="91"/>
      <c r="F290" s="5"/>
      <c r="G290" s="1"/>
      <c r="H290" s="1"/>
      <c r="I290" s="92"/>
    </row>
    <row r="291" spans="2:9" ht="14.25" customHeight="1" x14ac:dyDescent="0.25">
      <c r="B291" s="89"/>
      <c r="C291" s="90"/>
      <c r="E291" s="91"/>
      <c r="F291" s="5"/>
      <c r="G291" s="1"/>
      <c r="H291" s="1"/>
      <c r="I291" s="92"/>
    </row>
    <row r="292" spans="2:9" ht="14.25" customHeight="1" x14ac:dyDescent="0.25">
      <c r="B292" s="89"/>
      <c r="C292" s="90"/>
      <c r="E292" s="91"/>
      <c r="F292" s="5"/>
      <c r="G292" s="1"/>
      <c r="H292" s="1"/>
      <c r="I292" s="92"/>
    </row>
    <row r="293" spans="2:9" ht="14.25" customHeight="1" x14ac:dyDescent="0.25">
      <c r="B293" s="89"/>
      <c r="C293" s="90"/>
      <c r="E293" s="91"/>
      <c r="F293" s="5"/>
      <c r="G293" s="1"/>
      <c r="H293" s="1"/>
      <c r="I293" s="92"/>
    </row>
    <row r="294" spans="2:9" ht="14.25" customHeight="1" x14ac:dyDescent="0.25">
      <c r="B294" s="89"/>
      <c r="C294" s="90"/>
      <c r="E294" s="91"/>
      <c r="F294" s="5"/>
      <c r="G294" s="1"/>
      <c r="H294" s="1"/>
      <c r="I294" s="92"/>
    </row>
    <row r="295" spans="2:9" ht="14.25" customHeight="1" x14ac:dyDescent="0.25">
      <c r="B295" s="89"/>
      <c r="C295" s="90"/>
      <c r="E295" s="91"/>
      <c r="F295" s="5"/>
      <c r="G295" s="1"/>
      <c r="H295" s="1"/>
      <c r="I295" s="92"/>
    </row>
    <row r="296" spans="2:9" ht="14.25" customHeight="1" x14ac:dyDescent="0.25">
      <c r="B296" s="89"/>
      <c r="C296" s="90"/>
      <c r="E296" s="91"/>
      <c r="F296" s="5"/>
      <c r="G296" s="1"/>
      <c r="H296" s="1"/>
      <c r="I296" s="92"/>
    </row>
    <row r="297" spans="2:9" ht="14.25" customHeight="1" x14ac:dyDescent="0.25">
      <c r="B297" s="89"/>
      <c r="C297" s="90"/>
      <c r="E297" s="91"/>
      <c r="F297" s="5"/>
      <c r="G297" s="1"/>
      <c r="H297" s="1"/>
      <c r="I297" s="92"/>
    </row>
    <row r="298" spans="2:9" ht="14.25" customHeight="1" x14ac:dyDescent="0.25">
      <c r="B298" s="89"/>
      <c r="C298" s="90"/>
      <c r="E298" s="91"/>
      <c r="F298" s="5"/>
      <c r="G298" s="1"/>
      <c r="H298" s="1"/>
      <c r="I298" s="92"/>
    </row>
    <row r="299" spans="2:9" ht="14.25" customHeight="1" x14ac:dyDescent="0.25">
      <c r="B299" s="89"/>
      <c r="C299" s="90"/>
      <c r="E299" s="91"/>
      <c r="F299" s="5"/>
      <c r="G299" s="1"/>
      <c r="H299" s="1"/>
      <c r="I299" s="92"/>
    </row>
    <row r="300" spans="2:9" ht="14.25" customHeight="1" x14ac:dyDescent="0.25">
      <c r="B300" s="89"/>
      <c r="C300" s="90"/>
      <c r="E300" s="91"/>
      <c r="F300" s="5"/>
      <c r="G300" s="1"/>
      <c r="H300" s="1"/>
      <c r="I300" s="92"/>
    </row>
    <row r="301" spans="2:9" ht="14.25" customHeight="1" x14ac:dyDescent="0.25">
      <c r="B301" s="89"/>
      <c r="C301" s="90"/>
      <c r="E301" s="91"/>
      <c r="F301" s="5"/>
      <c r="G301" s="1"/>
      <c r="H301" s="1"/>
      <c r="I301" s="92"/>
    </row>
    <row r="302" spans="2:9" ht="14.25" customHeight="1" x14ac:dyDescent="0.25">
      <c r="B302" s="89"/>
      <c r="C302" s="90"/>
      <c r="E302" s="91"/>
      <c r="F302" s="5"/>
      <c r="G302" s="1"/>
      <c r="H302" s="1"/>
      <c r="I302" s="92"/>
    </row>
    <row r="303" spans="2:9" ht="14.25" customHeight="1" x14ac:dyDescent="0.25">
      <c r="B303" s="89"/>
      <c r="C303" s="90"/>
      <c r="E303" s="91"/>
      <c r="F303" s="5"/>
      <c r="G303" s="1"/>
      <c r="H303" s="1"/>
      <c r="I303" s="92"/>
    </row>
    <row r="304" spans="2:9" ht="14.25" customHeight="1" x14ac:dyDescent="0.25">
      <c r="B304" s="89"/>
      <c r="C304" s="90"/>
      <c r="E304" s="91"/>
      <c r="F304" s="5"/>
      <c r="G304" s="1"/>
      <c r="H304" s="1"/>
      <c r="I304" s="92"/>
    </row>
    <row r="305" spans="2:9" ht="14.25" customHeight="1" x14ac:dyDescent="0.25">
      <c r="B305" s="89"/>
      <c r="C305" s="90"/>
      <c r="E305" s="91"/>
      <c r="F305" s="5"/>
      <c r="G305" s="1"/>
      <c r="H305" s="1"/>
      <c r="I305" s="92"/>
    </row>
    <row r="306" spans="2:9" ht="14.25" customHeight="1" x14ac:dyDescent="0.25">
      <c r="B306" s="89"/>
      <c r="C306" s="90"/>
      <c r="E306" s="91"/>
      <c r="F306" s="5"/>
      <c r="G306" s="1"/>
      <c r="H306" s="1"/>
      <c r="I306" s="92"/>
    </row>
    <row r="307" spans="2:9" ht="14.25" customHeight="1" x14ac:dyDescent="0.25">
      <c r="B307" s="89"/>
      <c r="C307" s="90"/>
      <c r="E307" s="91"/>
      <c r="F307" s="5"/>
      <c r="G307" s="1"/>
      <c r="H307" s="1"/>
      <c r="I307" s="92"/>
    </row>
    <row r="308" spans="2:9" ht="14.25" customHeight="1" x14ac:dyDescent="0.25">
      <c r="B308" s="89"/>
      <c r="C308" s="90"/>
      <c r="E308" s="91"/>
      <c r="F308" s="5"/>
      <c r="G308" s="1"/>
      <c r="H308" s="1"/>
      <c r="I308" s="92"/>
    </row>
    <row r="309" spans="2:9" ht="14.25" customHeight="1" x14ac:dyDescent="0.25">
      <c r="B309" s="89"/>
      <c r="C309" s="90"/>
      <c r="E309" s="91"/>
      <c r="F309" s="5"/>
      <c r="G309" s="1"/>
      <c r="H309" s="1"/>
      <c r="I309" s="92"/>
    </row>
    <row r="310" spans="2:9" ht="14.25" customHeight="1" x14ac:dyDescent="0.25">
      <c r="B310" s="89"/>
      <c r="C310" s="90"/>
      <c r="E310" s="91"/>
      <c r="F310" s="5"/>
      <c r="G310" s="1"/>
      <c r="H310" s="1"/>
      <c r="I310" s="92"/>
    </row>
    <row r="311" spans="2:9" ht="14.25" customHeight="1" x14ac:dyDescent="0.25">
      <c r="B311" s="89"/>
      <c r="C311" s="90"/>
      <c r="E311" s="91"/>
      <c r="F311" s="5"/>
      <c r="G311" s="1"/>
      <c r="H311" s="1"/>
      <c r="I311" s="92"/>
    </row>
    <row r="312" spans="2:9" ht="14.25" customHeight="1" x14ac:dyDescent="0.25">
      <c r="B312" s="89"/>
      <c r="C312" s="90"/>
      <c r="E312" s="91"/>
      <c r="F312" s="5"/>
      <c r="G312" s="1"/>
      <c r="H312" s="1"/>
      <c r="I312" s="92"/>
    </row>
    <row r="313" spans="2:9" ht="14.25" customHeight="1" x14ac:dyDescent="0.25">
      <c r="B313" s="89"/>
      <c r="C313" s="90"/>
      <c r="E313" s="91"/>
      <c r="F313" s="5"/>
      <c r="G313" s="1"/>
      <c r="H313" s="1"/>
      <c r="I313" s="92"/>
    </row>
    <row r="314" spans="2:9" ht="14.25" customHeight="1" x14ac:dyDescent="0.25">
      <c r="B314" s="89"/>
      <c r="C314" s="90"/>
      <c r="E314" s="91"/>
      <c r="F314" s="5"/>
      <c r="G314" s="1"/>
      <c r="H314" s="1"/>
      <c r="I314" s="92"/>
    </row>
    <row r="315" spans="2:9" ht="14.25" customHeight="1" x14ac:dyDescent="0.25">
      <c r="B315" s="89"/>
      <c r="C315" s="90"/>
      <c r="E315" s="91"/>
      <c r="F315" s="5"/>
      <c r="G315" s="1"/>
      <c r="H315" s="1"/>
      <c r="I315" s="92"/>
    </row>
    <row r="316" spans="2:9" ht="14.25" customHeight="1" x14ac:dyDescent="0.25">
      <c r="B316" s="89"/>
      <c r="C316" s="90"/>
      <c r="E316" s="91"/>
      <c r="F316" s="5"/>
      <c r="G316" s="1"/>
      <c r="H316" s="1"/>
      <c r="I316" s="92"/>
    </row>
    <row r="317" spans="2:9" ht="14.25" customHeight="1" x14ac:dyDescent="0.25">
      <c r="B317" s="89"/>
      <c r="C317" s="90"/>
      <c r="E317" s="91"/>
      <c r="F317" s="5"/>
      <c r="G317" s="1"/>
      <c r="H317" s="1"/>
      <c r="I317" s="92"/>
    </row>
    <row r="318" spans="2:9" ht="14.25" customHeight="1" x14ac:dyDescent="0.25">
      <c r="B318" s="89"/>
      <c r="C318" s="90"/>
      <c r="E318" s="91"/>
      <c r="F318" s="5"/>
      <c r="G318" s="1"/>
      <c r="H318" s="1"/>
      <c r="I318" s="92"/>
    </row>
    <row r="319" spans="2:9" ht="14.25" customHeight="1" x14ac:dyDescent="0.25">
      <c r="B319" s="89"/>
      <c r="C319" s="90"/>
      <c r="E319" s="91"/>
      <c r="F319" s="5"/>
      <c r="G319" s="1"/>
      <c r="H319" s="1"/>
      <c r="I319" s="92"/>
    </row>
    <row r="320" spans="2:9" ht="14.25" customHeight="1" x14ac:dyDescent="0.25">
      <c r="B320" s="89"/>
      <c r="C320" s="90"/>
      <c r="E320" s="91"/>
      <c r="F320" s="5"/>
      <c r="G320" s="1"/>
      <c r="H320" s="1"/>
      <c r="I320" s="92"/>
    </row>
    <row r="321" spans="2:9" ht="14.25" customHeight="1" x14ac:dyDescent="0.25">
      <c r="B321" s="89"/>
      <c r="C321" s="90"/>
      <c r="E321" s="91"/>
      <c r="F321" s="5"/>
      <c r="G321" s="1"/>
      <c r="H321" s="1"/>
      <c r="I321" s="92"/>
    </row>
    <row r="322" spans="2:9" ht="14.25" customHeight="1" x14ac:dyDescent="0.25">
      <c r="B322" s="89"/>
      <c r="C322" s="90"/>
      <c r="E322" s="91"/>
      <c r="F322" s="5"/>
      <c r="G322" s="1"/>
      <c r="H322" s="1"/>
      <c r="I322" s="92"/>
    </row>
    <row r="323" spans="2:9" ht="14.25" customHeight="1" x14ac:dyDescent="0.25">
      <c r="B323" s="89"/>
      <c r="C323" s="90"/>
      <c r="E323" s="91"/>
      <c r="F323" s="5"/>
      <c r="G323" s="1"/>
      <c r="H323" s="1"/>
      <c r="I323" s="92"/>
    </row>
    <row r="324" spans="2:9" ht="14.25" customHeight="1" x14ac:dyDescent="0.25">
      <c r="B324" s="89"/>
      <c r="C324" s="90"/>
      <c r="E324" s="91"/>
      <c r="F324" s="5"/>
      <c r="G324" s="1"/>
      <c r="H324" s="1"/>
      <c r="I324" s="92"/>
    </row>
    <row r="325" spans="2:9" ht="14.25" customHeight="1" x14ac:dyDescent="0.25">
      <c r="B325" s="89"/>
      <c r="C325" s="90"/>
      <c r="E325" s="91"/>
      <c r="F325" s="5"/>
      <c r="G325" s="1"/>
      <c r="H325" s="1"/>
      <c r="I325" s="92"/>
    </row>
    <row r="326" spans="2:9" ht="14.25" customHeight="1" x14ac:dyDescent="0.25">
      <c r="B326" s="89"/>
      <c r="C326" s="90"/>
      <c r="E326" s="91"/>
      <c r="F326" s="5"/>
      <c r="G326" s="1"/>
      <c r="H326" s="1"/>
      <c r="I326" s="92"/>
    </row>
    <row r="327" spans="2:9" ht="14.25" customHeight="1" x14ac:dyDescent="0.25">
      <c r="B327" s="89"/>
      <c r="C327" s="90"/>
      <c r="E327" s="91"/>
      <c r="F327" s="5"/>
      <c r="G327" s="1"/>
      <c r="H327" s="1"/>
      <c r="I327" s="92"/>
    </row>
    <row r="328" spans="2:9" ht="14.25" customHeight="1" x14ac:dyDescent="0.25">
      <c r="B328" s="89"/>
      <c r="C328" s="90"/>
      <c r="E328" s="91"/>
      <c r="F328" s="5"/>
      <c r="G328" s="1"/>
      <c r="H328" s="1"/>
      <c r="I328" s="92"/>
    </row>
    <row r="329" spans="2:9" ht="14.25" customHeight="1" x14ac:dyDescent="0.25">
      <c r="B329" s="89"/>
      <c r="C329" s="90"/>
      <c r="E329" s="91"/>
      <c r="F329" s="5"/>
      <c r="G329" s="1"/>
      <c r="H329" s="1"/>
      <c r="I329" s="92"/>
    </row>
    <row r="330" spans="2:9" ht="14.25" customHeight="1" x14ac:dyDescent="0.25">
      <c r="B330" s="89"/>
      <c r="C330" s="90"/>
      <c r="E330" s="91"/>
      <c r="F330" s="5"/>
      <c r="G330" s="1"/>
      <c r="H330" s="1"/>
      <c r="I330" s="92"/>
    </row>
    <row r="331" spans="2:9" ht="14.25" customHeight="1" x14ac:dyDescent="0.25">
      <c r="B331" s="89"/>
      <c r="C331" s="90"/>
      <c r="E331" s="91"/>
      <c r="F331" s="5"/>
      <c r="G331" s="1"/>
      <c r="H331" s="1"/>
      <c r="I331" s="92"/>
    </row>
    <row r="332" spans="2:9" ht="14.25" customHeight="1" x14ac:dyDescent="0.25">
      <c r="B332" s="89"/>
      <c r="C332" s="90"/>
      <c r="E332" s="91"/>
      <c r="F332" s="5"/>
      <c r="G332" s="1"/>
      <c r="H332" s="1"/>
      <c r="I332" s="92"/>
    </row>
    <row r="333" spans="2:9" ht="14.25" customHeight="1" x14ac:dyDescent="0.25">
      <c r="B333" s="89"/>
      <c r="C333" s="90"/>
      <c r="E333" s="91"/>
      <c r="F333" s="5"/>
      <c r="G333" s="1"/>
      <c r="H333" s="1"/>
      <c r="I333" s="92"/>
    </row>
    <row r="334" spans="2:9" ht="14.25" customHeight="1" x14ac:dyDescent="0.25">
      <c r="B334" s="89"/>
      <c r="C334" s="90"/>
      <c r="E334" s="91"/>
      <c r="F334" s="5"/>
      <c r="G334" s="1"/>
      <c r="H334" s="1"/>
      <c r="I334" s="92"/>
    </row>
    <row r="335" spans="2:9" ht="14.25" customHeight="1" x14ac:dyDescent="0.25">
      <c r="B335" s="89"/>
      <c r="C335" s="90"/>
      <c r="E335" s="91"/>
      <c r="F335" s="5"/>
      <c r="G335" s="1"/>
      <c r="H335" s="1"/>
      <c r="I335" s="92"/>
    </row>
    <row r="336" spans="2:9" ht="14.25" customHeight="1" x14ac:dyDescent="0.25">
      <c r="B336" s="89"/>
      <c r="C336" s="90"/>
      <c r="E336" s="91"/>
      <c r="F336" s="5"/>
      <c r="G336" s="1"/>
      <c r="H336" s="1"/>
      <c r="I336" s="92"/>
    </row>
    <row r="337" spans="2:9" ht="14.25" customHeight="1" x14ac:dyDescent="0.25">
      <c r="B337" s="89"/>
      <c r="C337" s="90"/>
      <c r="E337" s="91"/>
      <c r="F337" s="5"/>
      <c r="G337" s="1"/>
      <c r="H337" s="1"/>
      <c r="I337" s="92"/>
    </row>
    <row r="338" spans="2:9" ht="14.25" customHeight="1" x14ac:dyDescent="0.25">
      <c r="B338" s="89"/>
      <c r="C338" s="90"/>
      <c r="E338" s="91"/>
      <c r="F338" s="5"/>
      <c r="G338" s="1"/>
      <c r="H338" s="1"/>
      <c r="I338" s="92"/>
    </row>
    <row r="339" spans="2:9" ht="14.25" customHeight="1" x14ac:dyDescent="0.25">
      <c r="B339" s="89"/>
      <c r="C339" s="90"/>
      <c r="E339" s="91"/>
      <c r="F339" s="5"/>
      <c r="G339" s="1"/>
      <c r="H339" s="1"/>
      <c r="I339" s="92"/>
    </row>
    <row r="340" spans="2:9" ht="14.25" customHeight="1" x14ac:dyDescent="0.25">
      <c r="B340" s="89"/>
      <c r="C340" s="90"/>
      <c r="E340" s="91"/>
      <c r="F340" s="5"/>
      <c r="G340" s="1"/>
      <c r="H340" s="1"/>
      <c r="I340" s="92"/>
    </row>
    <row r="341" spans="2:9" ht="14.25" customHeight="1" x14ac:dyDescent="0.25">
      <c r="B341" s="89"/>
      <c r="C341" s="90"/>
      <c r="E341" s="91"/>
      <c r="F341" s="5"/>
      <c r="G341" s="1"/>
      <c r="H341" s="1"/>
      <c r="I341" s="92"/>
    </row>
    <row r="342" spans="2:9" ht="14.25" customHeight="1" x14ac:dyDescent="0.25">
      <c r="B342" s="89"/>
      <c r="C342" s="90"/>
      <c r="E342" s="91"/>
      <c r="F342" s="5"/>
      <c r="G342" s="1"/>
      <c r="H342" s="1"/>
      <c r="I342" s="92"/>
    </row>
    <row r="343" spans="2:9" ht="14.25" customHeight="1" x14ac:dyDescent="0.25">
      <c r="B343" s="89"/>
      <c r="C343" s="90"/>
      <c r="E343" s="91"/>
      <c r="F343" s="5"/>
      <c r="G343" s="1"/>
      <c r="H343" s="1"/>
      <c r="I343" s="92"/>
    </row>
    <row r="344" spans="2:9" ht="14.25" customHeight="1" x14ac:dyDescent="0.25">
      <c r="B344" s="89"/>
      <c r="C344" s="90"/>
      <c r="E344" s="91"/>
      <c r="F344" s="5"/>
      <c r="G344" s="1"/>
      <c r="H344" s="1"/>
      <c r="I344" s="92"/>
    </row>
    <row r="345" spans="2:9" ht="14.25" customHeight="1" x14ac:dyDescent="0.25">
      <c r="B345" s="89"/>
      <c r="C345" s="90"/>
      <c r="E345" s="91"/>
      <c r="F345" s="5"/>
      <c r="G345" s="1"/>
      <c r="H345" s="1"/>
      <c r="I345" s="92"/>
    </row>
    <row r="346" spans="2:9" ht="14.25" customHeight="1" x14ac:dyDescent="0.25">
      <c r="B346" s="89"/>
      <c r="C346" s="90"/>
      <c r="E346" s="91"/>
      <c r="F346" s="5"/>
      <c r="G346" s="1"/>
      <c r="H346" s="1"/>
      <c r="I346" s="92"/>
    </row>
    <row r="347" spans="2:9" ht="14.25" customHeight="1" x14ac:dyDescent="0.25">
      <c r="B347" s="89"/>
      <c r="C347" s="90"/>
      <c r="E347" s="91"/>
      <c r="F347" s="5"/>
      <c r="G347" s="1"/>
      <c r="H347" s="1"/>
      <c r="I347" s="92"/>
    </row>
    <row r="348" spans="2:9" ht="14.25" customHeight="1" x14ac:dyDescent="0.25">
      <c r="B348" s="89"/>
      <c r="C348" s="90"/>
      <c r="E348" s="91"/>
      <c r="F348" s="5"/>
      <c r="G348" s="1"/>
      <c r="H348" s="1"/>
      <c r="I348" s="92"/>
    </row>
    <row r="349" spans="2:9" ht="14.25" customHeight="1" x14ac:dyDescent="0.25">
      <c r="B349" s="89"/>
      <c r="C349" s="90"/>
      <c r="E349" s="91"/>
      <c r="F349" s="5"/>
      <c r="G349" s="1"/>
      <c r="H349" s="1"/>
      <c r="I349" s="92"/>
    </row>
    <row r="350" spans="2:9" ht="14.25" customHeight="1" x14ac:dyDescent="0.25">
      <c r="B350" s="89"/>
      <c r="C350" s="90"/>
      <c r="E350" s="91"/>
      <c r="F350" s="5"/>
      <c r="G350" s="1"/>
      <c r="H350" s="1"/>
      <c r="I350" s="92"/>
    </row>
    <row r="351" spans="2:9" ht="14.25" customHeight="1" x14ac:dyDescent="0.25">
      <c r="B351" s="89"/>
      <c r="C351" s="90"/>
      <c r="E351" s="91"/>
      <c r="F351" s="5"/>
      <c r="G351" s="1"/>
      <c r="H351" s="1"/>
      <c r="I351" s="92"/>
    </row>
    <row r="352" spans="2:9" ht="14.25" customHeight="1" x14ac:dyDescent="0.25">
      <c r="B352" s="89"/>
      <c r="C352" s="90"/>
      <c r="E352" s="91"/>
      <c r="F352" s="5"/>
      <c r="G352" s="1"/>
      <c r="H352" s="1"/>
      <c r="I352" s="92"/>
    </row>
    <row r="353" spans="2:9" ht="14.25" customHeight="1" x14ac:dyDescent="0.25">
      <c r="B353" s="89"/>
      <c r="C353" s="90"/>
      <c r="E353" s="91"/>
      <c r="F353" s="5"/>
      <c r="G353" s="1"/>
      <c r="H353" s="1"/>
      <c r="I353" s="92"/>
    </row>
    <row r="354" spans="2:9" ht="14.25" customHeight="1" x14ac:dyDescent="0.25">
      <c r="B354" s="89"/>
      <c r="C354" s="90"/>
      <c r="E354" s="91"/>
      <c r="F354" s="5"/>
      <c r="G354" s="1"/>
      <c r="H354" s="1"/>
      <c r="I354" s="92"/>
    </row>
    <row r="355" spans="2:9" ht="14.25" customHeight="1" x14ac:dyDescent="0.25">
      <c r="B355" s="89"/>
      <c r="C355" s="90"/>
      <c r="E355" s="91"/>
      <c r="F355" s="5"/>
      <c r="G355" s="1"/>
      <c r="H355" s="1"/>
      <c r="I355" s="92"/>
    </row>
    <row r="356" spans="2:9" ht="14.25" customHeight="1" x14ac:dyDescent="0.25">
      <c r="B356" s="89"/>
      <c r="C356" s="90"/>
      <c r="E356" s="91"/>
      <c r="F356" s="5"/>
      <c r="G356" s="1"/>
      <c r="H356" s="1"/>
      <c r="I356" s="92"/>
    </row>
    <row r="357" spans="2:9" ht="14.25" customHeight="1" x14ac:dyDescent="0.25">
      <c r="B357" s="89"/>
      <c r="C357" s="90"/>
      <c r="E357" s="91"/>
      <c r="F357" s="5"/>
      <c r="G357" s="1"/>
      <c r="H357" s="1"/>
      <c r="I357" s="92"/>
    </row>
    <row r="358" spans="2:9" ht="14.25" customHeight="1" x14ac:dyDescent="0.25">
      <c r="B358" s="89"/>
      <c r="C358" s="90"/>
      <c r="E358" s="91"/>
      <c r="F358" s="5"/>
      <c r="G358" s="1"/>
      <c r="H358" s="1"/>
      <c r="I358" s="92"/>
    </row>
    <row r="359" spans="2:9" ht="14.25" customHeight="1" x14ac:dyDescent="0.25">
      <c r="B359" s="89"/>
      <c r="C359" s="90"/>
      <c r="E359" s="91"/>
      <c r="F359" s="5"/>
      <c r="G359" s="1"/>
      <c r="H359" s="1"/>
      <c r="I359" s="92"/>
    </row>
    <row r="360" spans="2:9" ht="14.25" customHeight="1" x14ac:dyDescent="0.25">
      <c r="B360" s="89"/>
      <c r="C360" s="90"/>
      <c r="E360" s="91"/>
      <c r="F360" s="5"/>
      <c r="G360" s="1"/>
      <c r="H360" s="1"/>
      <c r="I360" s="92"/>
    </row>
    <row r="361" spans="2:9" ht="14.25" customHeight="1" x14ac:dyDescent="0.25">
      <c r="B361" s="89"/>
      <c r="C361" s="90"/>
      <c r="E361" s="91"/>
      <c r="F361" s="5"/>
      <c r="G361" s="1"/>
      <c r="H361" s="1"/>
      <c r="I361" s="92"/>
    </row>
    <row r="362" spans="2:9" ht="14.25" customHeight="1" x14ac:dyDescent="0.25">
      <c r="B362" s="89"/>
      <c r="C362" s="90"/>
      <c r="E362" s="91"/>
      <c r="F362" s="5"/>
      <c r="G362" s="1"/>
      <c r="H362" s="1"/>
      <c r="I362" s="92"/>
    </row>
    <row r="363" spans="2:9" ht="14.25" customHeight="1" x14ac:dyDescent="0.25">
      <c r="B363" s="89"/>
      <c r="C363" s="90"/>
      <c r="E363" s="91"/>
      <c r="F363" s="5"/>
      <c r="G363" s="1"/>
      <c r="H363" s="1"/>
      <c r="I363" s="92"/>
    </row>
    <row r="364" spans="2:9" ht="14.25" customHeight="1" x14ac:dyDescent="0.25">
      <c r="B364" s="89"/>
      <c r="C364" s="90"/>
      <c r="E364" s="91"/>
      <c r="F364" s="5"/>
      <c r="G364" s="1"/>
      <c r="H364" s="1"/>
      <c r="I364" s="92"/>
    </row>
    <row r="365" spans="2:9" ht="14.25" customHeight="1" x14ac:dyDescent="0.25">
      <c r="B365" s="89"/>
      <c r="C365" s="90"/>
      <c r="E365" s="91"/>
      <c r="F365" s="5"/>
      <c r="G365" s="1"/>
      <c r="H365" s="1"/>
      <c r="I365" s="92"/>
    </row>
    <row r="366" spans="2:9" ht="14.25" customHeight="1" x14ac:dyDescent="0.25">
      <c r="B366" s="89"/>
      <c r="C366" s="90"/>
      <c r="E366" s="91"/>
      <c r="F366" s="5"/>
      <c r="G366" s="1"/>
      <c r="H366" s="1"/>
      <c r="I366" s="92"/>
    </row>
    <row r="367" spans="2:9" ht="14.25" customHeight="1" x14ac:dyDescent="0.25">
      <c r="B367" s="89"/>
      <c r="C367" s="90"/>
      <c r="E367" s="91"/>
      <c r="F367" s="5"/>
      <c r="G367" s="1"/>
      <c r="H367" s="1"/>
      <c r="I367" s="92"/>
    </row>
    <row r="368" spans="2:9" ht="14.25" customHeight="1" x14ac:dyDescent="0.25">
      <c r="B368" s="89"/>
      <c r="C368" s="90"/>
      <c r="E368" s="91"/>
      <c r="F368" s="5"/>
      <c r="G368" s="1"/>
      <c r="H368" s="1"/>
      <c r="I368" s="92"/>
    </row>
    <row r="369" spans="2:9" ht="14.25" customHeight="1" x14ac:dyDescent="0.25">
      <c r="B369" s="89"/>
      <c r="C369" s="90"/>
      <c r="E369" s="91"/>
      <c r="F369" s="5"/>
      <c r="G369" s="1"/>
      <c r="H369" s="1"/>
      <c r="I369" s="92"/>
    </row>
    <row r="370" spans="2:9" ht="14.25" customHeight="1" x14ac:dyDescent="0.25">
      <c r="B370" s="89"/>
      <c r="C370" s="90"/>
      <c r="E370" s="91"/>
      <c r="F370" s="5"/>
      <c r="G370" s="1"/>
      <c r="H370" s="1"/>
      <c r="I370" s="92"/>
    </row>
    <row r="371" spans="2:9" ht="14.25" customHeight="1" x14ac:dyDescent="0.25">
      <c r="B371" s="89"/>
      <c r="C371" s="90"/>
      <c r="E371" s="91"/>
      <c r="F371" s="5"/>
      <c r="G371" s="1"/>
      <c r="H371" s="1"/>
      <c r="I371" s="92"/>
    </row>
    <row r="372" spans="2:9" ht="14.25" customHeight="1" x14ac:dyDescent="0.25">
      <c r="B372" s="89"/>
      <c r="C372" s="90"/>
      <c r="E372" s="91"/>
      <c r="F372" s="5"/>
      <c r="G372" s="1"/>
      <c r="H372" s="1"/>
      <c r="I372" s="92"/>
    </row>
    <row r="373" spans="2:9" ht="14.25" customHeight="1" x14ac:dyDescent="0.25">
      <c r="B373" s="89"/>
      <c r="C373" s="90"/>
      <c r="E373" s="91"/>
      <c r="F373" s="5"/>
      <c r="G373" s="1"/>
      <c r="H373" s="1"/>
      <c r="I373" s="92"/>
    </row>
    <row r="374" spans="2:9" ht="14.25" customHeight="1" x14ac:dyDescent="0.25">
      <c r="B374" s="89"/>
      <c r="C374" s="90"/>
      <c r="E374" s="91"/>
      <c r="F374" s="5"/>
      <c r="G374" s="1"/>
      <c r="H374" s="1"/>
      <c r="I374" s="92"/>
    </row>
    <row r="375" spans="2:9" ht="14.25" customHeight="1" x14ac:dyDescent="0.25">
      <c r="B375" s="89"/>
      <c r="C375" s="90"/>
      <c r="E375" s="91"/>
      <c r="F375" s="5"/>
      <c r="G375" s="1"/>
      <c r="H375" s="1"/>
      <c r="I375" s="92"/>
    </row>
    <row r="376" spans="2:9" ht="14.25" customHeight="1" x14ac:dyDescent="0.25">
      <c r="B376" s="89"/>
      <c r="C376" s="90"/>
      <c r="E376" s="91"/>
      <c r="F376" s="5"/>
      <c r="G376" s="1"/>
      <c r="H376" s="1"/>
      <c r="I376" s="92"/>
    </row>
    <row r="377" spans="2:9" ht="14.25" customHeight="1" x14ac:dyDescent="0.25">
      <c r="B377" s="89"/>
      <c r="C377" s="90"/>
      <c r="E377" s="91"/>
      <c r="F377" s="5"/>
      <c r="G377" s="1"/>
      <c r="H377" s="1"/>
      <c r="I377" s="92"/>
    </row>
    <row r="378" spans="2:9" ht="14.25" customHeight="1" x14ac:dyDescent="0.25">
      <c r="B378" s="89"/>
      <c r="C378" s="90"/>
      <c r="E378" s="91"/>
      <c r="F378" s="5"/>
      <c r="G378" s="1"/>
      <c r="H378" s="1"/>
      <c r="I378" s="92"/>
    </row>
    <row r="379" spans="2:9" ht="14.25" customHeight="1" x14ac:dyDescent="0.25">
      <c r="B379" s="89"/>
      <c r="C379" s="90"/>
      <c r="E379" s="91"/>
      <c r="F379" s="5"/>
      <c r="G379" s="1"/>
      <c r="H379" s="1"/>
      <c r="I379" s="92"/>
    </row>
    <row r="380" spans="2:9" ht="14.25" customHeight="1" x14ac:dyDescent="0.25">
      <c r="B380" s="89"/>
      <c r="C380" s="90"/>
      <c r="E380" s="91"/>
      <c r="F380" s="5"/>
      <c r="G380" s="1"/>
      <c r="H380" s="1"/>
      <c r="I380" s="92"/>
    </row>
    <row r="381" spans="2:9" ht="14.25" customHeight="1" x14ac:dyDescent="0.25">
      <c r="B381" s="89"/>
      <c r="C381" s="90"/>
      <c r="E381" s="91"/>
      <c r="F381" s="5"/>
      <c r="G381" s="1"/>
      <c r="H381" s="1"/>
      <c r="I381" s="92"/>
    </row>
    <row r="382" spans="2:9" ht="14.25" customHeight="1" x14ac:dyDescent="0.25">
      <c r="B382" s="89"/>
      <c r="C382" s="90"/>
      <c r="E382" s="91"/>
      <c r="F382" s="5"/>
      <c r="G382" s="1"/>
      <c r="H382" s="1"/>
      <c r="I382" s="92"/>
    </row>
    <row r="383" spans="2:9" ht="14.25" customHeight="1" x14ac:dyDescent="0.25">
      <c r="B383" s="89"/>
      <c r="C383" s="90"/>
      <c r="E383" s="91"/>
      <c r="F383" s="5"/>
      <c r="G383" s="1"/>
      <c r="H383" s="1"/>
      <c r="I383" s="92"/>
    </row>
    <row r="384" spans="2:9" ht="14.25" customHeight="1" x14ac:dyDescent="0.25">
      <c r="B384" s="89"/>
      <c r="C384" s="90"/>
      <c r="E384" s="91"/>
      <c r="F384" s="5"/>
      <c r="G384" s="1"/>
      <c r="H384" s="1"/>
      <c r="I384" s="92"/>
    </row>
    <row r="385" spans="2:9" ht="14.25" customHeight="1" x14ac:dyDescent="0.25">
      <c r="B385" s="89"/>
      <c r="C385" s="90"/>
      <c r="E385" s="91"/>
      <c r="F385" s="5"/>
      <c r="G385" s="1"/>
      <c r="H385" s="1"/>
      <c r="I385" s="92"/>
    </row>
    <row r="386" spans="2:9" ht="14.25" customHeight="1" x14ac:dyDescent="0.25">
      <c r="B386" s="89"/>
      <c r="C386" s="90"/>
      <c r="E386" s="91"/>
      <c r="F386" s="5"/>
      <c r="G386" s="1"/>
      <c r="H386" s="1"/>
      <c r="I386" s="92"/>
    </row>
    <row r="387" spans="2:9" ht="14.25" customHeight="1" x14ac:dyDescent="0.25">
      <c r="B387" s="89"/>
      <c r="C387" s="90"/>
      <c r="E387" s="91"/>
      <c r="F387" s="5"/>
      <c r="G387" s="1"/>
      <c r="H387" s="1"/>
      <c r="I387" s="92"/>
    </row>
    <row r="388" spans="2:9" ht="14.25" customHeight="1" x14ac:dyDescent="0.25">
      <c r="B388" s="89"/>
      <c r="C388" s="90"/>
      <c r="E388" s="91"/>
      <c r="F388" s="5"/>
      <c r="G388" s="1"/>
      <c r="H388" s="1"/>
      <c r="I388" s="92"/>
    </row>
    <row r="389" spans="2:9" ht="14.25" customHeight="1" x14ac:dyDescent="0.25">
      <c r="B389" s="89"/>
      <c r="C389" s="90"/>
      <c r="E389" s="91"/>
      <c r="F389" s="5"/>
      <c r="G389" s="1"/>
      <c r="H389" s="1"/>
      <c r="I389" s="92"/>
    </row>
    <row r="390" spans="2:9" ht="14.25" customHeight="1" x14ac:dyDescent="0.25">
      <c r="B390" s="89"/>
      <c r="C390" s="90"/>
      <c r="E390" s="91"/>
      <c r="F390" s="5"/>
      <c r="G390" s="1"/>
      <c r="H390" s="1"/>
      <c r="I390" s="92"/>
    </row>
    <row r="391" spans="2:9" ht="14.25" customHeight="1" x14ac:dyDescent="0.25">
      <c r="B391" s="89"/>
      <c r="C391" s="90"/>
      <c r="E391" s="91"/>
      <c r="F391" s="5"/>
      <c r="G391" s="1"/>
      <c r="H391" s="1"/>
      <c r="I391" s="92"/>
    </row>
    <row r="392" spans="2:9" ht="14.25" customHeight="1" x14ac:dyDescent="0.25">
      <c r="B392" s="89"/>
      <c r="C392" s="90"/>
      <c r="E392" s="91"/>
      <c r="F392" s="5"/>
      <c r="G392" s="1"/>
      <c r="H392" s="1"/>
      <c r="I392" s="92"/>
    </row>
    <row r="393" spans="2:9" ht="14.25" customHeight="1" x14ac:dyDescent="0.25">
      <c r="B393" s="89"/>
      <c r="C393" s="90"/>
      <c r="E393" s="91"/>
      <c r="F393" s="5"/>
      <c r="G393" s="1"/>
      <c r="H393" s="1"/>
      <c r="I393" s="92"/>
    </row>
    <row r="394" spans="2:9" ht="14.25" customHeight="1" x14ac:dyDescent="0.25">
      <c r="B394" s="89"/>
      <c r="C394" s="90"/>
      <c r="E394" s="91"/>
      <c r="F394" s="5"/>
      <c r="G394" s="1"/>
      <c r="H394" s="1"/>
      <c r="I394" s="92"/>
    </row>
    <row r="395" spans="2:9" ht="14.25" customHeight="1" x14ac:dyDescent="0.25">
      <c r="B395" s="89"/>
      <c r="C395" s="90"/>
      <c r="E395" s="91"/>
      <c r="F395" s="5"/>
      <c r="G395" s="1"/>
      <c r="H395" s="1"/>
      <c r="I395" s="92"/>
    </row>
    <row r="396" spans="2:9" ht="14.25" customHeight="1" x14ac:dyDescent="0.25">
      <c r="B396" s="89"/>
      <c r="C396" s="90"/>
      <c r="E396" s="91"/>
      <c r="F396" s="5"/>
      <c r="G396" s="1"/>
      <c r="H396" s="1"/>
      <c r="I396" s="92"/>
    </row>
    <row r="397" spans="2:9" ht="14.25" customHeight="1" x14ac:dyDescent="0.25">
      <c r="B397" s="89"/>
      <c r="C397" s="90"/>
      <c r="E397" s="91"/>
      <c r="F397" s="5"/>
      <c r="G397" s="1"/>
      <c r="H397" s="1"/>
      <c r="I397" s="92"/>
    </row>
    <row r="398" spans="2:9" ht="14.25" customHeight="1" x14ac:dyDescent="0.25">
      <c r="B398" s="89"/>
      <c r="C398" s="90"/>
      <c r="E398" s="91"/>
      <c r="F398" s="5"/>
      <c r="G398" s="1"/>
      <c r="H398" s="1"/>
      <c r="I398" s="92"/>
    </row>
    <row r="399" spans="2:9" ht="14.25" customHeight="1" x14ac:dyDescent="0.25">
      <c r="B399" s="89"/>
      <c r="C399" s="90"/>
      <c r="E399" s="91"/>
      <c r="F399" s="5"/>
      <c r="G399" s="1"/>
      <c r="H399" s="1"/>
      <c r="I399" s="92"/>
    </row>
    <row r="400" spans="2:9" ht="14.25" customHeight="1" x14ac:dyDescent="0.25">
      <c r="B400" s="89"/>
      <c r="C400" s="90"/>
      <c r="E400" s="91"/>
      <c r="F400" s="5"/>
      <c r="G400" s="1"/>
      <c r="H400" s="1"/>
      <c r="I400" s="92"/>
    </row>
    <row r="401" spans="2:9" ht="14.25" customHeight="1" x14ac:dyDescent="0.25">
      <c r="B401" s="89"/>
      <c r="C401" s="90"/>
      <c r="E401" s="91"/>
      <c r="F401" s="5"/>
      <c r="G401" s="1"/>
      <c r="H401" s="1"/>
      <c r="I401" s="92"/>
    </row>
    <row r="402" spans="2:9" ht="14.25" customHeight="1" x14ac:dyDescent="0.25">
      <c r="B402" s="89"/>
      <c r="C402" s="90"/>
      <c r="E402" s="91"/>
      <c r="F402" s="5"/>
      <c r="G402" s="1"/>
      <c r="H402" s="1"/>
      <c r="I402" s="92"/>
    </row>
    <row r="403" spans="2:9" ht="14.25" customHeight="1" x14ac:dyDescent="0.25">
      <c r="B403" s="89"/>
      <c r="C403" s="90"/>
      <c r="E403" s="91"/>
      <c r="F403" s="5"/>
      <c r="G403" s="1"/>
      <c r="H403" s="1"/>
      <c r="I403" s="92"/>
    </row>
    <row r="404" spans="2:9" ht="14.25" customHeight="1" x14ac:dyDescent="0.25">
      <c r="B404" s="89"/>
      <c r="C404" s="90"/>
      <c r="E404" s="91"/>
      <c r="F404" s="5"/>
      <c r="G404" s="1"/>
      <c r="H404" s="1"/>
      <c r="I404" s="92"/>
    </row>
    <row r="405" spans="2:9" ht="14.25" customHeight="1" x14ac:dyDescent="0.25">
      <c r="B405" s="89"/>
      <c r="C405" s="90"/>
      <c r="E405" s="91"/>
      <c r="F405" s="5"/>
      <c r="G405" s="1"/>
      <c r="H405" s="1"/>
      <c r="I405" s="92"/>
    </row>
    <row r="406" spans="2:9" ht="14.25" customHeight="1" x14ac:dyDescent="0.25">
      <c r="B406" s="89"/>
      <c r="C406" s="90"/>
      <c r="E406" s="91"/>
      <c r="F406" s="5"/>
      <c r="G406" s="1"/>
      <c r="H406" s="1"/>
      <c r="I406" s="92"/>
    </row>
    <row r="407" spans="2:9" ht="14.25" customHeight="1" x14ac:dyDescent="0.25">
      <c r="B407" s="89"/>
      <c r="C407" s="90"/>
      <c r="E407" s="91"/>
      <c r="F407" s="5"/>
      <c r="G407" s="1"/>
      <c r="H407" s="1"/>
      <c r="I407" s="92"/>
    </row>
    <row r="408" spans="2:9" ht="14.25" customHeight="1" x14ac:dyDescent="0.25">
      <c r="B408" s="89"/>
      <c r="C408" s="90"/>
      <c r="E408" s="91"/>
      <c r="F408" s="5"/>
      <c r="G408" s="1"/>
      <c r="H408" s="1"/>
      <c r="I408" s="92"/>
    </row>
    <row r="409" spans="2:9" ht="14.25" customHeight="1" x14ac:dyDescent="0.25">
      <c r="B409" s="89"/>
      <c r="C409" s="90"/>
      <c r="E409" s="91"/>
      <c r="F409" s="5"/>
      <c r="G409" s="1"/>
      <c r="H409" s="1"/>
      <c r="I409" s="92"/>
    </row>
    <row r="410" spans="2:9" ht="14.25" customHeight="1" x14ac:dyDescent="0.25">
      <c r="B410" s="89"/>
      <c r="C410" s="90"/>
      <c r="E410" s="91"/>
      <c r="F410" s="5"/>
      <c r="G410" s="1"/>
      <c r="H410" s="1"/>
      <c r="I410" s="92"/>
    </row>
    <row r="411" spans="2:9" ht="14.25" customHeight="1" x14ac:dyDescent="0.25">
      <c r="B411" s="89"/>
      <c r="C411" s="90"/>
      <c r="E411" s="91"/>
      <c r="F411" s="5"/>
      <c r="G411" s="1"/>
      <c r="H411" s="1"/>
      <c r="I411" s="92"/>
    </row>
    <row r="412" spans="2:9" ht="14.25" customHeight="1" x14ac:dyDescent="0.25">
      <c r="B412" s="89"/>
      <c r="C412" s="90"/>
      <c r="E412" s="91"/>
      <c r="F412" s="5"/>
      <c r="G412" s="1"/>
      <c r="H412" s="1"/>
      <c r="I412" s="92"/>
    </row>
    <row r="413" spans="2:9" ht="14.25" customHeight="1" x14ac:dyDescent="0.25">
      <c r="B413" s="89"/>
      <c r="C413" s="90"/>
      <c r="E413" s="91"/>
      <c r="F413" s="5"/>
      <c r="G413" s="1"/>
      <c r="H413" s="1"/>
      <c r="I413" s="92"/>
    </row>
    <row r="414" spans="2:9" ht="14.25" customHeight="1" x14ac:dyDescent="0.25">
      <c r="B414" s="89"/>
      <c r="C414" s="90"/>
      <c r="E414" s="91"/>
      <c r="F414" s="5"/>
      <c r="G414" s="1"/>
      <c r="H414" s="1"/>
      <c r="I414" s="92"/>
    </row>
    <row r="415" spans="2:9" ht="14.25" customHeight="1" x14ac:dyDescent="0.25">
      <c r="B415" s="89"/>
      <c r="C415" s="90"/>
      <c r="E415" s="91"/>
      <c r="F415" s="5"/>
      <c r="G415" s="1"/>
      <c r="H415" s="1"/>
      <c r="I415" s="92"/>
    </row>
    <row r="416" spans="2:9" ht="14.25" customHeight="1" x14ac:dyDescent="0.25">
      <c r="B416" s="89"/>
      <c r="C416" s="90"/>
      <c r="E416" s="91"/>
      <c r="F416" s="5"/>
      <c r="G416" s="1"/>
      <c r="H416" s="1"/>
      <c r="I416" s="92"/>
    </row>
    <row r="417" spans="2:9" ht="14.25" customHeight="1" x14ac:dyDescent="0.25">
      <c r="B417" s="89"/>
      <c r="C417" s="90"/>
      <c r="E417" s="91"/>
      <c r="F417" s="5"/>
      <c r="G417" s="1"/>
      <c r="H417" s="1"/>
      <c r="I417" s="92"/>
    </row>
    <row r="418" spans="2:9" ht="14.25" customHeight="1" x14ac:dyDescent="0.25">
      <c r="B418" s="89"/>
      <c r="C418" s="90"/>
      <c r="E418" s="91"/>
      <c r="F418" s="5"/>
      <c r="G418" s="1"/>
      <c r="H418" s="1"/>
      <c r="I418" s="92"/>
    </row>
    <row r="419" spans="2:9" ht="14.25" customHeight="1" x14ac:dyDescent="0.25">
      <c r="B419" s="89"/>
      <c r="C419" s="90"/>
      <c r="E419" s="91"/>
      <c r="F419" s="5"/>
      <c r="G419" s="1"/>
      <c r="H419" s="1"/>
      <c r="I419" s="92"/>
    </row>
    <row r="420" spans="2:9" ht="14.25" customHeight="1" x14ac:dyDescent="0.25">
      <c r="B420" s="89"/>
      <c r="C420" s="90"/>
      <c r="E420" s="91"/>
      <c r="F420" s="5"/>
      <c r="G420" s="1"/>
      <c r="H420" s="1"/>
      <c r="I420" s="92"/>
    </row>
    <row r="421" spans="2:9" ht="14.25" customHeight="1" x14ac:dyDescent="0.25">
      <c r="B421" s="89"/>
      <c r="C421" s="90"/>
      <c r="E421" s="91"/>
      <c r="F421" s="5"/>
      <c r="G421" s="1"/>
      <c r="H421" s="1"/>
      <c r="I421" s="92"/>
    </row>
    <row r="422" spans="2:9" ht="14.25" customHeight="1" x14ac:dyDescent="0.25">
      <c r="B422" s="89"/>
      <c r="C422" s="90"/>
      <c r="E422" s="91"/>
      <c r="F422" s="5"/>
      <c r="G422" s="1"/>
      <c r="H422" s="1"/>
      <c r="I422" s="92"/>
    </row>
    <row r="423" spans="2:9" ht="14.25" customHeight="1" x14ac:dyDescent="0.25">
      <c r="B423" s="89"/>
      <c r="C423" s="90"/>
      <c r="E423" s="91"/>
      <c r="F423" s="5"/>
      <c r="G423" s="1"/>
      <c r="H423" s="1"/>
      <c r="I423" s="92"/>
    </row>
    <row r="424" spans="2:9" ht="14.25" customHeight="1" x14ac:dyDescent="0.25">
      <c r="B424" s="89"/>
      <c r="C424" s="90"/>
      <c r="E424" s="91"/>
      <c r="F424" s="5"/>
      <c r="G424" s="1"/>
      <c r="H424" s="1"/>
      <c r="I424" s="92"/>
    </row>
    <row r="425" spans="2:9" ht="14.25" customHeight="1" x14ac:dyDescent="0.25">
      <c r="B425" s="89"/>
      <c r="C425" s="90"/>
      <c r="E425" s="91"/>
      <c r="F425" s="5"/>
      <c r="G425" s="1"/>
      <c r="H425" s="1"/>
      <c r="I425" s="92"/>
    </row>
    <row r="426" spans="2:9" ht="14.25" customHeight="1" x14ac:dyDescent="0.25">
      <c r="B426" s="89"/>
      <c r="C426" s="90"/>
      <c r="E426" s="91"/>
      <c r="F426" s="5"/>
      <c r="G426" s="1"/>
      <c r="H426" s="1"/>
      <c r="I426" s="92"/>
    </row>
    <row r="427" spans="2:9" ht="14.25" customHeight="1" x14ac:dyDescent="0.25">
      <c r="B427" s="89"/>
      <c r="C427" s="90"/>
      <c r="E427" s="91"/>
      <c r="F427" s="5"/>
      <c r="G427" s="1"/>
      <c r="H427" s="1"/>
      <c r="I427" s="92"/>
    </row>
    <row r="428" spans="2:9" ht="14.25" customHeight="1" x14ac:dyDescent="0.25">
      <c r="B428" s="89"/>
      <c r="C428" s="90"/>
      <c r="E428" s="91"/>
      <c r="F428" s="5"/>
      <c r="G428" s="1"/>
      <c r="H428" s="1"/>
      <c r="I428" s="92"/>
    </row>
    <row r="429" spans="2:9" ht="14.25" customHeight="1" x14ac:dyDescent="0.25">
      <c r="B429" s="89"/>
      <c r="C429" s="90"/>
      <c r="E429" s="91"/>
      <c r="F429" s="5"/>
      <c r="G429" s="1"/>
      <c r="H429" s="1"/>
      <c r="I429" s="92"/>
    </row>
    <row r="430" spans="2:9" ht="14.25" customHeight="1" x14ac:dyDescent="0.25">
      <c r="B430" s="89"/>
      <c r="C430" s="90"/>
      <c r="E430" s="91"/>
      <c r="F430" s="5"/>
      <c r="G430" s="1"/>
      <c r="H430" s="1"/>
      <c r="I430" s="92"/>
    </row>
    <row r="431" spans="2:9" ht="14.25" customHeight="1" x14ac:dyDescent="0.25">
      <c r="B431" s="89"/>
      <c r="C431" s="90"/>
      <c r="E431" s="91"/>
      <c r="F431" s="5"/>
      <c r="G431" s="1"/>
      <c r="H431" s="1"/>
      <c r="I431" s="92"/>
    </row>
    <row r="432" spans="2:9" ht="14.25" customHeight="1" x14ac:dyDescent="0.25">
      <c r="B432" s="89"/>
      <c r="C432" s="90"/>
      <c r="E432" s="91"/>
      <c r="F432" s="5"/>
      <c r="G432" s="1"/>
      <c r="H432" s="1"/>
      <c r="I432" s="92"/>
    </row>
    <row r="433" spans="2:9" ht="14.25" customHeight="1" x14ac:dyDescent="0.25">
      <c r="B433" s="89"/>
      <c r="C433" s="90"/>
      <c r="E433" s="91"/>
      <c r="F433" s="5"/>
      <c r="G433" s="1"/>
      <c r="H433" s="1"/>
      <c r="I433" s="92"/>
    </row>
    <row r="434" spans="2:9" ht="14.25" customHeight="1" x14ac:dyDescent="0.25">
      <c r="B434" s="89"/>
      <c r="C434" s="90"/>
      <c r="E434" s="91"/>
      <c r="F434" s="5"/>
      <c r="G434" s="1"/>
      <c r="H434" s="1"/>
      <c r="I434" s="92"/>
    </row>
    <row r="435" spans="2:9" ht="14.25" customHeight="1" x14ac:dyDescent="0.25">
      <c r="B435" s="89"/>
      <c r="C435" s="90"/>
      <c r="E435" s="91"/>
      <c r="F435" s="5"/>
      <c r="G435" s="1"/>
      <c r="H435" s="1"/>
      <c r="I435" s="92"/>
    </row>
    <row r="436" spans="2:9" ht="14.25" customHeight="1" x14ac:dyDescent="0.25">
      <c r="B436" s="89"/>
      <c r="C436" s="90"/>
      <c r="E436" s="91"/>
      <c r="F436" s="5"/>
      <c r="G436" s="1"/>
      <c r="H436" s="1"/>
      <c r="I436" s="92"/>
    </row>
    <row r="437" spans="2:9" ht="14.25" customHeight="1" x14ac:dyDescent="0.25">
      <c r="B437" s="89"/>
      <c r="C437" s="90"/>
      <c r="E437" s="91"/>
      <c r="F437" s="5"/>
      <c r="G437" s="1"/>
      <c r="H437" s="1"/>
      <c r="I437" s="92"/>
    </row>
    <row r="438" spans="2:9" ht="14.25" customHeight="1" x14ac:dyDescent="0.25">
      <c r="B438" s="89"/>
      <c r="C438" s="90"/>
      <c r="E438" s="91"/>
      <c r="F438" s="5"/>
      <c r="G438" s="1"/>
      <c r="H438" s="1"/>
      <c r="I438" s="92"/>
    </row>
    <row r="439" spans="2:9" ht="14.25" customHeight="1" x14ac:dyDescent="0.25">
      <c r="B439" s="89"/>
      <c r="C439" s="90"/>
      <c r="E439" s="91"/>
      <c r="F439" s="5"/>
      <c r="G439" s="1"/>
      <c r="H439" s="1"/>
      <c r="I439" s="92"/>
    </row>
    <row r="440" spans="2:9" ht="14.25" customHeight="1" x14ac:dyDescent="0.25">
      <c r="B440" s="89"/>
      <c r="C440" s="90"/>
      <c r="E440" s="91"/>
      <c r="F440" s="5"/>
      <c r="G440" s="1"/>
      <c r="H440" s="1"/>
      <c r="I440" s="92"/>
    </row>
    <row r="441" spans="2:9" ht="14.25" customHeight="1" x14ac:dyDescent="0.25">
      <c r="B441" s="89"/>
      <c r="C441" s="90"/>
      <c r="E441" s="91"/>
      <c r="F441" s="5"/>
      <c r="G441" s="1"/>
      <c r="H441" s="1"/>
      <c r="I441" s="92"/>
    </row>
    <row r="442" spans="2:9" ht="14.25" customHeight="1" x14ac:dyDescent="0.25">
      <c r="B442" s="89"/>
      <c r="C442" s="90"/>
      <c r="E442" s="91"/>
      <c r="F442" s="5"/>
      <c r="G442" s="1"/>
      <c r="H442" s="1"/>
      <c r="I442" s="92"/>
    </row>
    <row r="443" spans="2:9" ht="14.25" customHeight="1" x14ac:dyDescent="0.25">
      <c r="B443" s="89"/>
      <c r="C443" s="90"/>
      <c r="E443" s="91"/>
      <c r="F443" s="5"/>
      <c r="G443" s="1"/>
      <c r="H443" s="1"/>
      <c r="I443" s="92"/>
    </row>
    <row r="444" spans="2:9" ht="14.25" customHeight="1" x14ac:dyDescent="0.25">
      <c r="B444" s="89"/>
      <c r="C444" s="90"/>
      <c r="E444" s="91"/>
      <c r="F444" s="5"/>
      <c r="G444" s="1"/>
      <c r="H444" s="1"/>
      <c r="I444" s="92"/>
    </row>
    <row r="445" spans="2:9" ht="14.25" customHeight="1" x14ac:dyDescent="0.25">
      <c r="B445" s="89"/>
      <c r="C445" s="90"/>
      <c r="E445" s="91"/>
      <c r="F445" s="5"/>
      <c r="G445" s="1"/>
      <c r="H445" s="1"/>
      <c r="I445" s="92"/>
    </row>
    <row r="446" spans="2:9" ht="14.25" customHeight="1" x14ac:dyDescent="0.25">
      <c r="B446" s="89"/>
      <c r="C446" s="90"/>
      <c r="E446" s="91"/>
      <c r="F446" s="5"/>
      <c r="G446" s="1"/>
      <c r="H446" s="1"/>
      <c r="I446" s="92"/>
    </row>
    <row r="447" spans="2:9" ht="14.25" customHeight="1" x14ac:dyDescent="0.25">
      <c r="B447" s="89"/>
      <c r="C447" s="90"/>
      <c r="E447" s="91"/>
      <c r="F447" s="5"/>
      <c r="G447" s="1"/>
      <c r="H447" s="1"/>
      <c r="I447" s="92"/>
    </row>
    <row r="448" spans="2:9" ht="14.25" customHeight="1" x14ac:dyDescent="0.25">
      <c r="B448" s="89"/>
      <c r="C448" s="90"/>
      <c r="E448" s="91"/>
      <c r="F448" s="5"/>
      <c r="G448" s="1"/>
      <c r="H448" s="1"/>
      <c r="I448" s="92"/>
    </row>
    <row r="449" spans="2:9" ht="14.25" customHeight="1" x14ac:dyDescent="0.25">
      <c r="B449" s="89"/>
      <c r="C449" s="90"/>
      <c r="E449" s="91"/>
      <c r="F449" s="5"/>
      <c r="G449" s="1"/>
      <c r="H449" s="1"/>
      <c r="I449" s="92"/>
    </row>
    <row r="450" spans="2:9" ht="14.25" customHeight="1" x14ac:dyDescent="0.25">
      <c r="B450" s="89"/>
      <c r="C450" s="90"/>
      <c r="E450" s="91"/>
      <c r="F450" s="5"/>
      <c r="G450" s="1"/>
      <c r="H450" s="1"/>
      <c r="I450" s="92"/>
    </row>
    <row r="451" spans="2:9" ht="14.25" customHeight="1" x14ac:dyDescent="0.25">
      <c r="B451" s="89"/>
      <c r="C451" s="90"/>
      <c r="E451" s="91"/>
      <c r="F451" s="5"/>
      <c r="G451" s="1"/>
      <c r="H451" s="1"/>
      <c r="I451" s="92"/>
    </row>
    <row r="452" spans="2:9" ht="14.25" customHeight="1" x14ac:dyDescent="0.25">
      <c r="B452" s="89"/>
      <c r="C452" s="90"/>
      <c r="E452" s="91"/>
      <c r="F452" s="5"/>
      <c r="G452" s="1"/>
      <c r="H452" s="1"/>
      <c r="I452" s="92"/>
    </row>
    <row r="453" spans="2:9" ht="14.25" customHeight="1" x14ac:dyDescent="0.25">
      <c r="B453" s="89"/>
      <c r="C453" s="90"/>
      <c r="E453" s="91"/>
      <c r="F453" s="5"/>
      <c r="G453" s="1"/>
      <c r="H453" s="1"/>
      <c r="I453" s="92"/>
    </row>
    <row r="454" spans="2:9" ht="14.25" customHeight="1" x14ac:dyDescent="0.25">
      <c r="B454" s="89"/>
      <c r="C454" s="90"/>
      <c r="E454" s="91"/>
      <c r="F454" s="5"/>
      <c r="G454" s="1"/>
      <c r="H454" s="1"/>
      <c r="I454" s="92"/>
    </row>
    <row r="455" spans="2:9" ht="14.25" customHeight="1" x14ac:dyDescent="0.25">
      <c r="B455" s="89"/>
      <c r="C455" s="90"/>
      <c r="E455" s="91"/>
      <c r="F455" s="5"/>
      <c r="G455" s="1"/>
      <c r="H455" s="1"/>
      <c r="I455" s="92"/>
    </row>
    <row r="456" spans="2:9" ht="14.25" customHeight="1" x14ac:dyDescent="0.25">
      <c r="B456" s="89"/>
      <c r="C456" s="90"/>
      <c r="E456" s="91"/>
      <c r="F456" s="5"/>
      <c r="G456" s="1"/>
      <c r="H456" s="1"/>
      <c r="I456" s="92"/>
    </row>
    <row r="457" spans="2:9" ht="14.25" customHeight="1" x14ac:dyDescent="0.25">
      <c r="B457" s="89"/>
      <c r="C457" s="90"/>
      <c r="E457" s="91"/>
      <c r="F457" s="5"/>
      <c r="G457" s="1"/>
      <c r="H457" s="1"/>
      <c r="I457" s="92"/>
    </row>
    <row r="458" spans="2:9" ht="14.25" customHeight="1" x14ac:dyDescent="0.25">
      <c r="B458" s="89"/>
      <c r="C458" s="90"/>
      <c r="E458" s="91"/>
      <c r="F458" s="5"/>
      <c r="G458" s="1"/>
      <c r="H458" s="1"/>
      <c r="I458" s="92"/>
    </row>
    <row r="459" spans="2:9" ht="14.25" customHeight="1" x14ac:dyDescent="0.25">
      <c r="B459" s="89"/>
      <c r="C459" s="90"/>
      <c r="E459" s="91"/>
      <c r="F459" s="5"/>
      <c r="G459" s="1"/>
      <c r="H459" s="1"/>
      <c r="I459" s="92"/>
    </row>
    <row r="460" spans="2:9" ht="14.25" customHeight="1" x14ac:dyDescent="0.25">
      <c r="B460" s="89"/>
      <c r="C460" s="90"/>
      <c r="E460" s="91"/>
      <c r="F460" s="5"/>
      <c r="G460" s="1"/>
      <c r="H460" s="1"/>
      <c r="I460" s="92"/>
    </row>
    <row r="461" spans="2:9" ht="14.25" customHeight="1" x14ac:dyDescent="0.25">
      <c r="B461" s="89"/>
      <c r="C461" s="90"/>
      <c r="E461" s="91"/>
      <c r="F461" s="5"/>
      <c r="G461" s="1"/>
      <c r="H461" s="1"/>
      <c r="I461" s="92"/>
    </row>
    <row r="462" spans="2:9" ht="14.25" customHeight="1" x14ac:dyDescent="0.25">
      <c r="B462" s="89"/>
      <c r="C462" s="90"/>
      <c r="E462" s="91"/>
      <c r="F462" s="5"/>
      <c r="G462" s="1"/>
      <c r="H462" s="1"/>
      <c r="I462" s="92"/>
    </row>
    <row r="463" spans="2:9" ht="14.25" customHeight="1" x14ac:dyDescent="0.25">
      <c r="B463" s="89"/>
      <c r="C463" s="90"/>
      <c r="E463" s="91"/>
      <c r="F463" s="5"/>
      <c r="G463" s="1"/>
      <c r="H463" s="1"/>
      <c r="I463" s="92"/>
    </row>
    <row r="464" spans="2:9" ht="14.25" customHeight="1" x14ac:dyDescent="0.25">
      <c r="B464" s="89"/>
      <c r="C464" s="90"/>
      <c r="E464" s="91"/>
      <c r="F464" s="5"/>
      <c r="G464" s="1"/>
      <c r="H464" s="1"/>
      <c r="I464" s="92"/>
    </row>
    <row r="465" spans="2:9" ht="14.25" customHeight="1" x14ac:dyDescent="0.25">
      <c r="B465" s="89"/>
      <c r="C465" s="90"/>
      <c r="E465" s="91"/>
      <c r="F465" s="5"/>
      <c r="G465" s="1"/>
      <c r="H465" s="1"/>
      <c r="I465" s="92"/>
    </row>
    <row r="466" spans="2:9" ht="14.25" customHeight="1" x14ac:dyDescent="0.25">
      <c r="B466" s="89"/>
      <c r="C466" s="90"/>
      <c r="E466" s="91"/>
      <c r="F466" s="5"/>
      <c r="G466" s="1"/>
      <c r="H466" s="1"/>
      <c r="I466" s="92"/>
    </row>
    <row r="467" spans="2:9" ht="14.25" customHeight="1" x14ac:dyDescent="0.25">
      <c r="B467" s="89"/>
      <c r="C467" s="90"/>
      <c r="E467" s="91"/>
      <c r="F467" s="5"/>
      <c r="G467" s="1"/>
      <c r="H467" s="1"/>
      <c r="I467" s="92"/>
    </row>
    <row r="468" spans="2:9" ht="14.25" customHeight="1" x14ac:dyDescent="0.25">
      <c r="B468" s="89"/>
      <c r="C468" s="90"/>
      <c r="E468" s="91"/>
      <c r="F468" s="5"/>
      <c r="G468" s="1"/>
      <c r="H468" s="1"/>
      <c r="I468" s="92"/>
    </row>
    <row r="469" spans="2:9" ht="14.25" customHeight="1" x14ac:dyDescent="0.25">
      <c r="B469" s="89"/>
      <c r="C469" s="90"/>
      <c r="E469" s="91"/>
      <c r="F469" s="5"/>
      <c r="G469" s="1"/>
      <c r="H469" s="1"/>
      <c r="I469" s="92"/>
    </row>
    <row r="470" spans="2:9" ht="14.25" customHeight="1" x14ac:dyDescent="0.25">
      <c r="B470" s="89"/>
      <c r="C470" s="90"/>
      <c r="E470" s="91"/>
      <c r="F470" s="5"/>
      <c r="G470" s="1"/>
      <c r="H470" s="1"/>
      <c r="I470" s="92"/>
    </row>
    <row r="471" spans="2:9" ht="14.25" customHeight="1" x14ac:dyDescent="0.25">
      <c r="B471" s="89"/>
      <c r="C471" s="90"/>
      <c r="E471" s="91"/>
      <c r="F471" s="5"/>
      <c r="G471" s="1"/>
      <c r="H471" s="1"/>
      <c r="I471" s="92"/>
    </row>
    <row r="472" spans="2:9" ht="14.25" customHeight="1" x14ac:dyDescent="0.25">
      <c r="B472" s="89"/>
      <c r="C472" s="90"/>
      <c r="E472" s="91"/>
      <c r="F472" s="5"/>
      <c r="G472" s="1"/>
      <c r="H472" s="1"/>
      <c r="I472" s="92"/>
    </row>
    <row r="473" spans="2:9" ht="14.25" customHeight="1" x14ac:dyDescent="0.25">
      <c r="B473" s="89"/>
      <c r="C473" s="90"/>
      <c r="E473" s="91"/>
      <c r="F473" s="5"/>
      <c r="G473" s="1"/>
      <c r="H473" s="1"/>
      <c r="I473" s="92"/>
    </row>
    <row r="474" spans="2:9" ht="14.25" customHeight="1" x14ac:dyDescent="0.25">
      <c r="B474" s="89"/>
      <c r="C474" s="90"/>
      <c r="E474" s="91"/>
      <c r="F474" s="5"/>
      <c r="G474" s="1"/>
      <c r="H474" s="1"/>
      <c r="I474" s="92"/>
    </row>
    <row r="475" spans="2:9" ht="14.25" customHeight="1" x14ac:dyDescent="0.25">
      <c r="B475" s="89"/>
      <c r="C475" s="90"/>
      <c r="E475" s="91"/>
      <c r="F475" s="5"/>
      <c r="G475" s="1"/>
      <c r="H475" s="1"/>
      <c r="I475" s="92"/>
    </row>
    <row r="476" spans="2:9" ht="14.25" customHeight="1" x14ac:dyDescent="0.25">
      <c r="B476" s="89"/>
      <c r="C476" s="90"/>
      <c r="E476" s="91"/>
      <c r="F476" s="5"/>
      <c r="G476" s="1"/>
      <c r="H476" s="1"/>
      <c r="I476" s="92"/>
    </row>
    <row r="477" spans="2:9" ht="14.25" customHeight="1" x14ac:dyDescent="0.25">
      <c r="B477" s="89"/>
      <c r="C477" s="90"/>
      <c r="E477" s="91"/>
      <c r="F477" s="5"/>
      <c r="G477" s="1"/>
      <c r="H477" s="1"/>
      <c r="I477" s="92"/>
    </row>
    <row r="478" spans="2:9" ht="14.25" customHeight="1" x14ac:dyDescent="0.25">
      <c r="B478" s="89"/>
      <c r="C478" s="90"/>
      <c r="E478" s="91"/>
      <c r="F478" s="5"/>
      <c r="G478" s="1"/>
      <c r="H478" s="1"/>
      <c r="I478" s="92"/>
    </row>
    <row r="479" spans="2:9" ht="14.25" customHeight="1" x14ac:dyDescent="0.25">
      <c r="B479" s="89"/>
      <c r="C479" s="90"/>
      <c r="E479" s="91"/>
      <c r="F479" s="5"/>
      <c r="G479" s="1"/>
      <c r="H479" s="1"/>
      <c r="I479" s="92"/>
    </row>
    <row r="480" spans="2:9" ht="14.25" customHeight="1" x14ac:dyDescent="0.25">
      <c r="B480" s="89"/>
      <c r="C480" s="90"/>
      <c r="E480" s="91"/>
      <c r="F480" s="5"/>
      <c r="G480" s="1"/>
      <c r="H480" s="1"/>
      <c r="I480" s="92"/>
    </row>
    <row r="481" spans="2:9" ht="14.25" customHeight="1" x14ac:dyDescent="0.25">
      <c r="B481" s="89"/>
      <c r="C481" s="90"/>
      <c r="E481" s="91"/>
      <c r="F481" s="5"/>
      <c r="G481" s="1"/>
      <c r="H481" s="1"/>
      <c r="I481" s="92"/>
    </row>
    <row r="482" spans="2:9" ht="14.25" customHeight="1" x14ac:dyDescent="0.25">
      <c r="B482" s="89"/>
      <c r="C482" s="90"/>
      <c r="E482" s="91"/>
      <c r="F482" s="5"/>
      <c r="G482" s="1"/>
      <c r="H482" s="1"/>
      <c r="I482" s="92"/>
    </row>
    <row r="483" spans="2:9" ht="14.25" customHeight="1" x14ac:dyDescent="0.25">
      <c r="B483" s="89"/>
      <c r="C483" s="90"/>
      <c r="E483" s="91"/>
      <c r="F483" s="5"/>
      <c r="G483" s="1"/>
      <c r="H483" s="1"/>
      <c r="I483" s="92"/>
    </row>
    <row r="484" spans="2:9" ht="14.25" customHeight="1" x14ac:dyDescent="0.25">
      <c r="B484" s="89"/>
      <c r="C484" s="90"/>
      <c r="E484" s="91"/>
      <c r="F484" s="5"/>
      <c r="G484" s="1"/>
      <c r="H484" s="1"/>
      <c r="I484" s="92"/>
    </row>
    <row r="485" spans="2:9" ht="14.25" customHeight="1" x14ac:dyDescent="0.25">
      <c r="B485" s="89"/>
      <c r="C485" s="90"/>
      <c r="E485" s="91"/>
      <c r="F485" s="5"/>
      <c r="G485" s="1"/>
      <c r="H485" s="1"/>
      <c r="I485" s="92"/>
    </row>
    <row r="486" spans="2:9" ht="14.25" customHeight="1" x14ac:dyDescent="0.25">
      <c r="B486" s="89"/>
      <c r="C486" s="90"/>
      <c r="E486" s="91"/>
      <c r="F486" s="5"/>
      <c r="G486" s="1"/>
      <c r="H486" s="1"/>
      <c r="I486" s="92"/>
    </row>
    <row r="487" spans="2:9" ht="14.25" customHeight="1" x14ac:dyDescent="0.25">
      <c r="B487" s="89"/>
      <c r="C487" s="90"/>
      <c r="E487" s="91"/>
      <c r="F487" s="5"/>
      <c r="G487" s="1"/>
      <c r="H487" s="1"/>
      <c r="I487" s="92"/>
    </row>
    <row r="488" spans="2:9" ht="14.25" customHeight="1" x14ac:dyDescent="0.25">
      <c r="B488" s="89"/>
      <c r="C488" s="90"/>
      <c r="E488" s="91"/>
      <c r="F488" s="5"/>
      <c r="G488" s="1"/>
      <c r="H488" s="1"/>
      <c r="I488" s="92"/>
    </row>
    <row r="489" spans="2:9" ht="14.25" customHeight="1" x14ac:dyDescent="0.25">
      <c r="B489" s="89"/>
      <c r="C489" s="90"/>
      <c r="E489" s="91"/>
      <c r="F489" s="5"/>
      <c r="G489" s="1"/>
      <c r="H489" s="1"/>
      <c r="I489" s="92"/>
    </row>
    <row r="490" spans="2:9" ht="14.25" customHeight="1" x14ac:dyDescent="0.25">
      <c r="B490" s="89"/>
      <c r="C490" s="90"/>
      <c r="E490" s="91"/>
      <c r="F490" s="5"/>
      <c r="G490" s="1"/>
      <c r="H490" s="1"/>
      <c r="I490" s="92"/>
    </row>
    <row r="491" spans="2:9" ht="14.25" customHeight="1" x14ac:dyDescent="0.25">
      <c r="B491" s="89"/>
      <c r="C491" s="90"/>
      <c r="E491" s="91"/>
      <c r="F491" s="5"/>
      <c r="G491" s="1"/>
      <c r="H491" s="1"/>
      <c r="I491" s="92"/>
    </row>
    <row r="492" spans="2:9" ht="14.25" customHeight="1" x14ac:dyDescent="0.25">
      <c r="B492" s="89"/>
      <c r="C492" s="90"/>
      <c r="E492" s="91"/>
      <c r="F492" s="5"/>
      <c r="G492" s="1"/>
      <c r="H492" s="1"/>
      <c r="I492" s="92"/>
    </row>
    <row r="493" spans="2:9" ht="14.25" customHeight="1" x14ac:dyDescent="0.25">
      <c r="B493" s="89"/>
      <c r="C493" s="90"/>
      <c r="E493" s="91"/>
      <c r="F493" s="5"/>
      <c r="G493" s="1"/>
      <c r="H493" s="1"/>
      <c r="I493" s="92"/>
    </row>
    <row r="494" spans="2:9" ht="14.25" customHeight="1" x14ac:dyDescent="0.25">
      <c r="B494" s="89"/>
      <c r="C494" s="90"/>
      <c r="E494" s="91"/>
      <c r="F494" s="5"/>
      <c r="G494" s="1"/>
      <c r="H494" s="1"/>
      <c r="I494" s="92"/>
    </row>
    <row r="495" spans="2:9" ht="14.25" customHeight="1" x14ac:dyDescent="0.25">
      <c r="B495" s="89"/>
      <c r="C495" s="90"/>
      <c r="E495" s="91"/>
      <c r="F495" s="5"/>
      <c r="G495" s="1"/>
      <c r="H495" s="1"/>
      <c r="I495" s="92"/>
    </row>
    <row r="496" spans="2:9" ht="14.25" customHeight="1" x14ac:dyDescent="0.25">
      <c r="B496" s="89"/>
      <c r="C496" s="90"/>
      <c r="E496" s="91"/>
      <c r="F496" s="5"/>
      <c r="G496" s="1"/>
      <c r="H496" s="1"/>
      <c r="I496" s="92"/>
    </row>
    <row r="497" spans="2:9" ht="14.25" customHeight="1" x14ac:dyDescent="0.25">
      <c r="B497" s="89"/>
      <c r="C497" s="90"/>
      <c r="E497" s="91"/>
      <c r="F497" s="5"/>
      <c r="G497" s="1"/>
      <c r="H497" s="1"/>
      <c r="I497" s="92"/>
    </row>
    <row r="498" spans="2:9" ht="14.25" customHeight="1" x14ac:dyDescent="0.25">
      <c r="B498" s="89"/>
      <c r="C498" s="90"/>
      <c r="E498" s="91"/>
      <c r="F498" s="5"/>
      <c r="G498" s="1"/>
      <c r="H498" s="1"/>
      <c r="I498" s="92"/>
    </row>
    <row r="499" spans="2:9" ht="14.25" customHeight="1" x14ac:dyDescent="0.25">
      <c r="B499" s="89"/>
      <c r="C499" s="90"/>
      <c r="E499" s="91"/>
      <c r="F499" s="5"/>
      <c r="G499" s="1"/>
      <c r="H499" s="1"/>
      <c r="I499" s="92"/>
    </row>
    <row r="500" spans="2:9" ht="14.25" customHeight="1" x14ac:dyDescent="0.25">
      <c r="B500" s="89"/>
      <c r="C500" s="90"/>
      <c r="E500" s="91"/>
      <c r="F500" s="5"/>
      <c r="G500" s="1"/>
      <c r="H500" s="1"/>
      <c r="I500" s="92"/>
    </row>
    <row r="501" spans="2:9" ht="14.25" customHeight="1" x14ac:dyDescent="0.25">
      <c r="B501" s="89"/>
      <c r="C501" s="90"/>
      <c r="E501" s="91"/>
      <c r="F501" s="5"/>
      <c r="G501" s="1"/>
      <c r="H501" s="1"/>
      <c r="I501" s="92"/>
    </row>
    <row r="502" spans="2:9" ht="14.25" customHeight="1" x14ac:dyDescent="0.25">
      <c r="B502" s="89"/>
      <c r="C502" s="90"/>
      <c r="E502" s="91"/>
      <c r="F502" s="5"/>
      <c r="G502" s="1"/>
      <c r="H502" s="1"/>
      <c r="I502" s="92"/>
    </row>
    <row r="503" spans="2:9" ht="14.25" customHeight="1" x14ac:dyDescent="0.25">
      <c r="B503" s="89"/>
      <c r="C503" s="90"/>
      <c r="E503" s="91"/>
      <c r="F503" s="5"/>
      <c r="G503" s="1"/>
      <c r="H503" s="1"/>
      <c r="I503" s="92"/>
    </row>
    <row r="504" spans="2:9" ht="14.25" customHeight="1" x14ac:dyDescent="0.25">
      <c r="B504" s="89"/>
      <c r="C504" s="90"/>
      <c r="E504" s="91"/>
      <c r="F504" s="5"/>
      <c r="G504" s="1"/>
      <c r="H504" s="1"/>
      <c r="I504" s="92"/>
    </row>
    <row r="505" spans="2:9" ht="14.25" customHeight="1" x14ac:dyDescent="0.25">
      <c r="B505" s="89"/>
      <c r="C505" s="90"/>
      <c r="E505" s="91"/>
      <c r="F505" s="5"/>
      <c r="G505" s="1"/>
      <c r="H505" s="1"/>
      <c r="I505" s="92"/>
    </row>
    <row r="506" spans="2:9" ht="14.25" customHeight="1" x14ac:dyDescent="0.25">
      <c r="B506" s="89"/>
      <c r="C506" s="90"/>
      <c r="E506" s="91"/>
      <c r="F506" s="5"/>
      <c r="G506" s="1"/>
      <c r="H506" s="1"/>
      <c r="I506" s="92"/>
    </row>
    <row r="507" spans="2:9" ht="14.25" customHeight="1" x14ac:dyDescent="0.25">
      <c r="B507" s="89"/>
      <c r="C507" s="90"/>
      <c r="E507" s="91"/>
      <c r="F507" s="5"/>
      <c r="G507" s="1"/>
      <c r="H507" s="1"/>
      <c r="I507" s="92"/>
    </row>
    <row r="508" spans="2:9" ht="14.25" customHeight="1" x14ac:dyDescent="0.25">
      <c r="B508" s="89"/>
      <c r="C508" s="90"/>
      <c r="E508" s="91"/>
      <c r="F508" s="5"/>
      <c r="G508" s="1"/>
      <c r="H508" s="1"/>
      <c r="I508" s="92"/>
    </row>
    <row r="509" spans="2:9" ht="14.25" customHeight="1" x14ac:dyDescent="0.25">
      <c r="B509" s="89"/>
      <c r="C509" s="90"/>
      <c r="E509" s="91"/>
      <c r="F509" s="5"/>
      <c r="G509" s="1"/>
      <c r="H509" s="1"/>
      <c r="I509" s="92"/>
    </row>
    <row r="510" spans="2:9" ht="14.25" customHeight="1" x14ac:dyDescent="0.25">
      <c r="B510" s="89"/>
      <c r="C510" s="90"/>
      <c r="E510" s="91"/>
      <c r="F510" s="5"/>
      <c r="G510" s="1"/>
      <c r="H510" s="1"/>
      <c r="I510" s="92"/>
    </row>
    <row r="511" spans="2:9" ht="14.25" customHeight="1" x14ac:dyDescent="0.25">
      <c r="B511" s="89"/>
      <c r="C511" s="90"/>
      <c r="E511" s="91"/>
      <c r="F511" s="5"/>
      <c r="G511" s="1"/>
      <c r="H511" s="1"/>
      <c r="I511" s="92"/>
    </row>
    <row r="512" spans="2:9" ht="14.25" customHeight="1" x14ac:dyDescent="0.25">
      <c r="B512" s="89"/>
      <c r="C512" s="90"/>
      <c r="E512" s="91"/>
      <c r="F512" s="5"/>
      <c r="G512" s="1"/>
      <c r="H512" s="1"/>
      <c r="I512" s="92"/>
    </row>
    <row r="513" spans="2:9" ht="14.25" customHeight="1" x14ac:dyDescent="0.25">
      <c r="B513" s="89"/>
      <c r="C513" s="90"/>
      <c r="E513" s="91"/>
      <c r="F513" s="5"/>
      <c r="G513" s="1"/>
      <c r="H513" s="1"/>
      <c r="I513" s="92"/>
    </row>
    <row r="514" spans="2:9" ht="14.25" customHeight="1" x14ac:dyDescent="0.25">
      <c r="B514" s="89"/>
      <c r="C514" s="90"/>
      <c r="E514" s="91"/>
      <c r="F514" s="5"/>
      <c r="G514" s="1"/>
      <c r="H514" s="1"/>
      <c r="I514" s="92"/>
    </row>
    <row r="515" spans="2:9" ht="14.25" customHeight="1" x14ac:dyDescent="0.25">
      <c r="B515" s="89"/>
      <c r="C515" s="90"/>
      <c r="E515" s="91"/>
      <c r="F515" s="5"/>
      <c r="G515" s="1"/>
      <c r="H515" s="1"/>
      <c r="I515" s="92"/>
    </row>
    <row r="516" spans="2:9" ht="14.25" customHeight="1" x14ac:dyDescent="0.25">
      <c r="B516" s="89"/>
      <c r="C516" s="90"/>
      <c r="E516" s="91"/>
      <c r="F516" s="5"/>
      <c r="G516" s="1"/>
      <c r="H516" s="1"/>
      <c r="I516" s="92"/>
    </row>
    <row r="517" spans="2:9" ht="14.25" customHeight="1" x14ac:dyDescent="0.25">
      <c r="B517" s="89"/>
      <c r="C517" s="90"/>
      <c r="E517" s="91"/>
      <c r="F517" s="5"/>
      <c r="G517" s="1"/>
      <c r="H517" s="1"/>
      <c r="I517" s="92"/>
    </row>
    <row r="518" spans="2:9" ht="14.25" customHeight="1" x14ac:dyDescent="0.25">
      <c r="B518" s="89"/>
      <c r="C518" s="90"/>
      <c r="E518" s="91"/>
      <c r="F518" s="5"/>
      <c r="G518" s="1"/>
      <c r="H518" s="1"/>
      <c r="I518" s="92"/>
    </row>
    <row r="519" spans="2:9" ht="14.25" customHeight="1" x14ac:dyDescent="0.25">
      <c r="B519" s="89"/>
      <c r="C519" s="90"/>
      <c r="E519" s="91"/>
      <c r="F519" s="5"/>
      <c r="G519" s="1"/>
      <c r="H519" s="1"/>
      <c r="I519" s="92"/>
    </row>
    <row r="520" spans="2:9" ht="14.25" customHeight="1" x14ac:dyDescent="0.25">
      <c r="B520" s="89"/>
      <c r="C520" s="90"/>
      <c r="E520" s="91"/>
      <c r="F520" s="5"/>
      <c r="G520" s="1"/>
      <c r="H520" s="1"/>
      <c r="I520" s="92"/>
    </row>
    <row r="521" spans="2:9" ht="14.25" customHeight="1" x14ac:dyDescent="0.25">
      <c r="B521" s="89"/>
      <c r="C521" s="90"/>
      <c r="E521" s="91"/>
      <c r="F521" s="5"/>
      <c r="G521" s="1"/>
      <c r="H521" s="1"/>
      <c r="I521" s="92"/>
    </row>
    <row r="522" spans="2:9" ht="14.25" customHeight="1" x14ac:dyDescent="0.25">
      <c r="B522" s="89"/>
      <c r="C522" s="90"/>
      <c r="E522" s="91"/>
      <c r="F522" s="5"/>
      <c r="G522" s="1"/>
      <c r="H522" s="1"/>
      <c r="I522" s="92"/>
    </row>
    <row r="523" spans="2:9" ht="14.25" customHeight="1" x14ac:dyDescent="0.25">
      <c r="B523" s="89"/>
      <c r="C523" s="90"/>
      <c r="E523" s="91"/>
      <c r="F523" s="5"/>
      <c r="G523" s="1"/>
      <c r="H523" s="1"/>
      <c r="I523" s="92"/>
    </row>
    <row r="524" spans="2:9" ht="14.25" customHeight="1" x14ac:dyDescent="0.25">
      <c r="B524" s="89"/>
      <c r="C524" s="90"/>
      <c r="E524" s="91"/>
      <c r="F524" s="5"/>
      <c r="G524" s="1"/>
      <c r="H524" s="1"/>
      <c r="I524" s="92"/>
    </row>
    <row r="525" spans="2:9" ht="14.25" customHeight="1" x14ac:dyDescent="0.25">
      <c r="B525" s="89"/>
      <c r="C525" s="90"/>
      <c r="E525" s="91"/>
      <c r="F525" s="5"/>
      <c r="G525" s="1"/>
      <c r="H525" s="1"/>
      <c r="I525" s="92"/>
    </row>
    <row r="526" spans="2:9" ht="14.25" customHeight="1" x14ac:dyDescent="0.25">
      <c r="B526" s="89"/>
      <c r="C526" s="90"/>
      <c r="E526" s="91"/>
      <c r="F526" s="5"/>
      <c r="G526" s="1"/>
      <c r="H526" s="1"/>
      <c r="I526" s="92"/>
    </row>
    <row r="527" spans="2:9" ht="14.25" customHeight="1" x14ac:dyDescent="0.25">
      <c r="B527" s="89"/>
      <c r="C527" s="90"/>
      <c r="E527" s="91"/>
      <c r="F527" s="5"/>
      <c r="G527" s="1"/>
      <c r="H527" s="1"/>
      <c r="I527" s="92"/>
    </row>
    <row r="528" spans="2:9" ht="14.25" customHeight="1" x14ac:dyDescent="0.25">
      <c r="B528" s="89"/>
      <c r="C528" s="90"/>
      <c r="E528" s="91"/>
      <c r="F528" s="5"/>
      <c r="G528" s="1"/>
      <c r="H528" s="1"/>
      <c r="I528" s="92"/>
    </row>
    <row r="529" spans="2:9" ht="14.25" customHeight="1" x14ac:dyDescent="0.25">
      <c r="B529" s="89"/>
      <c r="C529" s="90"/>
      <c r="E529" s="91"/>
      <c r="F529" s="5"/>
      <c r="G529" s="1"/>
      <c r="H529" s="1"/>
      <c r="I529" s="92"/>
    </row>
    <row r="530" spans="2:9" ht="14.25" customHeight="1" x14ac:dyDescent="0.25">
      <c r="B530" s="89"/>
      <c r="C530" s="90"/>
      <c r="E530" s="91"/>
      <c r="F530" s="5"/>
      <c r="G530" s="1"/>
      <c r="H530" s="1"/>
      <c r="I530" s="92"/>
    </row>
    <row r="531" spans="2:9" ht="14.25" customHeight="1" x14ac:dyDescent="0.25">
      <c r="B531" s="89"/>
      <c r="C531" s="90"/>
      <c r="E531" s="91"/>
      <c r="F531" s="5"/>
      <c r="G531" s="1"/>
      <c r="H531" s="1"/>
      <c r="I531" s="92"/>
    </row>
    <row r="532" spans="2:9" ht="14.25" customHeight="1" x14ac:dyDescent="0.25">
      <c r="B532" s="89"/>
      <c r="C532" s="90"/>
      <c r="E532" s="91"/>
      <c r="F532" s="5"/>
      <c r="G532" s="1"/>
      <c r="H532" s="1"/>
      <c r="I532" s="92"/>
    </row>
    <row r="533" spans="2:9" ht="14.25" customHeight="1" x14ac:dyDescent="0.25">
      <c r="B533" s="89"/>
      <c r="C533" s="90"/>
      <c r="E533" s="91"/>
      <c r="F533" s="5"/>
      <c r="G533" s="1"/>
      <c r="H533" s="1"/>
      <c r="I533" s="92"/>
    </row>
    <row r="534" spans="2:9" ht="14.25" customHeight="1" x14ac:dyDescent="0.25">
      <c r="B534" s="89"/>
      <c r="C534" s="90"/>
      <c r="E534" s="91"/>
      <c r="F534" s="5"/>
      <c r="G534" s="1"/>
      <c r="H534" s="1"/>
      <c r="I534" s="92"/>
    </row>
    <row r="535" spans="2:9" ht="14.25" customHeight="1" x14ac:dyDescent="0.25">
      <c r="B535" s="89"/>
      <c r="C535" s="90"/>
      <c r="E535" s="91"/>
      <c r="F535" s="5"/>
      <c r="G535" s="1"/>
      <c r="H535" s="1"/>
      <c r="I535" s="92"/>
    </row>
    <row r="536" spans="2:9" ht="14.25" customHeight="1" x14ac:dyDescent="0.25">
      <c r="B536" s="89"/>
      <c r="C536" s="90"/>
      <c r="E536" s="91"/>
      <c r="F536" s="5"/>
      <c r="G536" s="1"/>
      <c r="H536" s="1"/>
      <c r="I536" s="92"/>
    </row>
    <row r="537" spans="2:9" ht="14.25" customHeight="1" x14ac:dyDescent="0.25">
      <c r="B537" s="89"/>
      <c r="C537" s="90"/>
      <c r="E537" s="91"/>
      <c r="F537" s="5"/>
      <c r="G537" s="1"/>
      <c r="H537" s="1"/>
      <c r="I537" s="92"/>
    </row>
    <row r="538" spans="2:9" ht="14.25" customHeight="1" x14ac:dyDescent="0.25">
      <c r="B538" s="89"/>
      <c r="C538" s="90"/>
      <c r="E538" s="91"/>
      <c r="F538" s="5"/>
      <c r="G538" s="1"/>
      <c r="H538" s="1"/>
      <c r="I538" s="92"/>
    </row>
    <row r="539" spans="2:9" ht="14.25" customHeight="1" x14ac:dyDescent="0.25">
      <c r="B539" s="89"/>
      <c r="C539" s="90"/>
      <c r="E539" s="91"/>
      <c r="F539" s="5"/>
      <c r="G539" s="1"/>
      <c r="H539" s="1"/>
      <c r="I539" s="92"/>
    </row>
    <row r="540" spans="2:9" ht="14.25" customHeight="1" x14ac:dyDescent="0.25">
      <c r="B540" s="89"/>
      <c r="C540" s="90"/>
      <c r="E540" s="91"/>
      <c r="F540" s="5"/>
      <c r="G540" s="1"/>
      <c r="H540" s="1"/>
      <c r="I540" s="92"/>
    </row>
    <row r="541" spans="2:9" ht="14.25" customHeight="1" x14ac:dyDescent="0.25">
      <c r="B541" s="89"/>
      <c r="C541" s="90"/>
      <c r="E541" s="91"/>
      <c r="F541" s="5"/>
      <c r="G541" s="1"/>
      <c r="H541" s="1"/>
      <c r="I541" s="92"/>
    </row>
    <row r="542" spans="2:9" ht="14.25" customHeight="1" x14ac:dyDescent="0.25">
      <c r="B542" s="89"/>
      <c r="C542" s="90"/>
      <c r="E542" s="91"/>
      <c r="F542" s="5"/>
      <c r="G542" s="1"/>
      <c r="H542" s="1"/>
      <c r="I542" s="92"/>
    </row>
    <row r="543" spans="2:9" ht="14.25" customHeight="1" x14ac:dyDescent="0.25">
      <c r="B543" s="89"/>
      <c r="C543" s="90"/>
      <c r="E543" s="91"/>
      <c r="F543" s="5"/>
      <c r="G543" s="1"/>
      <c r="H543" s="1"/>
      <c r="I543" s="92"/>
    </row>
    <row r="544" spans="2:9" ht="14.25" customHeight="1" x14ac:dyDescent="0.25">
      <c r="B544" s="89"/>
      <c r="C544" s="90"/>
      <c r="E544" s="91"/>
      <c r="F544" s="5"/>
      <c r="G544" s="1"/>
      <c r="H544" s="1"/>
      <c r="I544" s="92"/>
    </row>
    <row r="545" spans="2:9" ht="14.25" customHeight="1" x14ac:dyDescent="0.25">
      <c r="B545" s="89"/>
      <c r="C545" s="90"/>
      <c r="E545" s="91"/>
      <c r="F545" s="5"/>
      <c r="G545" s="1"/>
      <c r="H545" s="1"/>
      <c r="I545" s="92"/>
    </row>
    <row r="546" spans="2:9" ht="14.25" customHeight="1" x14ac:dyDescent="0.25">
      <c r="B546" s="89"/>
      <c r="C546" s="90"/>
      <c r="E546" s="91"/>
      <c r="F546" s="5"/>
      <c r="G546" s="1"/>
      <c r="H546" s="1"/>
      <c r="I546" s="92"/>
    </row>
    <row r="547" spans="2:9" ht="14.25" customHeight="1" x14ac:dyDescent="0.25">
      <c r="B547" s="89"/>
      <c r="C547" s="90"/>
      <c r="E547" s="91"/>
      <c r="F547" s="5"/>
      <c r="G547" s="1"/>
      <c r="H547" s="1"/>
      <c r="I547" s="92"/>
    </row>
    <row r="548" spans="2:9" ht="14.25" customHeight="1" x14ac:dyDescent="0.25">
      <c r="B548" s="89"/>
      <c r="C548" s="90"/>
      <c r="E548" s="91"/>
      <c r="F548" s="5"/>
      <c r="G548" s="1"/>
      <c r="H548" s="1"/>
      <c r="I548" s="92"/>
    </row>
    <row r="549" spans="2:9" ht="14.25" customHeight="1" x14ac:dyDescent="0.25">
      <c r="B549" s="89"/>
      <c r="C549" s="90"/>
      <c r="E549" s="91"/>
      <c r="F549" s="5"/>
      <c r="G549" s="1"/>
      <c r="H549" s="1"/>
      <c r="I549" s="92"/>
    </row>
    <row r="550" spans="2:9" ht="14.25" customHeight="1" x14ac:dyDescent="0.25">
      <c r="B550" s="89"/>
      <c r="C550" s="90"/>
      <c r="E550" s="91"/>
      <c r="F550" s="5"/>
      <c r="G550" s="1"/>
      <c r="H550" s="1"/>
      <c r="I550" s="92"/>
    </row>
    <row r="551" spans="2:9" ht="14.25" customHeight="1" x14ac:dyDescent="0.25">
      <c r="B551" s="89"/>
      <c r="C551" s="90"/>
      <c r="E551" s="91"/>
      <c r="F551" s="5"/>
      <c r="G551" s="1"/>
      <c r="H551" s="1"/>
      <c r="I551" s="92"/>
    </row>
    <row r="552" spans="2:9" ht="14.25" customHeight="1" x14ac:dyDescent="0.25">
      <c r="B552" s="89"/>
      <c r="C552" s="90"/>
      <c r="E552" s="91"/>
      <c r="F552" s="5"/>
      <c r="G552" s="1"/>
      <c r="H552" s="1"/>
      <c r="I552" s="92"/>
    </row>
    <row r="553" spans="2:9" ht="14.25" customHeight="1" x14ac:dyDescent="0.25">
      <c r="B553" s="89"/>
      <c r="C553" s="90"/>
      <c r="E553" s="91"/>
      <c r="F553" s="5"/>
      <c r="G553" s="1"/>
      <c r="H553" s="1"/>
      <c r="I553" s="92"/>
    </row>
    <row r="554" spans="2:9" ht="14.25" customHeight="1" x14ac:dyDescent="0.25">
      <c r="B554" s="89"/>
      <c r="C554" s="90"/>
      <c r="E554" s="91"/>
      <c r="F554" s="5"/>
      <c r="G554" s="1"/>
      <c r="H554" s="1"/>
      <c r="I554" s="92"/>
    </row>
    <row r="555" spans="2:9" ht="14.25" customHeight="1" x14ac:dyDescent="0.25">
      <c r="B555" s="89"/>
      <c r="C555" s="90"/>
      <c r="E555" s="91"/>
      <c r="F555" s="5"/>
      <c r="G555" s="1"/>
      <c r="H555" s="1"/>
      <c r="I555" s="92"/>
    </row>
    <row r="556" spans="2:9" ht="14.25" customHeight="1" x14ac:dyDescent="0.25">
      <c r="B556" s="89"/>
      <c r="C556" s="90"/>
      <c r="E556" s="91"/>
      <c r="F556" s="5"/>
      <c r="G556" s="1"/>
      <c r="H556" s="1"/>
      <c r="I556" s="92"/>
    </row>
    <row r="557" spans="2:9" ht="14.25" customHeight="1" x14ac:dyDescent="0.25">
      <c r="B557" s="89"/>
      <c r="C557" s="90"/>
      <c r="E557" s="91"/>
      <c r="F557" s="5"/>
      <c r="G557" s="1"/>
      <c r="H557" s="1"/>
      <c r="I557" s="92"/>
    </row>
    <row r="558" spans="2:9" ht="14.25" customHeight="1" x14ac:dyDescent="0.25">
      <c r="B558" s="89"/>
      <c r="C558" s="90"/>
      <c r="E558" s="91"/>
      <c r="F558" s="5"/>
      <c r="G558" s="1"/>
      <c r="H558" s="1"/>
      <c r="I558" s="92"/>
    </row>
    <row r="559" spans="2:9" ht="14.25" customHeight="1" x14ac:dyDescent="0.25">
      <c r="B559" s="89"/>
      <c r="C559" s="90"/>
      <c r="E559" s="91"/>
      <c r="F559" s="5"/>
      <c r="G559" s="1"/>
      <c r="H559" s="1"/>
      <c r="I559" s="92"/>
    </row>
    <row r="560" spans="2:9" ht="14.25" customHeight="1" x14ac:dyDescent="0.25">
      <c r="B560" s="89"/>
      <c r="C560" s="90"/>
      <c r="E560" s="91"/>
      <c r="F560" s="5"/>
      <c r="G560" s="1"/>
      <c r="H560" s="1"/>
      <c r="I560" s="92"/>
    </row>
    <row r="561" spans="2:9" ht="14.25" customHeight="1" x14ac:dyDescent="0.25">
      <c r="B561" s="89"/>
      <c r="C561" s="90"/>
      <c r="E561" s="91"/>
      <c r="F561" s="5"/>
      <c r="G561" s="1"/>
      <c r="H561" s="1"/>
      <c r="I561" s="92"/>
    </row>
    <row r="562" spans="2:9" ht="14.25" customHeight="1" x14ac:dyDescent="0.25">
      <c r="B562" s="89"/>
      <c r="C562" s="90"/>
      <c r="E562" s="91"/>
      <c r="F562" s="5"/>
      <c r="G562" s="1"/>
      <c r="H562" s="1"/>
      <c r="I562" s="92"/>
    </row>
    <row r="563" spans="2:9" ht="14.25" customHeight="1" x14ac:dyDescent="0.25">
      <c r="B563" s="89"/>
      <c r="C563" s="90"/>
      <c r="E563" s="91"/>
      <c r="F563" s="5"/>
      <c r="G563" s="1"/>
      <c r="H563" s="1"/>
      <c r="I563" s="92"/>
    </row>
    <row r="564" spans="2:9" ht="14.25" customHeight="1" x14ac:dyDescent="0.25">
      <c r="B564" s="89"/>
      <c r="C564" s="90"/>
      <c r="E564" s="91"/>
      <c r="F564" s="5"/>
      <c r="G564" s="1"/>
      <c r="H564" s="1"/>
      <c r="I564" s="92"/>
    </row>
    <row r="565" spans="2:9" ht="14.25" customHeight="1" x14ac:dyDescent="0.25">
      <c r="B565" s="89"/>
      <c r="C565" s="90"/>
      <c r="E565" s="91"/>
      <c r="F565" s="5"/>
      <c r="G565" s="1"/>
      <c r="H565" s="1"/>
      <c r="I565" s="92"/>
    </row>
    <row r="566" spans="2:9" ht="14.25" customHeight="1" x14ac:dyDescent="0.25">
      <c r="B566" s="89"/>
      <c r="C566" s="90"/>
      <c r="E566" s="91"/>
      <c r="F566" s="5"/>
      <c r="G566" s="1"/>
      <c r="H566" s="1"/>
      <c r="I566" s="92"/>
    </row>
    <row r="567" spans="2:9" ht="14.25" customHeight="1" x14ac:dyDescent="0.25">
      <c r="B567" s="89"/>
      <c r="C567" s="90"/>
      <c r="E567" s="91"/>
      <c r="F567" s="5"/>
      <c r="G567" s="1"/>
      <c r="H567" s="1"/>
      <c r="I567" s="92"/>
    </row>
    <row r="568" spans="2:9" ht="14.25" customHeight="1" x14ac:dyDescent="0.25">
      <c r="B568" s="89"/>
      <c r="C568" s="90"/>
      <c r="E568" s="91"/>
      <c r="F568" s="5"/>
      <c r="G568" s="1"/>
      <c r="H568" s="1"/>
      <c r="I568" s="92"/>
    </row>
    <row r="569" spans="2:9" ht="14.25" customHeight="1" x14ac:dyDescent="0.25">
      <c r="B569" s="89"/>
      <c r="C569" s="90"/>
      <c r="E569" s="91"/>
      <c r="F569" s="5"/>
      <c r="G569" s="1"/>
      <c r="H569" s="1"/>
      <c r="I569" s="92"/>
    </row>
    <row r="570" spans="2:9" ht="14.25" customHeight="1" x14ac:dyDescent="0.25">
      <c r="B570" s="89"/>
      <c r="C570" s="90"/>
      <c r="E570" s="91"/>
      <c r="F570" s="5"/>
      <c r="G570" s="1"/>
      <c r="H570" s="1"/>
      <c r="I570" s="92"/>
    </row>
    <row r="571" spans="2:9" ht="14.25" customHeight="1" x14ac:dyDescent="0.25">
      <c r="B571" s="89"/>
      <c r="C571" s="90"/>
      <c r="E571" s="91"/>
      <c r="F571" s="5"/>
      <c r="G571" s="1"/>
      <c r="H571" s="1"/>
      <c r="I571" s="92"/>
    </row>
    <row r="572" spans="2:9" ht="14.25" customHeight="1" x14ac:dyDescent="0.25">
      <c r="B572" s="89"/>
      <c r="C572" s="90"/>
      <c r="E572" s="91"/>
      <c r="F572" s="5"/>
      <c r="G572" s="1"/>
      <c r="H572" s="1"/>
      <c r="I572" s="92"/>
    </row>
    <row r="573" spans="2:9" ht="14.25" customHeight="1" x14ac:dyDescent="0.25">
      <c r="B573" s="89"/>
      <c r="C573" s="90"/>
      <c r="E573" s="91"/>
      <c r="F573" s="5"/>
      <c r="G573" s="1"/>
      <c r="H573" s="1"/>
      <c r="I573" s="92"/>
    </row>
    <row r="574" spans="2:9" ht="14.25" customHeight="1" x14ac:dyDescent="0.25">
      <c r="B574" s="89"/>
      <c r="C574" s="90"/>
      <c r="E574" s="91"/>
      <c r="F574" s="5"/>
      <c r="G574" s="1"/>
      <c r="H574" s="1"/>
      <c r="I574" s="92"/>
    </row>
    <row r="575" spans="2:9" ht="14.25" customHeight="1" x14ac:dyDescent="0.25">
      <c r="B575" s="89"/>
      <c r="C575" s="90"/>
      <c r="E575" s="91"/>
      <c r="F575" s="5"/>
      <c r="G575" s="1"/>
      <c r="H575" s="1"/>
      <c r="I575" s="92"/>
    </row>
    <row r="576" spans="2:9" ht="14.25" customHeight="1" x14ac:dyDescent="0.25">
      <c r="B576" s="89"/>
      <c r="C576" s="90"/>
      <c r="E576" s="91"/>
      <c r="F576" s="5"/>
      <c r="G576" s="1"/>
      <c r="H576" s="1"/>
      <c r="I576" s="92"/>
    </row>
    <row r="577" spans="2:9" ht="14.25" customHeight="1" x14ac:dyDescent="0.25">
      <c r="B577" s="89"/>
      <c r="C577" s="90"/>
      <c r="E577" s="91"/>
      <c r="F577" s="5"/>
      <c r="G577" s="1"/>
      <c r="H577" s="1"/>
      <c r="I577" s="92"/>
    </row>
    <row r="578" spans="2:9" ht="14.25" customHeight="1" x14ac:dyDescent="0.25">
      <c r="B578" s="89"/>
      <c r="C578" s="90"/>
      <c r="E578" s="91"/>
      <c r="F578" s="5"/>
      <c r="G578" s="1"/>
      <c r="H578" s="1"/>
      <c r="I578" s="92"/>
    </row>
    <row r="579" spans="2:9" ht="14.25" customHeight="1" x14ac:dyDescent="0.25">
      <c r="B579" s="89"/>
      <c r="C579" s="90"/>
      <c r="E579" s="91"/>
      <c r="F579" s="5"/>
      <c r="G579" s="1"/>
      <c r="H579" s="1"/>
      <c r="I579" s="92"/>
    </row>
    <row r="580" spans="2:9" ht="14.25" customHeight="1" x14ac:dyDescent="0.25">
      <c r="B580" s="89"/>
      <c r="C580" s="90"/>
      <c r="E580" s="91"/>
      <c r="F580" s="5"/>
      <c r="G580" s="1"/>
      <c r="H580" s="1"/>
      <c r="I580" s="92"/>
    </row>
    <row r="581" spans="2:9" ht="14.25" customHeight="1" x14ac:dyDescent="0.25">
      <c r="B581" s="89"/>
      <c r="C581" s="90"/>
      <c r="E581" s="91"/>
      <c r="F581" s="5"/>
      <c r="G581" s="1"/>
      <c r="H581" s="1"/>
      <c r="I581" s="92"/>
    </row>
    <row r="582" spans="2:9" ht="14.25" customHeight="1" x14ac:dyDescent="0.25">
      <c r="B582" s="89"/>
      <c r="C582" s="90"/>
      <c r="E582" s="91"/>
      <c r="F582" s="5"/>
      <c r="G582" s="1"/>
      <c r="H582" s="1"/>
      <c r="I582" s="92"/>
    </row>
    <row r="583" spans="2:9" ht="14.25" customHeight="1" x14ac:dyDescent="0.25">
      <c r="B583" s="89"/>
      <c r="C583" s="90"/>
      <c r="E583" s="91"/>
      <c r="F583" s="5"/>
      <c r="G583" s="1"/>
      <c r="H583" s="1"/>
      <c r="I583" s="92"/>
    </row>
    <row r="584" spans="2:9" ht="14.25" customHeight="1" x14ac:dyDescent="0.25">
      <c r="B584" s="89"/>
      <c r="C584" s="90"/>
      <c r="E584" s="91"/>
      <c r="F584" s="5"/>
      <c r="G584" s="1"/>
      <c r="H584" s="1"/>
      <c r="I584" s="92"/>
    </row>
    <row r="585" spans="2:9" ht="14.25" customHeight="1" x14ac:dyDescent="0.25">
      <c r="B585" s="89"/>
      <c r="C585" s="90"/>
      <c r="E585" s="91"/>
      <c r="F585" s="5"/>
      <c r="G585" s="1"/>
      <c r="H585" s="1"/>
      <c r="I585" s="92"/>
    </row>
    <row r="586" spans="2:9" ht="14.25" customHeight="1" x14ac:dyDescent="0.25">
      <c r="B586" s="89"/>
      <c r="C586" s="90"/>
      <c r="E586" s="91"/>
      <c r="F586" s="5"/>
      <c r="G586" s="1"/>
      <c r="H586" s="1"/>
      <c r="I586" s="92"/>
    </row>
    <row r="587" spans="2:9" ht="14.25" customHeight="1" x14ac:dyDescent="0.25">
      <c r="B587" s="89"/>
      <c r="C587" s="90"/>
      <c r="E587" s="91"/>
      <c r="F587" s="5"/>
      <c r="G587" s="1"/>
      <c r="H587" s="1"/>
      <c r="I587" s="92"/>
    </row>
    <row r="588" spans="2:9" ht="14.25" customHeight="1" x14ac:dyDescent="0.25">
      <c r="B588" s="89"/>
      <c r="C588" s="90"/>
      <c r="E588" s="91"/>
      <c r="F588" s="5"/>
      <c r="G588" s="1"/>
      <c r="H588" s="1"/>
      <c r="I588" s="92"/>
    </row>
    <row r="589" spans="2:9" ht="14.25" customHeight="1" x14ac:dyDescent="0.25">
      <c r="B589" s="89"/>
      <c r="C589" s="90"/>
      <c r="E589" s="91"/>
      <c r="F589" s="5"/>
      <c r="G589" s="1"/>
      <c r="H589" s="1"/>
      <c r="I589" s="92"/>
    </row>
    <row r="590" spans="2:9" ht="14.25" customHeight="1" x14ac:dyDescent="0.25">
      <c r="B590" s="89"/>
      <c r="C590" s="90"/>
      <c r="E590" s="91"/>
      <c r="F590" s="5"/>
      <c r="G590" s="1"/>
      <c r="H590" s="1"/>
      <c r="I590" s="92"/>
    </row>
    <row r="591" spans="2:9" ht="14.25" customHeight="1" x14ac:dyDescent="0.25">
      <c r="B591" s="89"/>
      <c r="C591" s="90"/>
      <c r="E591" s="91"/>
      <c r="F591" s="5"/>
      <c r="G591" s="1"/>
      <c r="H591" s="1"/>
      <c r="I591" s="92"/>
    </row>
    <row r="592" spans="2:9" ht="14.25" customHeight="1" x14ac:dyDescent="0.25">
      <c r="B592" s="89"/>
      <c r="C592" s="90"/>
      <c r="E592" s="91"/>
      <c r="F592" s="5"/>
      <c r="G592" s="1"/>
      <c r="H592" s="1"/>
      <c r="I592" s="92"/>
    </row>
    <row r="593" spans="2:9" ht="14.25" customHeight="1" x14ac:dyDescent="0.25">
      <c r="B593" s="89"/>
      <c r="C593" s="90"/>
      <c r="E593" s="91"/>
      <c r="F593" s="5"/>
      <c r="G593" s="1"/>
      <c r="H593" s="1"/>
      <c r="I593" s="92"/>
    </row>
    <row r="594" spans="2:9" ht="14.25" customHeight="1" x14ac:dyDescent="0.25">
      <c r="B594" s="89"/>
      <c r="C594" s="90"/>
      <c r="E594" s="91"/>
      <c r="F594" s="5"/>
      <c r="G594" s="1"/>
      <c r="H594" s="1"/>
      <c r="I594" s="92"/>
    </row>
    <row r="595" spans="2:9" ht="14.25" customHeight="1" x14ac:dyDescent="0.25">
      <c r="B595" s="89"/>
      <c r="C595" s="90"/>
      <c r="E595" s="91"/>
      <c r="F595" s="5"/>
      <c r="G595" s="1"/>
      <c r="H595" s="1"/>
      <c r="I595" s="92"/>
    </row>
    <row r="596" spans="2:9" ht="14.25" customHeight="1" x14ac:dyDescent="0.25">
      <c r="B596" s="89"/>
      <c r="C596" s="90"/>
      <c r="E596" s="91"/>
      <c r="F596" s="5"/>
      <c r="G596" s="1"/>
      <c r="H596" s="1"/>
      <c r="I596" s="92"/>
    </row>
    <row r="597" spans="2:9" ht="14.25" customHeight="1" x14ac:dyDescent="0.25">
      <c r="B597" s="89"/>
      <c r="C597" s="90"/>
      <c r="E597" s="91"/>
      <c r="F597" s="5"/>
      <c r="G597" s="1"/>
      <c r="H597" s="1"/>
      <c r="I597" s="92"/>
    </row>
    <row r="598" spans="2:9" ht="14.25" customHeight="1" x14ac:dyDescent="0.25">
      <c r="B598" s="89"/>
      <c r="C598" s="90"/>
      <c r="E598" s="91"/>
      <c r="F598" s="5"/>
      <c r="G598" s="1"/>
      <c r="H598" s="1"/>
      <c r="I598" s="92"/>
    </row>
    <row r="599" spans="2:9" ht="14.25" customHeight="1" x14ac:dyDescent="0.25">
      <c r="B599" s="89"/>
      <c r="C599" s="90"/>
      <c r="E599" s="91"/>
      <c r="F599" s="5"/>
      <c r="G599" s="1"/>
      <c r="H599" s="1"/>
      <c r="I599" s="92"/>
    </row>
    <row r="600" spans="2:9" ht="14.25" customHeight="1" x14ac:dyDescent="0.25">
      <c r="B600" s="89"/>
      <c r="C600" s="90"/>
      <c r="E600" s="91"/>
      <c r="F600" s="5"/>
      <c r="G600" s="1"/>
      <c r="H600" s="1"/>
      <c r="I600" s="92"/>
    </row>
    <row r="601" spans="2:9" ht="14.25" customHeight="1" x14ac:dyDescent="0.25">
      <c r="B601" s="89"/>
      <c r="C601" s="90"/>
      <c r="E601" s="91"/>
      <c r="F601" s="5"/>
      <c r="G601" s="1"/>
      <c r="H601" s="1"/>
      <c r="I601" s="92"/>
    </row>
    <row r="602" spans="2:9" ht="14.25" customHeight="1" x14ac:dyDescent="0.25">
      <c r="B602" s="89"/>
      <c r="C602" s="90"/>
      <c r="E602" s="91"/>
      <c r="F602" s="5"/>
      <c r="G602" s="1"/>
      <c r="H602" s="1"/>
      <c r="I602" s="92"/>
    </row>
    <row r="603" spans="2:9" ht="14.25" customHeight="1" x14ac:dyDescent="0.25">
      <c r="B603" s="89"/>
      <c r="C603" s="90"/>
      <c r="E603" s="91"/>
      <c r="F603" s="5"/>
      <c r="G603" s="1"/>
      <c r="H603" s="1"/>
      <c r="I603" s="92"/>
    </row>
    <row r="604" spans="2:9" ht="14.25" customHeight="1" x14ac:dyDescent="0.25">
      <c r="B604" s="89"/>
      <c r="C604" s="90"/>
      <c r="E604" s="91"/>
      <c r="F604" s="5"/>
      <c r="G604" s="1"/>
      <c r="H604" s="1"/>
      <c r="I604" s="92"/>
    </row>
    <row r="605" spans="2:9" ht="14.25" customHeight="1" x14ac:dyDescent="0.25">
      <c r="B605" s="89"/>
      <c r="C605" s="90"/>
      <c r="E605" s="91"/>
      <c r="F605" s="5"/>
      <c r="G605" s="1"/>
      <c r="H605" s="1"/>
      <c r="I605" s="92"/>
    </row>
    <row r="606" spans="2:9" ht="14.25" customHeight="1" x14ac:dyDescent="0.25">
      <c r="B606" s="89"/>
      <c r="C606" s="90"/>
      <c r="E606" s="91"/>
      <c r="F606" s="5"/>
      <c r="G606" s="1"/>
      <c r="H606" s="1"/>
      <c r="I606" s="92"/>
    </row>
    <row r="607" spans="2:9" ht="14.25" customHeight="1" x14ac:dyDescent="0.25">
      <c r="B607" s="89"/>
      <c r="C607" s="90"/>
      <c r="E607" s="91"/>
      <c r="F607" s="5"/>
      <c r="G607" s="1"/>
      <c r="H607" s="1"/>
      <c r="I607" s="92"/>
    </row>
    <row r="608" spans="2:9" ht="14.25" customHeight="1" x14ac:dyDescent="0.25">
      <c r="B608" s="89"/>
      <c r="C608" s="90"/>
      <c r="E608" s="91"/>
      <c r="F608" s="5"/>
      <c r="G608" s="1"/>
      <c r="H608" s="1"/>
      <c r="I608" s="92"/>
    </row>
    <row r="609" spans="2:9" ht="14.25" customHeight="1" x14ac:dyDescent="0.25">
      <c r="B609" s="89"/>
      <c r="C609" s="90"/>
      <c r="E609" s="91"/>
      <c r="F609" s="5"/>
      <c r="G609" s="1"/>
      <c r="H609" s="1"/>
      <c r="I609" s="92"/>
    </row>
    <row r="610" spans="2:9" ht="14.25" customHeight="1" x14ac:dyDescent="0.25">
      <c r="B610" s="89"/>
      <c r="C610" s="90"/>
      <c r="E610" s="91"/>
      <c r="F610" s="5"/>
      <c r="G610" s="1"/>
      <c r="H610" s="1"/>
      <c r="I610" s="92"/>
    </row>
    <row r="611" spans="2:9" ht="14.25" customHeight="1" x14ac:dyDescent="0.25">
      <c r="B611" s="89"/>
      <c r="C611" s="90"/>
      <c r="E611" s="91"/>
      <c r="F611" s="5"/>
      <c r="G611" s="1"/>
      <c r="H611" s="1"/>
      <c r="I611" s="92"/>
    </row>
    <row r="612" spans="2:9" ht="14.25" customHeight="1" x14ac:dyDescent="0.25">
      <c r="B612" s="89"/>
      <c r="C612" s="90"/>
      <c r="E612" s="91"/>
      <c r="F612" s="5"/>
      <c r="G612" s="1"/>
      <c r="H612" s="1"/>
      <c r="I612" s="92"/>
    </row>
    <row r="613" spans="2:9" ht="14.25" customHeight="1" x14ac:dyDescent="0.25">
      <c r="B613" s="89"/>
      <c r="C613" s="90"/>
      <c r="E613" s="91"/>
      <c r="F613" s="5"/>
      <c r="G613" s="1"/>
      <c r="H613" s="1"/>
      <c r="I613" s="92"/>
    </row>
    <row r="614" spans="2:9" ht="14.25" customHeight="1" x14ac:dyDescent="0.25">
      <c r="B614" s="89"/>
      <c r="C614" s="90"/>
      <c r="E614" s="91"/>
      <c r="F614" s="5"/>
      <c r="G614" s="1"/>
      <c r="H614" s="1"/>
      <c r="I614" s="92"/>
    </row>
    <row r="615" spans="2:9" ht="14.25" customHeight="1" x14ac:dyDescent="0.25">
      <c r="B615" s="89"/>
      <c r="C615" s="90"/>
      <c r="E615" s="91"/>
      <c r="F615" s="5"/>
      <c r="G615" s="1"/>
      <c r="H615" s="1"/>
      <c r="I615" s="92"/>
    </row>
    <row r="616" spans="2:9" ht="14.25" customHeight="1" x14ac:dyDescent="0.25">
      <c r="B616" s="89"/>
      <c r="C616" s="90"/>
      <c r="E616" s="91"/>
      <c r="F616" s="5"/>
      <c r="G616" s="1"/>
      <c r="H616" s="1"/>
      <c r="I616" s="92"/>
    </row>
    <row r="617" spans="2:9" ht="14.25" customHeight="1" x14ac:dyDescent="0.25">
      <c r="B617" s="89"/>
      <c r="C617" s="90"/>
      <c r="E617" s="91"/>
      <c r="F617" s="5"/>
      <c r="G617" s="1"/>
      <c r="H617" s="1"/>
      <c r="I617" s="92"/>
    </row>
    <row r="618" spans="2:9" ht="14.25" customHeight="1" x14ac:dyDescent="0.25">
      <c r="B618" s="89"/>
      <c r="C618" s="90"/>
      <c r="E618" s="91"/>
      <c r="F618" s="5"/>
      <c r="G618" s="1"/>
      <c r="H618" s="1"/>
      <c r="I618" s="92"/>
    </row>
    <row r="619" spans="2:9" ht="14.25" customHeight="1" x14ac:dyDescent="0.25">
      <c r="B619" s="89"/>
      <c r="C619" s="90"/>
      <c r="E619" s="91"/>
      <c r="F619" s="5"/>
      <c r="G619" s="1"/>
      <c r="H619" s="1"/>
      <c r="I619" s="92"/>
    </row>
    <row r="620" spans="2:9" ht="14.25" customHeight="1" x14ac:dyDescent="0.25">
      <c r="B620" s="89"/>
      <c r="C620" s="90"/>
      <c r="E620" s="91"/>
      <c r="F620" s="5"/>
      <c r="G620" s="1"/>
      <c r="H620" s="1"/>
      <c r="I620" s="92"/>
    </row>
    <row r="621" spans="2:9" ht="14.25" customHeight="1" x14ac:dyDescent="0.25">
      <c r="B621" s="89"/>
      <c r="C621" s="90"/>
      <c r="E621" s="91"/>
      <c r="F621" s="5"/>
      <c r="G621" s="1"/>
      <c r="H621" s="1"/>
      <c r="I621" s="92"/>
    </row>
    <row r="622" spans="2:9" ht="14.25" customHeight="1" x14ac:dyDescent="0.25">
      <c r="B622" s="89"/>
      <c r="C622" s="90"/>
      <c r="E622" s="91"/>
      <c r="F622" s="5"/>
      <c r="G622" s="1"/>
      <c r="H622" s="1"/>
      <c r="I622" s="92"/>
    </row>
    <row r="623" spans="2:9" ht="14.25" customHeight="1" x14ac:dyDescent="0.25">
      <c r="B623" s="89"/>
      <c r="C623" s="90"/>
      <c r="E623" s="91"/>
      <c r="F623" s="5"/>
      <c r="G623" s="1"/>
      <c r="H623" s="1"/>
      <c r="I623" s="92"/>
    </row>
    <row r="624" spans="2:9" ht="14.25" customHeight="1" x14ac:dyDescent="0.25">
      <c r="B624" s="89"/>
      <c r="C624" s="90"/>
      <c r="E624" s="91"/>
      <c r="F624" s="5"/>
      <c r="G624" s="1"/>
      <c r="H624" s="1"/>
      <c r="I624" s="92"/>
    </row>
    <row r="625" spans="2:9" ht="14.25" customHeight="1" x14ac:dyDescent="0.25">
      <c r="B625" s="89"/>
      <c r="C625" s="90"/>
      <c r="E625" s="91"/>
      <c r="F625" s="5"/>
      <c r="G625" s="1"/>
      <c r="H625" s="1"/>
      <c r="I625" s="92"/>
    </row>
    <row r="626" spans="2:9" ht="14.25" customHeight="1" x14ac:dyDescent="0.25">
      <c r="B626" s="89"/>
      <c r="C626" s="90"/>
      <c r="E626" s="91"/>
      <c r="F626" s="5"/>
      <c r="G626" s="1"/>
      <c r="H626" s="1"/>
      <c r="I626" s="92"/>
    </row>
    <row r="627" spans="2:9" ht="14.25" customHeight="1" x14ac:dyDescent="0.25">
      <c r="B627" s="89"/>
      <c r="C627" s="90"/>
      <c r="E627" s="91"/>
      <c r="F627" s="5"/>
      <c r="G627" s="1"/>
      <c r="H627" s="1"/>
      <c r="I627" s="92"/>
    </row>
    <row r="628" spans="2:9" ht="14.25" customHeight="1" x14ac:dyDescent="0.25">
      <c r="B628" s="89"/>
      <c r="C628" s="90"/>
      <c r="E628" s="91"/>
      <c r="F628" s="5"/>
      <c r="G628" s="1"/>
      <c r="H628" s="1"/>
      <c r="I628" s="92"/>
    </row>
    <row r="629" spans="2:9" ht="14.25" customHeight="1" x14ac:dyDescent="0.25">
      <c r="B629" s="89"/>
      <c r="C629" s="90"/>
      <c r="E629" s="91"/>
      <c r="F629" s="5"/>
      <c r="G629" s="1"/>
      <c r="H629" s="1"/>
      <c r="I629" s="92"/>
    </row>
    <row r="630" spans="2:9" ht="14.25" customHeight="1" x14ac:dyDescent="0.25">
      <c r="B630" s="89"/>
      <c r="C630" s="90"/>
      <c r="E630" s="91"/>
      <c r="F630" s="5"/>
      <c r="G630" s="1"/>
      <c r="H630" s="1"/>
      <c r="I630" s="92"/>
    </row>
    <row r="631" spans="2:9" ht="14.25" customHeight="1" x14ac:dyDescent="0.25">
      <c r="B631" s="89"/>
      <c r="C631" s="90"/>
      <c r="E631" s="91"/>
      <c r="F631" s="5"/>
      <c r="G631" s="1"/>
      <c r="H631" s="1"/>
      <c r="I631" s="92"/>
    </row>
    <row r="632" spans="2:9" ht="14.25" customHeight="1" x14ac:dyDescent="0.25">
      <c r="B632" s="89"/>
      <c r="C632" s="90"/>
      <c r="E632" s="91"/>
      <c r="F632" s="5"/>
      <c r="G632" s="1"/>
      <c r="H632" s="1"/>
      <c r="I632" s="92"/>
    </row>
    <row r="633" spans="2:9" ht="14.25" customHeight="1" x14ac:dyDescent="0.25">
      <c r="B633" s="89"/>
      <c r="C633" s="90"/>
      <c r="E633" s="91"/>
      <c r="F633" s="5"/>
      <c r="G633" s="1"/>
      <c r="H633" s="1"/>
      <c r="I633" s="92"/>
    </row>
    <row r="634" spans="2:9" ht="14.25" customHeight="1" x14ac:dyDescent="0.25">
      <c r="B634" s="89"/>
      <c r="C634" s="90"/>
      <c r="E634" s="91"/>
      <c r="F634" s="5"/>
      <c r="G634" s="1"/>
      <c r="H634" s="1"/>
      <c r="I634" s="92"/>
    </row>
    <row r="635" spans="2:9" ht="14.25" customHeight="1" x14ac:dyDescent="0.25">
      <c r="B635" s="89"/>
      <c r="C635" s="90"/>
      <c r="E635" s="91"/>
      <c r="F635" s="5"/>
      <c r="G635" s="1"/>
      <c r="H635" s="1"/>
      <c r="I635" s="92"/>
    </row>
    <row r="636" spans="2:9" ht="14.25" customHeight="1" x14ac:dyDescent="0.25">
      <c r="B636" s="89"/>
      <c r="C636" s="90"/>
      <c r="E636" s="91"/>
      <c r="F636" s="5"/>
      <c r="G636" s="1"/>
      <c r="H636" s="1"/>
      <c r="I636" s="92"/>
    </row>
    <row r="637" spans="2:9" ht="14.25" customHeight="1" x14ac:dyDescent="0.25">
      <c r="B637" s="89"/>
      <c r="C637" s="90"/>
      <c r="E637" s="91"/>
      <c r="F637" s="5"/>
      <c r="G637" s="1"/>
      <c r="H637" s="1"/>
      <c r="I637" s="92"/>
    </row>
    <row r="638" spans="2:9" ht="14.25" customHeight="1" x14ac:dyDescent="0.25">
      <c r="B638" s="89"/>
      <c r="C638" s="90"/>
      <c r="E638" s="91"/>
      <c r="F638" s="5"/>
      <c r="G638" s="1"/>
      <c r="H638" s="1"/>
      <c r="I638" s="92"/>
    </row>
    <row r="639" spans="2:9" ht="14.25" customHeight="1" x14ac:dyDescent="0.25">
      <c r="B639" s="89"/>
      <c r="C639" s="90"/>
      <c r="E639" s="91"/>
      <c r="F639" s="5"/>
      <c r="G639" s="1"/>
      <c r="H639" s="1"/>
      <c r="I639" s="92"/>
    </row>
    <row r="640" spans="2:9" ht="14.25" customHeight="1" x14ac:dyDescent="0.25">
      <c r="B640" s="89"/>
      <c r="C640" s="90"/>
      <c r="E640" s="91"/>
      <c r="F640" s="5"/>
      <c r="G640" s="1"/>
      <c r="H640" s="1"/>
      <c r="I640" s="92"/>
    </row>
    <row r="641" spans="2:9" ht="14.25" customHeight="1" x14ac:dyDescent="0.25">
      <c r="B641" s="89"/>
      <c r="C641" s="90"/>
      <c r="E641" s="91"/>
      <c r="F641" s="5"/>
      <c r="G641" s="1"/>
      <c r="H641" s="1"/>
      <c r="I641" s="92"/>
    </row>
    <row r="642" spans="2:9" ht="14.25" customHeight="1" x14ac:dyDescent="0.25">
      <c r="B642" s="89"/>
      <c r="C642" s="90"/>
      <c r="E642" s="91"/>
      <c r="F642" s="5"/>
      <c r="G642" s="1"/>
      <c r="H642" s="1"/>
      <c r="I642" s="92"/>
    </row>
    <row r="643" spans="2:9" ht="14.25" customHeight="1" x14ac:dyDescent="0.25">
      <c r="B643" s="89"/>
      <c r="C643" s="90"/>
      <c r="E643" s="91"/>
      <c r="F643" s="5"/>
      <c r="G643" s="1"/>
      <c r="H643" s="1"/>
      <c r="I643" s="92"/>
    </row>
    <row r="644" spans="2:9" ht="14.25" customHeight="1" x14ac:dyDescent="0.25">
      <c r="B644" s="89"/>
      <c r="C644" s="90"/>
      <c r="E644" s="91"/>
      <c r="F644" s="5"/>
      <c r="G644" s="1"/>
      <c r="H644" s="1"/>
      <c r="I644" s="92"/>
    </row>
    <row r="645" spans="2:9" ht="14.25" customHeight="1" x14ac:dyDescent="0.25">
      <c r="B645" s="89"/>
      <c r="C645" s="90"/>
      <c r="E645" s="91"/>
      <c r="F645" s="5"/>
      <c r="G645" s="1"/>
      <c r="H645" s="1"/>
      <c r="I645" s="92"/>
    </row>
    <row r="646" spans="2:9" ht="14.25" customHeight="1" x14ac:dyDescent="0.25">
      <c r="B646" s="89"/>
      <c r="C646" s="90"/>
      <c r="E646" s="91"/>
      <c r="F646" s="5"/>
      <c r="G646" s="1"/>
      <c r="H646" s="1"/>
      <c r="I646" s="92"/>
    </row>
    <row r="647" spans="2:9" ht="14.25" customHeight="1" x14ac:dyDescent="0.25">
      <c r="B647" s="89"/>
      <c r="C647" s="90"/>
      <c r="E647" s="91"/>
      <c r="F647" s="5"/>
      <c r="G647" s="1"/>
      <c r="H647" s="1"/>
      <c r="I647" s="92"/>
    </row>
    <row r="648" spans="2:9" ht="14.25" customHeight="1" x14ac:dyDescent="0.25">
      <c r="B648" s="89"/>
      <c r="C648" s="90"/>
      <c r="E648" s="91"/>
      <c r="F648" s="5"/>
      <c r="G648" s="1"/>
      <c r="H648" s="1"/>
      <c r="I648" s="92"/>
    </row>
    <row r="649" spans="2:9" ht="14.25" customHeight="1" x14ac:dyDescent="0.25">
      <c r="B649" s="89"/>
      <c r="C649" s="90"/>
      <c r="E649" s="91"/>
      <c r="F649" s="5"/>
      <c r="G649" s="1"/>
      <c r="H649" s="1"/>
      <c r="I649" s="92"/>
    </row>
    <row r="650" spans="2:9" ht="14.25" customHeight="1" x14ac:dyDescent="0.25">
      <c r="B650" s="89"/>
      <c r="C650" s="90"/>
      <c r="E650" s="91"/>
      <c r="F650" s="5"/>
      <c r="G650" s="1"/>
      <c r="H650" s="1"/>
      <c r="I650" s="92"/>
    </row>
    <row r="651" spans="2:9" ht="14.25" customHeight="1" x14ac:dyDescent="0.25">
      <c r="B651" s="89"/>
      <c r="C651" s="90"/>
      <c r="E651" s="91"/>
      <c r="F651" s="5"/>
      <c r="G651" s="1"/>
      <c r="H651" s="1"/>
      <c r="I651" s="92"/>
    </row>
    <row r="652" spans="2:9" ht="14.25" customHeight="1" x14ac:dyDescent="0.25">
      <c r="B652" s="89"/>
      <c r="C652" s="90"/>
      <c r="E652" s="91"/>
      <c r="F652" s="5"/>
      <c r="G652" s="1"/>
      <c r="H652" s="1"/>
      <c r="I652" s="92"/>
    </row>
    <row r="653" spans="2:9" ht="14.25" customHeight="1" x14ac:dyDescent="0.25">
      <c r="B653" s="89"/>
      <c r="C653" s="90"/>
      <c r="E653" s="91"/>
      <c r="F653" s="5"/>
      <c r="G653" s="1"/>
      <c r="H653" s="1"/>
      <c r="I653" s="92"/>
    </row>
    <row r="654" spans="2:9" ht="14.25" customHeight="1" x14ac:dyDescent="0.25">
      <c r="B654" s="89"/>
      <c r="C654" s="90"/>
      <c r="E654" s="91"/>
      <c r="F654" s="5"/>
      <c r="G654" s="1"/>
      <c r="H654" s="1"/>
      <c r="I654" s="92"/>
    </row>
    <row r="655" spans="2:9" ht="14.25" customHeight="1" x14ac:dyDescent="0.25">
      <c r="B655" s="89"/>
      <c r="C655" s="90"/>
      <c r="E655" s="91"/>
      <c r="F655" s="5"/>
      <c r="G655" s="1"/>
      <c r="H655" s="1"/>
      <c r="I655" s="92"/>
    </row>
    <row r="656" spans="2:9" ht="14.25" customHeight="1" x14ac:dyDescent="0.25">
      <c r="B656" s="89"/>
      <c r="C656" s="90"/>
      <c r="E656" s="91"/>
      <c r="F656" s="5"/>
      <c r="G656" s="1"/>
      <c r="H656" s="1"/>
      <c r="I656" s="92"/>
    </row>
    <row r="657" spans="2:9" ht="14.25" customHeight="1" x14ac:dyDescent="0.25">
      <c r="B657" s="89"/>
      <c r="C657" s="90"/>
      <c r="E657" s="91"/>
      <c r="F657" s="5"/>
      <c r="G657" s="1"/>
      <c r="H657" s="1"/>
      <c r="I657" s="92"/>
    </row>
    <row r="658" spans="2:9" ht="14.25" customHeight="1" x14ac:dyDescent="0.25">
      <c r="B658" s="89"/>
      <c r="C658" s="90"/>
      <c r="E658" s="91"/>
      <c r="F658" s="5"/>
      <c r="G658" s="1"/>
      <c r="H658" s="1"/>
      <c r="I658" s="92"/>
    </row>
    <row r="659" spans="2:9" ht="14.25" customHeight="1" x14ac:dyDescent="0.25">
      <c r="B659" s="89"/>
      <c r="C659" s="90"/>
      <c r="E659" s="91"/>
      <c r="F659" s="5"/>
      <c r="G659" s="1"/>
      <c r="H659" s="1"/>
      <c r="I659" s="92"/>
    </row>
    <row r="660" spans="2:9" ht="14.25" customHeight="1" x14ac:dyDescent="0.25">
      <c r="B660" s="89"/>
      <c r="C660" s="90"/>
      <c r="E660" s="91"/>
      <c r="F660" s="5"/>
      <c r="G660" s="1"/>
      <c r="H660" s="1"/>
      <c r="I660" s="92"/>
    </row>
    <row r="661" spans="2:9" ht="14.25" customHeight="1" x14ac:dyDescent="0.25">
      <c r="B661" s="89"/>
      <c r="C661" s="90"/>
      <c r="E661" s="91"/>
      <c r="F661" s="5"/>
      <c r="G661" s="1"/>
      <c r="H661" s="1"/>
      <c r="I661" s="92"/>
    </row>
    <row r="662" spans="2:9" ht="14.25" customHeight="1" x14ac:dyDescent="0.25">
      <c r="B662" s="89"/>
      <c r="C662" s="90"/>
      <c r="E662" s="91"/>
      <c r="F662" s="5"/>
      <c r="G662" s="1"/>
      <c r="H662" s="1"/>
      <c r="I662" s="92"/>
    </row>
    <row r="663" spans="2:9" ht="14.25" customHeight="1" x14ac:dyDescent="0.25">
      <c r="B663" s="89"/>
      <c r="C663" s="90"/>
      <c r="E663" s="91"/>
      <c r="F663" s="5"/>
      <c r="G663" s="1"/>
      <c r="H663" s="1"/>
      <c r="I663" s="92"/>
    </row>
    <row r="664" spans="2:9" ht="14.25" customHeight="1" x14ac:dyDescent="0.25">
      <c r="B664" s="89"/>
      <c r="C664" s="90"/>
      <c r="E664" s="91"/>
      <c r="F664" s="5"/>
      <c r="G664" s="1"/>
      <c r="H664" s="1"/>
      <c r="I664" s="92"/>
    </row>
    <row r="665" spans="2:9" ht="14.25" customHeight="1" x14ac:dyDescent="0.25">
      <c r="B665" s="89"/>
      <c r="C665" s="90"/>
      <c r="E665" s="91"/>
      <c r="F665" s="5"/>
      <c r="G665" s="1"/>
      <c r="H665" s="1"/>
      <c r="I665" s="92"/>
    </row>
    <row r="666" spans="2:9" ht="14.25" customHeight="1" x14ac:dyDescent="0.25">
      <c r="B666" s="89"/>
      <c r="C666" s="90"/>
      <c r="E666" s="91"/>
      <c r="F666" s="5"/>
      <c r="G666" s="1"/>
      <c r="H666" s="1"/>
      <c r="I666" s="92"/>
    </row>
    <row r="667" spans="2:9" ht="14.25" customHeight="1" x14ac:dyDescent="0.25">
      <c r="B667" s="89"/>
      <c r="C667" s="90"/>
      <c r="E667" s="91"/>
      <c r="F667" s="5"/>
      <c r="G667" s="1"/>
      <c r="H667" s="1"/>
      <c r="I667" s="92"/>
    </row>
    <row r="668" spans="2:9" ht="14.25" customHeight="1" x14ac:dyDescent="0.25">
      <c r="B668" s="89"/>
      <c r="C668" s="90"/>
      <c r="E668" s="91"/>
      <c r="F668" s="5"/>
      <c r="G668" s="1"/>
      <c r="H668" s="1"/>
      <c r="I668" s="92"/>
    </row>
    <row r="669" spans="2:9" ht="14.25" customHeight="1" x14ac:dyDescent="0.25">
      <c r="B669" s="89"/>
      <c r="C669" s="90"/>
      <c r="E669" s="91"/>
      <c r="F669" s="5"/>
      <c r="G669" s="1"/>
      <c r="H669" s="1"/>
      <c r="I669" s="92"/>
    </row>
    <row r="670" spans="2:9" ht="14.25" customHeight="1" x14ac:dyDescent="0.25">
      <c r="B670" s="89"/>
      <c r="C670" s="90"/>
      <c r="E670" s="91"/>
      <c r="F670" s="5"/>
      <c r="G670" s="1"/>
      <c r="H670" s="1"/>
      <c r="I670" s="92"/>
    </row>
    <row r="671" spans="2:9" ht="14.25" customHeight="1" x14ac:dyDescent="0.25">
      <c r="B671" s="89"/>
      <c r="C671" s="90"/>
      <c r="E671" s="91"/>
      <c r="F671" s="5"/>
      <c r="G671" s="1"/>
      <c r="H671" s="1"/>
      <c r="I671" s="92"/>
    </row>
    <row r="672" spans="2:9" ht="14.25" customHeight="1" x14ac:dyDescent="0.25">
      <c r="B672" s="89"/>
      <c r="C672" s="90"/>
      <c r="E672" s="91"/>
      <c r="F672" s="5"/>
      <c r="G672" s="1"/>
      <c r="H672" s="1"/>
      <c r="I672" s="92"/>
    </row>
    <row r="673" spans="2:9" ht="14.25" customHeight="1" x14ac:dyDescent="0.25">
      <c r="B673" s="89"/>
      <c r="C673" s="90"/>
      <c r="E673" s="91"/>
      <c r="F673" s="5"/>
      <c r="G673" s="1"/>
      <c r="H673" s="1"/>
      <c r="I673" s="92"/>
    </row>
    <row r="674" spans="2:9" ht="14.25" customHeight="1" x14ac:dyDescent="0.25">
      <c r="B674" s="89"/>
      <c r="C674" s="90"/>
      <c r="E674" s="91"/>
      <c r="F674" s="5"/>
      <c r="G674" s="1"/>
      <c r="H674" s="1"/>
      <c r="I674" s="92"/>
    </row>
    <row r="675" spans="2:9" ht="14.25" customHeight="1" x14ac:dyDescent="0.25">
      <c r="B675" s="89"/>
      <c r="C675" s="90"/>
      <c r="E675" s="91"/>
      <c r="F675" s="5"/>
      <c r="G675" s="1"/>
      <c r="H675" s="1"/>
      <c r="I675" s="92"/>
    </row>
    <row r="676" spans="2:9" ht="14.25" customHeight="1" x14ac:dyDescent="0.25">
      <c r="B676" s="89"/>
      <c r="C676" s="90"/>
      <c r="E676" s="91"/>
      <c r="F676" s="5"/>
      <c r="G676" s="1"/>
      <c r="H676" s="1"/>
      <c r="I676" s="92"/>
    </row>
    <row r="677" spans="2:9" ht="14.25" customHeight="1" x14ac:dyDescent="0.25">
      <c r="B677" s="89"/>
      <c r="C677" s="90"/>
      <c r="E677" s="91"/>
      <c r="F677" s="5"/>
      <c r="G677" s="1"/>
      <c r="H677" s="1"/>
      <c r="I677" s="92"/>
    </row>
    <row r="678" spans="2:9" ht="14.25" customHeight="1" x14ac:dyDescent="0.25">
      <c r="B678" s="89"/>
      <c r="C678" s="90"/>
      <c r="E678" s="91"/>
      <c r="F678" s="5"/>
      <c r="G678" s="1"/>
      <c r="H678" s="1"/>
      <c r="I678" s="92"/>
    </row>
    <row r="679" spans="2:9" ht="14.25" customHeight="1" x14ac:dyDescent="0.25">
      <c r="B679" s="89"/>
      <c r="C679" s="90"/>
      <c r="E679" s="91"/>
      <c r="F679" s="5"/>
      <c r="G679" s="1"/>
      <c r="H679" s="1"/>
      <c r="I679" s="92"/>
    </row>
    <row r="680" spans="2:9" ht="14.25" customHeight="1" x14ac:dyDescent="0.25">
      <c r="B680" s="89"/>
      <c r="C680" s="90"/>
      <c r="E680" s="91"/>
      <c r="F680" s="5"/>
      <c r="G680" s="1"/>
      <c r="H680" s="1"/>
      <c r="I680" s="92"/>
    </row>
    <row r="681" spans="2:9" ht="14.25" customHeight="1" x14ac:dyDescent="0.25">
      <c r="B681" s="89"/>
      <c r="C681" s="90"/>
      <c r="E681" s="91"/>
      <c r="F681" s="5"/>
      <c r="G681" s="1"/>
      <c r="H681" s="1"/>
      <c r="I681" s="92"/>
    </row>
    <row r="682" spans="2:9" ht="14.25" customHeight="1" x14ac:dyDescent="0.25">
      <c r="B682" s="89"/>
      <c r="C682" s="90"/>
      <c r="E682" s="91"/>
      <c r="F682" s="5"/>
      <c r="G682" s="1"/>
      <c r="H682" s="1"/>
      <c r="I682" s="92"/>
    </row>
    <row r="683" spans="2:9" ht="14.25" customHeight="1" x14ac:dyDescent="0.25">
      <c r="B683" s="89"/>
      <c r="C683" s="90"/>
      <c r="E683" s="91"/>
      <c r="F683" s="5"/>
      <c r="G683" s="1"/>
      <c r="H683" s="1"/>
      <c r="I683" s="92"/>
    </row>
    <row r="684" spans="2:9" ht="14.25" customHeight="1" x14ac:dyDescent="0.25">
      <c r="B684" s="89"/>
      <c r="C684" s="90"/>
      <c r="E684" s="91"/>
      <c r="F684" s="5"/>
      <c r="G684" s="1"/>
      <c r="H684" s="1"/>
      <c r="I684" s="92"/>
    </row>
    <row r="685" spans="2:9" ht="14.25" customHeight="1" x14ac:dyDescent="0.25">
      <c r="B685" s="89"/>
      <c r="C685" s="90"/>
      <c r="E685" s="91"/>
      <c r="F685" s="5"/>
      <c r="G685" s="1"/>
      <c r="H685" s="1"/>
      <c r="I685" s="92"/>
    </row>
    <row r="686" spans="2:9" ht="14.25" customHeight="1" x14ac:dyDescent="0.25">
      <c r="B686" s="89"/>
      <c r="C686" s="90"/>
      <c r="E686" s="91"/>
      <c r="F686" s="5"/>
      <c r="G686" s="1"/>
      <c r="H686" s="1"/>
      <c r="I686" s="92"/>
    </row>
    <row r="687" spans="2:9" ht="14.25" customHeight="1" x14ac:dyDescent="0.25">
      <c r="B687" s="89"/>
      <c r="C687" s="90"/>
      <c r="E687" s="91"/>
      <c r="F687" s="5"/>
      <c r="G687" s="1"/>
      <c r="H687" s="1"/>
      <c r="I687" s="92"/>
    </row>
    <row r="688" spans="2:9" ht="14.25" customHeight="1" x14ac:dyDescent="0.25">
      <c r="B688" s="89"/>
      <c r="C688" s="90"/>
      <c r="E688" s="91"/>
      <c r="F688" s="5"/>
      <c r="G688" s="1"/>
      <c r="H688" s="1"/>
      <c r="I688" s="92"/>
    </row>
    <row r="689" spans="2:9" ht="14.25" customHeight="1" x14ac:dyDescent="0.25">
      <c r="B689" s="89"/>
      <c r="C689" s="90"/>
      <c r="E689" s="91"/>
      <c r="F689" s="5"/>
      <c r="G689" s="1"/>
      <c r="H689" s="1"/>
      <c r="I689" s="92"/>
    </row>
    <row r="690" spans="2:9" ht="14.25" customHeight="1" x14ac:dyDescent="0.25">
      <c r="B690" s="89"/>
      <c r="C690" s="90"/>
      <c r="E690" s="91"/>
      <c r="F690" s="5"/>
      <c r="G690" s="1"/>
      <c r="H690" s="1"/>
      <c r="I690" s="92"/>
    </row>
    <row r="691" spans="2:9" ht="14.25" customHeight="1" x14ac:dyDescent="0.25">
      <c r="B691" s="89"/>
      <c r="C691" s="90"/>
      <c r="E691" s="91"/>
      <c r="F691" s="5"/>
      <c r="G691" s="1"/>
      <c r="H691" s="1"/>
      <c r="I691" s="92"/>
    </row>
    <row r="692" spans="2:9" ht="14.25" customHeight="1" x14ac:dyDescent="0.25">
      <c r="B692" s="89"/>
      <c r="C692" s="90"/>
      <c r="E692" s="91"/>
      <c r="F692" s="5"/>
      <c r="G692" s="1"/>
      <c r="H692" s="1"/>
      <c r="I692" s="92"/>
    </row>
    <row r="693" spans="2:9" ht="14.25" customHeight="1" x14ac:dyDescent="0.25">
      <c r="B693" s="89"/>
      <c r="C693" s="90"/>
      <c r="E693" s="91"/>
      <c r="F693" s="5"/>
      <c r="G693" s="1"/>
      <c r="H693" s="1"/>
      <c r="I693" s="92"/>
    </row>
    <row r="694" spans="2:9" ht="14.25" customHeight="1" x14ac:dyDescent="0.25">
      <c r="B694" s="89"/>
      <c r="C694" s="90"/>
      <c r="E694" s="91"/>
      <c r="F694" s="5"/>
      <c r="G694" s="1"/>
      <c r="H694" s="1"/>
      <c r="I694" s="92"/>
    </row>
    <row r="695" spans="2:9" ht="14.25" customHeight="1" x14ac:dyDescent="0.25">
      <c r="B695" s="89"/>
      <c r="C695" s="90"/>
      <c r="E695" s="91"/>
      <c r="F695" s="5"/>
      <c r="G695" s="1"/>
      <c r="H695" s="1"/>
      <c r="I695" s="92"/>
    </row>
    <row r="696" spans="2:9" ht="14.25" customHeight="1" x14ac:dyDescent="0.25">
      <c r="B696" s="89"/>
      <c r="C696" s="90"/>
      <c r="E696" s="91"/>
      <c r="F696" s="5"/>
      <c r="G696" s="1"/>
      <c r="H696" s="1"/>
      <c r="I696" s="92"/>
    </row>
    <row r="697" spans="2:9" ht="14.25" customHeight="1" x14ac:dyDescent="0.25">
      <c r="B697" s="89"/>
      <c r="C697" s="90"/>
      <c r="E697" s="91"/>
      <c r="F697" s="5"/>
      <c r="G697" s="1"/>
      <c r="H697" s="1"/>
      <c r="I697" s="92"/>
    </row>
    <row r="698" spans="2:9" ht="14.25" customHeight="1" x14ac:dyDescent="0.25">
      <c r="B698" s="89"/>
      <c r="C698" s="90"/>
      <c r="E698" s="91"/>
      <c r="F698" s="5"/>
      <c r="G698" s="1"/>
      <c r="H698" s="1"/>
      <c r="I698" s="92"/>
    </row>
    <row r="699" spans="2:9" ht="14.25" customHeight="1" x14ac:dyDescent="0.25">
      <c r="B699" s="89"/>
      <c r="C699" s="90"/>
      <c r="E699" s="91"/>
      <c r="F699" s="5"/>
      <c r="G699" s="1"/>
      <c r="H699" s="1"/>
      <c r="I699" s="92"/>
    </row>
    <row r="700" spans="2:9" ht="14.25" customHeight="1" x14ac:dyDescent="0.25">
      <c r="B700" s="89"/>
      <c r="C700" s="90"/>
      <c r="E700" s="91"/>
      <c r="F700" s="5"/>
      <c r="G700" s="1"/>
      <c r="H700" s="1"/>
      <c r="I700" s="92"/>
    </row>
    <row r="701" spans="2:9" ht="14.25" customHeight="1" x14ac:dyDescent="0.25">
      <c r="B701" s="89"/>
      <c r="C701" s="90"/>
      <c r="E701" s="91"/>
      <c r="F701" s="5"/>
      <c r="G701" s="1"/>
      <c r="H701" s="1"/>
      <c r="I701" s="92"/>
    </row>
    <row r="702" spans="2:9" ht="14.25" customHeight="1" x14ac:dyDescent="0.25">
      <c r="B702" s="89"/>
      <c r="C702" s="90"/>
      <c r="E702" s="91"/>
      <c r="F702" s="5"/>
      <c r="G702" s="1"/>
      <c r="H702" s="1"/>
      <c r="I702" s="92"/>
    </row>
    <row r="703" spans="2:9" ht="14.25" customHeight="1" x14ac:dyDescent="0.25">
      <c r="B703" s="89"/>
      <c r="C703" s="90"/>
      <c r="E703" s="91"/>
      <c r="F703" s="5"/>
      <c r="G703" s="1"/>
      <c r="H703" s="1"/>
      <c r="I703" s="92"/>
    </row>
    <row r="704" spans="2:9" ht="14.25" customHeight="1" x14ac:dyDescent="0.25">
      <c r="B704" s="89"/>
      <c r="C704" s="90"/>
      <c r="E704" s="91"/>
      <c r="F704" s="5"/>
      <c r="G704" s="1"/>
      <c r="H704" s="1"/>
      <c r="I704" s="92"/>
    </row>
    <row r="705" spans="2:9" ht="14.25" customHeight="1" x14ac:dyDescent="0.25">
      <c r="B705" s="89"/>
      <c r="C705" s="90"/>
      <c r="E705" s="91"/>
      <c r="F705" s="5"/>
      <c r="G705" s="1"/>
      <c r="H705" s="1"/>
      <c r="I705" s="92"/>
    </row>
    <row r="706" spans="2:9" ht="14.25" customHeight="1" x14ac:dyDescent="0.25">
      <c r="B706" s="89"/>
      <c r="C706" s="90"/>
      <c r="E706" s="91"/>
      <c r="F706" s="5"/>
      <c r="G706" s="1"/>
      <c r="H706" s="1"/>
      <c r="I706" s="92"/>
    </row>
    <row r="707" spans="2:9" ht="14.25" customHeight="1" x14ac:dyDescent="0.25">
      <c r="B707" s="89"/>
      <c r="C707" s="90"/>
      <c r="E707" s="91"/>
      <c r="F707" s="5"/>
      <c r="G707" s="1"/>
      <c r="H707" s="1"/>
      <c r="I707" s="92"/>
    </row>
    <row r="708" spans="2:9" ht="14.25" customHeight="1" x14ac:dyDescent="0.25">
      <c r="B708" s="89"/>
      <c r="C708" s="90"/>
      <c r="E708" s="91"/>
      <c r="F708" s="5"/>
      <c r="G708" s="1"/>
      <c r="H708" s="1"/>
      <c r="I708" s="92"/>
    </row>
    <row r="709" spans="2:9" ht="14.25" customHeight="1" x14ac:dyDescent="0.25">
      <c r="B709" s="89"/>
      <c r="C709" s="90"/>
      <c r="E709" s="91"/>
      <c r="F709" s="5"/>
      <c r="G709" s="1"/>
      <c r="H709" s="1"/>
      <c r="I709" s="92"/>
    </row>
    <row r="710" spans="2:9" ht="14.25" customHeight="1" x14ac:dyDescent="0.25">
      <c r="B710" s="89"/>
      <c r="C710" s="90"/>
      <c r="E710" s="91"/>
      <c r="F710" s="5"/>
      <c r="G710" s="1"/>
      <c r="H710" s="1"/>
      <c r="I710" s="92"/>
    </row>
    <row r="711" spans="2:9" ht="14.25" customHeight="1" x14ac:dyDescent="0.25">
      <c r="B711" s="89"/>
      <c r="C711" s="90"/>
      <c r="E711" s="91"/>
      <c r="F711" s="5"/>
      <c r="G711" s="1"/>
      <c r="H711" s="1"/>
      <c r="I711" s="92"/>
    </row>
    <row r="712" spans="2:9" ht="14.25" customHeight="1" x14ac:dyDescent="0.25">
      <c r="B712" s="89"/>
      <c r="C712" s="90"/>
      <c r="E712" s="91"/>
      <c r="F712" s="5"/>
      <c r="G712" s="1"/>
      <c r="H712" s="1"/>
      <c r="I712" s="92"/>
    </row>
    <row r="713" spans="2:9" ht="14.25" customHeight="1" x14ac:dyDescent="0.25">
      <c r="B713" s="89"/>
      <c r="C713" s="90"/>
      <c r="E713" s="91"/>
      <c r="F713" s="5"/>
      <c r="G713" s="1"/>
      <c r="H713" s="1"/>
      <c r="I713" s="92"/>
    </row>
    <row r="714" spans="2:9" ht="14.25" customHeight="1" x14ac:dyDescent="0.25">
      <c r="B714" s="89"/>
      <c r="C714" s="90"/>
      <c r="E714" s="91"/>
      <c r="F714" s="5"/>
      <c r="G714" s="1"/>
      <c r="H714" s="1"/>
      <c r="I714" s="92"/>
    </row>
    <row r="715" spans="2:9" ht="14.25" customHeight="1" x14ac:dyDescent="0.25">
      <c r="B715" s="89"/>
      <c r="C715" s="90"/>
      <c r="E715" s="91"/>
      <c r="F715" s="5"/>
      <c r="G715" s="1"/>
      <c r="H715" s="1"/>
      <c r="I715" s="92"/>
    </row>
    <row r="716" spans="2:9" ht="14.25" customHeight="1" x14ac:dyDescent="0.25">
      <c r="B716" s="89"/>
      <c r="C716" s="90"/>
      <c r="E716" s="91"/>
      <c r="F716" s="5"/>
      <c r="G716" s="1"/>
      <c r="H716" s="1"/>
      <c r="I716" s="92"/>
    </row>
    <row r="717" spans="2:9" ht="14.25" customHeight="1" x14ac:dyDescent="0.25">
      <c r="B717" s="89"/>
      <c r="C717" s="90"/>
      <c r="E717" s="91"/>
      <c r="F717" s="5"/>
      <c r="G717" s="1"/>
      <c r="H717" s="1"/>
      <c r="I717" s="92"/>
    </row>
    <row r="718" spans="2:9" ht="14.25" customHeight="1" x14ac:dyDescent="0.25">
      <c r="B718" s="89"/>
      <c r="C718" s="90"/>
      <c r="E718" s="91"/>
      <c r="F718" s="5"/>
      <c r="G718" s="1"/>
      <c r="H718" s="1"/>
      <c r="I718" s="92"/>
    </row>
    <row r="719" spans="2:9" ht="14.25" customHeight="1" x14ac:dyDescent="0.25">
      <c r="B719" s="89"/>
      <c r="C719" s="90"/>
      <c r="E719" s="91"/>
      <c r="F719" s="5"/>
      <c r="G719" s="1"/>
      <c r="H719" s="1"/>
      <c r="I719" s="92"/>
    </row>
    <row r="720" spans="2:9" ht="14.25" customHeight="1" x14ac:dyDescent="0.25">
      <c r="B720" s="89"/>
      <c r="C720" s="90"/>
      <c r="E720" s="91"/>
      <c r="F720" s="5"/>
      <c r="G720" s="1"/>
      <c r="H720" s="1"/>
      <c r="I720" s="92"/>
    </row>
    <row r="721" spans="2:9" ht="14.25" customHeight="1" x14ac:dyDescent="0.25">
      <c r="B721" s="89"/>
      <c r="C721" s="90"/>
      <c r="E721" s="91"/>
      <c r="F721" s="5"/>
      <c r="G721" s="1"/>
      <c r="H721" s="1"/>
      <c r="I721" s="92"/>
    </row>
    <row r="722" spans="2:9" ht="14.25" customHeight="1" x14ac:dyDescent="0.25">
      <c r="B722" s="89"/>
      <c r="C722" s="90"/>
      <c r="E722" s="91"/>
      <c r="F722" s="5"/>
      <c r="G722" s="1"/>
      <c r="H722" s="1"/>
      <c r="I722" s="92"/>
    </row>
    <row r="723" spans="2:9" ht="14.25" customHeight="1" x14ac:dyDescent="0.25">
      <c r="B723" s="89"/>
      <c r="C723" s="90"/>
      <c r="E723" s="91"/>
      <c r="F723" s="5"/>
      <c r="G723" s="1"/>
      <c r="H723" s="1"/>
      <c r="I723" s="92"/>
    </row>
    <row r="724" spans="2:9" ht="14.25" customHeight="1" x14ac:dyDescent="0.25">
      <c r="B724" s="89"/>
      <c r="C724" s="90"/>
      <c r="E724" s="91"/>
      <c r="F724" s="5"/>
      <c r="G724" s="1"/>
      <c r="H724" s="1"/>
      <c r="I724" s="92"/>
    </row>
    <row r="725" spans="2:9" ht="14.25" customHeight="1" x14ac:dyDescent="0.25">
      <c r="B725" s="89"/>
      <c r="C725" s="90"/>
      <c r="E725" s="91"/>
      <c r="F725" s="5"/>
      <c r="G725" s="1"/>
      <c r="H725" s="1"/>
      <c r="I725" s="92"/>
    </row>
    <row r="726" spans="2:9" ht="14.25" customHeight="1" x14ac:dyDescent="0.25">
      <c r="B726" s="89"/>
      <c r="C726" s="90"/>
      <c r="E726" s="91"/>
      <c r="F726" s="5"/>
      <c r="G726" s="1"/>
      <c r="H726" s="1"/>
      <c r="I726" s="92"/>
    </row>
    <row r="727" spans="2:9" ht="14.25" customHeight="1" x14ac:dyDescent="0.25">
      <c r="B727" s="89"/>
      <c r="C727" s="90"/>
      <c r="E727" s="91"/>
      <c r="F727" s="5"/>
      <c r="G727" s="1"/>
      <c r="H727" s="1"/>
      <c r="I727" s="92"/>
    </row>
    <row r="728" spans="2:9" ht="14.25" customHeight="1" x14ac:dyDescent="0.25">
      <c r="B728" s="89"/>
      <c r="C728" s="90"/>
      <c r="E728" s="91"/>
      <c r="F728" s="5"/>
      <c r="G728" s="1"/>
      <c r="H728" s="1"/>
      <c r="I728" s="92"/>
    </row>
    <row r="729" spans="2:9" ht="14.25" customHeight="1" x14ac:dyDescent="0.25">
      <c r="B729" s="89"/>
      <c r="C729" s="90"/>
      <c r="E729" s="91"/>
      <c r="F729" s="5"/>
      <c r="G729" s="1"/>
      <c r="H729" s="1"/>
      <c r="I729" s="92"/>
    </row>
    <row r="730" spans="2:9" ht="14.25" customHeight="1" x14ac:dyDescent="0.25">
      <c r="B730" s="89"/>
      <c r="C730" s="90"/>
      <c r="E730" s="91"/>
      <c r="F730" s="5"/>
      <c r="G730" s="1"/>
      <c r="H730" s="1"/>
      <c r="I730" s="92"/>
    </row>
    <row r="731" spans="2:9" ht="14.25" customHeight="1" x14ac:dyDescent="0.25">
      <c r="B731" s="89"/>
      <c r="C731" s="90"/>
      <c r="E731" s="91"/>
      <c r="F731" s="5"/>
      <c r="G731" s="1"/>
      <c r="H731" s="1"/>
      <c r="I731" s="92"/>
    </row>
    <row r="732" spans="2:9" ht="14.25" customHeight="1" x14ac:dyDescent="0.25">
      <c r="B732" s="89"/>
      <c r="C732" s="90"/>
      <c r="E732" s="91"/>
      <c r="F732" s="5"/>
      <c r="G732" s="1"/>
      <c r="H732" s="1"/>
      <c r="I732" s="92"/>
    </row>
    <row r="733" spans="2:9" ht="14.25" customHeight="1" x14ac:dyDescent="0.25">
      <c r="B733" s="89"/>
      <c r="C733" s="90"/>
      <c r="E733" s="91"/>
      <c r="F733" s="5"/>
      <c r="G733" s="1"/>
      <c r="H733" s="1"/>
      <c r="I733" s="92"/>
    </row>
    <row r="734" spans="2:9" ht="14.25" customHeight="1" x14ac:dyDescent="0.25">
      <c r="B734" s="89"/>
      <c r="C734" s="90"/>
      <c r="E734" s="91"/>
      <c r="F734" s="5"/>
      <c r="G734" s="1"/>
      <c r="H734" s="1"/>
      <c r="I734" s="92"/>
    </row>
    <row r="735" spans="2:9" ht="14.25" customHeight="1" x14ac:dyDescent="0.25">
      <c r="B735" s="89"/>
      <c r="C735" s="90"/>
      <c r="E735" s="91"/>
      <c r="F735" s="5"/>
      <c r="G735" s="1"/>
      <c r="H735" s="1"/>
      <c r="I735" s="92"/>
    </row>
    <row r="736" spans="2:9" ht="14.25" customHeight="1" x14ac:dyDescent="0.25">
      <c r="B736" s="89"/>
      <c r="C736" s="90"/>
      <c r="E736" s="91"/>
      <c r="F736" s="5"/>
      <c r="G736" s="1"/>
      <c r="H736" s="1"/>
      <c r="I736" s="92"/>
    </row>
    <row r="737" spans="2:9" ht="14.25" customHeight="1" x14ac:dyDescent="0.25">
      <c r="B737" s="89"/>
      <c r="C737" s="90"/>
      <c r="E737" s="91"/>
      <c r="F737" s="5"/>
      <c r="G737" s="1"/>
      <c r="H737" s="1"/>
      <c r="I737" s="92"/>
    </row>
    <row r="738" spans="2:9" ht="14.25" customHeight="1" x14ac:dyDescent="0.25">
      <c r="B738" s="89"/>
      <c r="C738" s="90"/>
      <c r="E738" s="91"/>
      <c r="F738" s="5"/>
      <c r="G738" s="1"/>
      <c r="H738" s="1"/>
      <c r="I738" s="92"/>
    </row>
    <row r="739" spans="2:9" ht="14.25" customHeight="1" x14ac:dyDescent="0.25">
      <c r="B739" s="89"/>
      <c r="C739" s="90"/>
      <c r="E739" s="91"/>
      <c r="F739" s="5"/>
      <c r="G739" s="1"/>
      <c r="H739" s="1"/>
      <c r="I739" s="92"/>
    </row>
    <row r="740" spans="2:9" ht="14.25" customHeight="1" x14ac:dyDescent="0.25">
      <c r="B740" s="89"/>
      <c r="C740" s="90"/>
      <c r="E740" s="91"/>
      <c r="F740" s="5"/>
      <c r="G740" s="1"/>
      <c r="H740" s="1"/>
      <c r="I740" s="92"/>
    </row>
    <row r="741" spans="2:9" ht="14.25" customHeight="1" x14ac:dyDescent="0.25">
      <c r="B741" s="89"/>
      <c r="C741" s="90"/>
      <c r="E741" s="91"/>
      <c r="F741" s="5"/>
      <c r="G741" s="1"/>
      <c r="H741" s="1"/>
      <c r="I741" s="92"/>
    </row>
    <row r="742" spans="2:9" ht="14.25" customHeight="1" x14ac:dyDescent="0.25">
      <c r="B742" s="89"/>
      <c r="C742" s="90"/>
      <c r="E742" s="91"/>
      <c r="F742" s="5"/>
      <c r="G742" s="1"/>
      <c r="H742" s="1"/>
      <c r="I742" s="92"/>
    </row>
    <row r="743" spans="2:9" ht="14.25" customHeight="1" x14ac:dyDescent="0.25">
      <c r="B743" s="89"/>
      <c r="C743" s="90"/>
      <c r="E743" s="91"/>
      <c r="F743" s="5"/>
      <c r="G743" s="1"/>
      <c r="H743" s="1"/>
      <c r="I743" s="92"/>
    </row>
    <row r="744" spans="2:9" ht="14.25" customHeight="1" x14ac:dyDescent="0.25">
      <c r="B744" s="89"/>
      <c r="C744" s="90"/>
      <c r="E744" s="91"/>
      <c r="F744" s="5"/>
      <c r="G744" s="1"/>
      <c r="H744" s="1"/>
      <c r="I744" s="92"/>
    </row>
    <row r="745" spans="2:9" ht="14.25" customHeight="1" x14ac:dyDescent="0.25">
      <c r="B745" s="89"/>
      <c r="C745" s="90"/>
      <c r="E745" s="91"/>
      <c r="F745" s="5"/>
      <c r="G745" s="1"/>
      <c r="H745" s="1"/>
      <c r="I745" s="92"/>
    </row>
    <row r="746" spans="2:9" ht="14.25" customHeight="1" x14ac:dyDescent="0.25">
      <c r="B746" s="89"/>
      <c r="C746" s="90"/>
      <c r="E746" s="91"/>
      <c r="F746" s="5"/>
      <c r="G746" s="1"/>
      <c r="H746" s="1"/>
      <c r="I746" s="92"/>
    </row>
    <row r="747" spans="2:9" ht="14.25" customHeight="1" x14ac:dyDescent="0.25">
      <c r="B747" s="89"/>
      <c r="C747" s="90"/>
      <c r="E747" s="91"/>
      <c r="F747" s="5"/>
      <c r="G747" s="1"/>
      <c r="H747" s="1"/>
      <c r="I747" s="92"/>
    </row>
    <row r="748" spans="2:9" ht="14.25" customHeight="1" x14ac:dyDescent="0.25">
      <c r="B748" s="89"/>
      <c r="C748" s="90"/>
      <c r="E748" s="91"/>
      <c r="F748" s="5"/>
      <c r="G748" s="1"/>
      <c r="H748" s="1"/>
      <c r="I748" s="92"/>
    </row>
    <row r="749" spans="2:9" ht="14.25" customHeight="1" x14ac:dyDescent="0.25">
      <c r="B749" s="89"/>
      <c r="C749" s="90"/>
      <c r="E749" s="91"/>
      <c r="F749" s="5"/>
      <c r="G749" s="1"/>
      <c r="H749" s="1"/>
      <c r="I749" s="92"/>
    </row>
    <row r="750" spans="2:9" ht="14.25" customHeight="1" x14ac:dyDescent="0.25">
      <c r="B750" s="89"/>
      <c r="C750" s="90"/>
      <c r="E750" s="91"/>
      <c r="F750" s="5"/>
      <c r="G750" s="1"/>
      <c r="H750" s="1"/>
      <c r="I750" s="92"/>
    </row>
    <row r="751" spans="2:9" ht="14.25" customHeight="1" x14ac:dyDescent="0.25">
      <c r="B751" s="89"/>
      <c r="C751" s="90"/>
      <c r="E751" s="91"/>
      <c r="F751" s="5"/>
      <c r="G751" s="1"/>
      <c r="H751" s="1"/>
      <c r="I751" s="92"/>
    </row>
    <row r="752" spans="2:9" ht="14.25" customHeight="1" x14ac:dyDescent="0.25">
      <c r="B752" s="89"/>
      <c r="C752" s="90"/>
      <c r="E752" s="91"/>
      <c r="F752" s="5"/>
      <c r="G752" s="1"/>
      <c r="H752" s="1"/>
      <c r="I752" s="92"/>
    </row>
    <row r="753" spans="2:9" ht="14.25" customHeight="1" x14ac:dyDescent="0.25">
      <c r="B753" s="89"/>
      <c r="C753" s="90"/>
      <c r="E753" s="91"/>
      <c r="F753" s="5"/>
      <c r="G753" s="1"/>
      <c r="H753" s="1"/>
      <c r="I753" s="92"/>
    </row>
    <row r="754" spans="2:9" ht="14.25" customHeight="1" x14ac:dyDescent="0.25">
      <c r="B754" s="89"/>
      <c r="C754" s="90"/>
      <c r="E754" s="91"/>
      <c r="F754" s="5"/>
      <c r="G754" s="1"/>
      <c r="H754" s="1"/>
      <c r="I754" s="92"/>
    </row>
    <row r="755" spans="2:9" ht="14.25" customHeight="1" x14ac:dyDescent="0.25">
      <c r="B755" s="89"/>
      <c r="C755" s="90"/>
      <c r="E755" s="91"/>
      <c r="F755" s="5"/>
      <c r="G755" s="1"/>
      <c r="H755" s="1"/>
      <c r="I755" s="92"/>
    </row>
    <row r="756" spans="2:9" ht="14.25" customHeight="1" x14ac:dyDescent="0.25">
      <c r="B756" s="89"/>
      <c r="C756" s="90"/>
      <c r="E756" s="91"/>
      <c r="F756" s="5"/>
      <c r="G756" s="1"/>
      <c r="H756" s="1"/>
      <c r="I756" s="92"/>
    </row>
    <row r="757" spans="2:9" ht="14.25" customHeight="1" x14ac:dyDescent="0.25">
      <c r="B757" s="89"/>
      <c r="C757" s="90"/>
      <c r="E757" s="91"/>
      <c r="F757" s="5"/>
      <c r="G757" s="1"/>
      <c r="H757" s="1"/>
      <c r="I757" s="92"/>
    </row>
    <row r="758" spans="2:9" ht="14.25" customHeight="1" x14ac:dyDescent="0.25">
      <c r="B758" s="89"/>
      <c r="C758" s="90"/>
      <c r="E758" s="91"/>
      <c r="F758" s="5"/>
      <c r="G758" s="1"/>
      <c r="H758" s="1"/>
      <c r="I758" s="92"/>
    </row>
    <row r="759" spans="2:9" ht="14.25" customHeight="1" x14ac:dyDescent="0.25">
      <c r="B759" s="89"/>
      <c r="C759" s="90"/>
      <c r="E759" s="91"/>
      <c r="F759" s="5"/>
      <c r="G759" s="1"/>
      <c r="H759" s="1"/>
      <c r="I759" s="92"/>
    </row>
    <row r="760" spans="2:9" ht="14.25" customHeight="1" x14ac:dyDescent="0.25">
      <c r="B760" s="89"/>
      <c r="C760" s="90"/>
      <c r="E760" s="91"/>
      <c r="F760" s="5"/>
      <c r="G760" s="1"/>
      <c r="H760" s="1"/>
      <c r="I760" s="92"/>
    </row>
    <row r="761" spans="2:9" ht="14.25" customHeight="1" x14ac:dyDescent="0.25">
      <c r="B761" s="89"/>
      <c r="C761" s="90"/>
      <c r="E761" s="91"/>
      <c r="F761" s="5"/>
      <c r="G761" s="1"/>
      <c r="H761" s="1"/>
      <c r="I761" s="92"/>
    </row>
    <row r="762" spans="2:9" ht="14.25" customHeight="1" x14ac:dyDescent="0.25">
      <c r="B762" s="89"/>
      <c r="C762" s="90"/>
      <c r="E762" s="91"/>
      <c r="F762" s="5"/>
      <c r="G762" s="1"/>
      <c r="H762" s="1"/>
      <c r="I762" s="92"/>
    </row>
    <row r="763" spans="2:9" ht="14.25" customHeight="1" x14ac:dyDescent="0.25">
      <c r="B763" s="89"/>
      <c r="C763" s="90"/>
      <c r="E763" s="91"/>
      <c r="F763" s="5"/>
      <c r="G763" s="1"/>
      <c r="H763" s="1"/>
      <c r="I763" s="92"/>
    </row>
    <row r="764" spans="2:9" ht="14.25" customHeight="1" x14ac:dyDescent="0.25">
      <c r="B764" s="89"/>
      <c r="C764" s="90"/>
      <c r="E764" s="91"/>
      <c r="F764" s="5"/>
      <c r="G764" s="1"/>
      <c r="H764" s="1"/>
      <c r="I764" s="92"/>
    </row>
    <row r="765" spans="2:9" ht="14.25" customHeight="1" x14ac:dyDescent="0.25">
      <c r="B765" s="89"/>
      <c r="C765" s="90"/>
      <c r="E765" s="91"/>
      <c r="F765" s="5"/>
      <c r="G765" s="1"/>
      <c r="H765" s="1"/>
      <c r="I765" s="92"/>
    </row>
    <row r="766" spans="2:9" ht="14.25" customHeight="1" x14ac:dyDescent="0.25">
      <c r="B766" s="89"/>
      <c r="C766" s="90"/>
      <c r="E766" s="91"/>
      <c r="F766" s="5"/>
      <c r="G766" s="1"/>
      <c r="H766" s="1"/>
      <c r="I766" s="92"/>
    </row>
    <row r="767" spans="2:9" ht="14.25" customHeight="1" x14ac:dyDescent="0.25">
      <c r="B767" s="89"/>
      <c r="C767" s="90"/>
      <c r="E767" s="91"/>
      <c r="F767" s="5"/>
      <c r="G767" s="1"/>
      <c r="H767" s="1"/>
      <c r="I767" s="92"/>
    </row>
    <row r="768" spans="2:9" ht="14.25" customHeight="1" x14ac:dyDescent="0.25">
      <c r="B768" s="89"/>
      <c r="C768" s="90"/>
      <c r="E768" s="91"/>
      <c r="F768" s="5"/>
      <c r="G768" s="1"/>
      <c r="H768" s="1"/>
      <c r="I768" s="92"/>
    </row>
    <row r="769" spans="2:9" ht="14.25" customHeight="1" x14ac:dyDescent="0.25">
      <c r="B769" s="89"/>
      <c r="C769" s="90"/>
      <c r="E769" s="91"/>
      <c r="F769" s="5"/>
      <c r="G769" s="1"/>
      <c r="H769" s="1"/>
      <c r="I769" s="92"/>
    </row>
    <row r="770" spans="2:9" ht="14.25" customHeight="1" x14ac:dyDescent="0.25">
      <c r="B770" s="89"/>
      <c r="C770" s="90"/>
      <c r="E770" s="91"/>
      <c r="F770" s="5"/>
      <c r="G770" s="1"/>
      <c r="H770" s="1"/>
      <c r="I770" s="92"/>
    </row>
    <row r="771" spans="2:9" ht="14.25" customHeight="1" x14ac:dyDescent="0.25">
      <c r="B771" s="89"/>
      <c r="C771" s="90"/>
      <c r="E771" s="91"/>
      <c r="F771" s="5"/>
      <c r="G771" s="1"/>
      <c r="H771" s="1"/>
      <c r="I771" s="92"/>
    </row>
    <row r="772" spans="2:9" ht="14.25" customHeight="1" x14ac:dyDescent="0.25">
      <c r="B772" s="89"/>
      <c r="C772" s="90"/>
      <c r="E772" s="91"/>
      <c r="F772" s="5"/>
      <c r="G772" s="1"/>
      <c r="H772" s="1"/>
      <c r="I772" s="92"/>
    </row>
    <row r="773" spans="2:9" ht="14.25" customHeight="1" x14ac:dyDescent="0.25">
      <c r="B773" s="89"/>
      <c r="C773" s="90"/>
      <c r="E773" s="91"/>
      <c r="F773" s="5"/>
      <c r="G773" s="1"/>
      <c r="H773" s="1"/>
      <c r="I773" s="92"/>
    </row>
    <row r="774" spans="2:9" ht="14.25" customHeight="1" x14ac:dyDescent="0.25">
      <c r="B774" s="89"/>
      <c r="C774" s="90"/>
      <c r="E774" s="91"/>
      <c r="F774" s="5"/>
      <c r="G774" s="1"/>
      <c r="H774" s="1"/>
      <c r="I774" s="92"/>
    </row>
    <row r="775" spans="2:9" ht="14.25" customHeight="1" x14ac:dyDescent="0.25">
      <c r="B775" s="89"/>
      <c r="C775" s="90"/>
      <c r="E775" s="91"/>
      <c r="F775" s="5"/>
      <c r="G775" s="1"/>
      <c r="H775" s="1"/>
      <c r="I775" s="92"/>
    </row>
    <row r="776" spans="2:9" ht="14.25" customHeight="1" x14ac:dyDescent="0.25">
      <c r="B776" s="89"/>
      <c r="C776" s="90"/>
      <c r="E776" s="91"/>
      <c r="F776" s="5"/>
      <c r="G776" s="1"/>
      <c r="H776" s="1"/>
      <c r="I776" s="92"/>
    </row>
    <row r="777" spans="2:9" ht="14.25" customHeight="1" x14ac:dyDescent="0.25">
      <c r="B777" s="89"/>
      <c r="C777" s="90"/>
      <c r="E777" s="91"/>
      <c r="F777" s="5"/>
      <c r="G777" s="1"/>
      <c r="H777" s="1"/>
      <c r="I777" s="92"/>
    </row>
    <row r="778" spans="2:9" ht="14.25" customHeight="1" x14ac:dyDescent="0.25">
      <c r="B778" s="89"/>
      <c r="C778" s="90"/>
      <c r="E778" s="91"/>
      <c r="F778" s="5"/>
      <c r="G778" s="1"/>
      <c r="H778" s="1"/>
      <c r="I778" s="92"/>
    </row>
    <row r="779" spans="2:9" ht="14.25" customHeight="1" x14ac:dyDescent="0.25">
      <c r="B779" s="89"/>
      <c r="C779" s="90"/>
      <c r="E779" s="91"/>
      <c r="F779" s="5"/>
      <c r="G779" s="1"/>
      <c r="H779" s="1"/>
      <c r="I779" s="92"/>
    </row>
    <row r="780" spans="2:9" ht="14.25" customHeight="1" x14ac:dyDescent="0.25">
      <c r="B780" s="89"/>
      <c r="C780" s="90"/>
      <c r="E780" s="91"/>
      <c r="F780" s="5"/>
      <c r="G780" s="1"/>
      <c r="H780" s="1"/>
      <c r="I780" s="92"/>
    </row>
    <row r="781" spans="2:9" ht="14.25" customHeight="1" x14ac:dyDescent="0.25">
      <c r="B781" s="89"/>
      <c r="C781" s="90"/>
      <c r="E781" s="91"/>
      <c r="F781" s="5"/>
      <c r="G781" s="1"/>
      <c r="H781" s="1"/>
      <c r="I781" s="92"/>
    </row>
    <row r="782" spans="2:9" ht="14.25" customHeight="1" x14ac:dyDescent="0.25">
      <c r="B782" s="89"/>
      <c r="C782" s="90"/>
      <c r="E782" s="91"/>
      <c r="F782" s="5"/>
      <c r="G782" s="1"/>
      <c r="H782" s="1"/>
      <c r="I782" s="92"/>
    </row>
    <row r="783" spans="2:9" ht="14.25" customHeight="1" x14ac:dyDescent="0.25">
      <c r="B783" s="89"/>
      <c r="C783" s="90"/>
      <c r="E783" s="91"/>
      <c r="F783" s="5"/>
      <c r="G783" s="1"/>
      <c r="H783" s="1"/>
      <c r="I783" s="92"/>
    </row>
    <row r="784" spans="2:9" ht="14.25" customHeight="1" x14ac:dyDescent="0.25">
      <c r="B784" s="89"/>
      <c r="C784" s="90"/>
      <c r="E784" s="91"/>
      <c r="F784" s="5"/>
      <c r="G784" s="1"/>
      <c r="H784" s="1"/>
      <c r="I784" s="92"/>
    </row>
    <row r="785" spans="2:9" ht="14.25" customHeight="1" x14ac:dyDescent="0.25">
      <c r="B785" s="89"/>
      <c r="C785" s="90"/>
      <c r="E785" s="91"/>
      <c r="F785" s="5"/>
      <c r="G785" s="1"/>
      <c r="H785" s="1"/>
      <c r="I785" s="92"/>
    </row>
    <row r="786" spans="2:9" ht="14.25" customHeight="1" x14ac:dyDescent="0.25">
      <c r="B786" s="89"/>
      <c r="C786" s="90"/>
      <c r="E786" s="91"/>
      <c r="F786" s="5"/>
      <c r="G786" s="1"/>
      <c r="H786" s="1"/>
      <c r="I786" s="92"/>
    </row>
    <row r="787" spans="2:9" ht="14.25" customHeight="1" x14ac:dyDescent="0.25">
      <c r="B787" s="89"/>
      <c r="C787" s="90"/>
      <c r="E787" s="91"/>
      <c r="F787" s="5"/>
      <c r="G787" s="1"/>
      <c r="H787" s="1"/>
      <c r="I787" s="92"/>
    </row>
    <row r="788" spans="2:9" ht="14.25" customHeight="1" x14ac:dyDescent="0.25">
      <c r="B788" s="89"/>
      <c r="C788" s="90"/>
      <c r="E788" s="91"/>
      <c r="F788" s="5"/>
      <c r="G788" s="1"/>
      <c r="H788" s="1"/>
      <c r="I788" s="92"/>
    </row>
    <row r="789" spans="2:9" ht="14.25" customHeight="1" x14ac:dyDescent="0.25">
      <c r="B789" s="89"/>
      <c r="C789" s="90"/>
      <c r="E789" s="91"/>
      <c r="F789" s="5"/>
      <c r="G789" s="1"/>
      <c r="H789" s="1"/>
      <c r="I789" s="92"/>
    </row>
    <row r="790" spans="2:9" ht="14.25" customHeight="1" x14ac:dyDescent="0.25">
      <c r="B790" s="89"/>
      <c r="C790" s="90"/>
      <c r="E790" s="91"/>
      <c r="F790" s="5"/>
      <c r="G790" s="1"/>
      <c r="H790" s="1"/>
      <c r="I790" s="92"/>
    </row>
    <row r="791" spans="2:9" ht="14.25" customHeight="1" x14ac:dyDescent="0.25">
      <c r="B791" s="89"/>
      <c r="C791" s="90"/>
      <c r="E791" s="91"/>
      <c r="F791" s="5"/>
      <c r="G791" s="1"/>
      <c r="H791" s="1"/>
      <c r="I791" s="92"/>
    </row>
    <row r="792" spans="2:9" ht="14.25" customHeight="1" x14ac:dyDescent="0.25">
      <c r="B792" s="89"/>
      <c r="C792" s="90"/>
      <c r="E792" s="91"/>
      <c r="F792" s="5"/>
      <c r="G792" s="1"/>
      <c r="H792" s="1"/>
      <c r="I792" s="92"/>
    </row>
    <row r="793" spans="2:9" ht="14.25" customHeight="1" x14ac:dyDescent="0.25">
      <c r="B793" s="89"/>
      <c r="C793" s="90"/>
      <c r="E793" s="91"/>
      <c r="F793" s="5"/>
      <c r="G793" s="1"/>
      <c r="H793" s="1"/>
      <c r="I793" s="92"/>
    </row>
    <row r="794" spans="2:9" ht="14.25" customHeight="1" x14ac:dyDescent="0.25">
      <c r="B794" s="89"/>
      <c r="C794" s="90"/>
      <c r="E794" s="91"/>
      <c r="F794" s="5"/>
      <c r="G794" s="1"/>
      <c r="H794" s="1"/>
      <c r="I794" s="92"/>
    </row>
    <row r="795" spans="2:9" ht="14.25" customHeight="1" x14ac:dyDescent="0.25">
      <c r="B795" s="89"/>
      <c r="C795" s="90"/>
      <c r="E795" s="91"/>
      <c r="F795" s="5"/>
      <c r="G795" s="1"/>
      <c r="H795" s="1"/>
      <c r="I795" s="92"/>
    </row>
    <row r="796" spans="2:9" ht="14.25" customHeight="1" x14ac:dyDescent="0.25">
      <c r="B796" s="89"/>
      <c r="C796" s="90"/>
      <c r="E796" s="91"/>
      <c r="F796" s="5"/>
      <c r="G796" s="1"/>
      <c r="H796" s="1"/>
      <c r="I796" s="92"/>
    </row>
    <row r="797" spans="2:9" ht="14.25" customHeight="1" x14ac:dyDescent="0.25">
      <c r="B797" s="89"/>
      <c r="C797" s="90"/>
      <c r="E797" s="91"/>
      <c r="F797" s="5"/>
      <c r="G797" s="1"/>
      <c r="H797" s="1"/>
      <c r="I797" s="92"/>
    </row>
    <row r="798" spans="2:9" ht="14.25" customHeight="1" x14ac:dyDescent="0.25">
      <c r="B798" s="89"/>
      <c r="C798" s="90"/>
      <c r="E798" s="91"/>
      <c r="F798" s="5"/>
      <c r="G798" s="1"/>
      <c r="H798" s="1"/>
      <c r="I798" s="92"/>
    </row>
    <row r="799" spans="2:9" ht="14.25" customHeight="1" x14ac:dyDescent="0.25">
      <c r="B799" s="89"/>
      <c r="C799" s="90"/>
      <c r="E799" s="91"/>
      <c r="F799" s="5"/>
      <c r="G799" s="1"/>
      <c r="H799" s="1"/>
      <c r="I799" s="92"/>
    </row>
    <row r="800" spans="2:9" ht="14.25" customHeight="1" x14ac:dyDescent="0.25">
      <c r="B800" s="89"/>
      <c r="C800" s="90"/>
      <c r="E800" s="91"/>
      <c r="F800" s="5"/>
      <c r="G800" s="1"/>
      <c r="H800" s="1"/>
      <c r="I800" s="92"/>
    </row>
    <row r="801" spans="2:9" ht="14.25" customHeight="1" x14ac:dyDescent="0.25">
      <c r="B801" s="89"/>
      <c r="C801" s="90"/>
      <c r="E801" s="91"/>
      <c r="F801" s="5"/>
      <c r="G801" s="1"/>
      <c r="H801" s="1"/>
      <c r="I801" s="92"/>
    </row>
    <row r="802" spans="2:9" ht="14.25" customHeight="1" x14ac:dyDescent="0.25">
      <c r="B802" s="89"/>
      <c r="C802" s="90"/>
      <c r="E802" s="91"/>
      <c r="F802" s="5"/>
      <c r="G802" s="1"/>
      <c r="H802" s="1"/>
      <c r="I802" s="92"/>
    </row>
    <row r="803" spans="2:9" ht="14.25" customHeight="1" x14ac:dyDescent="0.25">
      <c r="B803" s="89"/>
      <c r="C803" s="90"/>
      <c r="E803" s="91"/>
      <c r="F803" s="5"/>
      <c r="G803" s="1"/>
      <c r="H803" s="1"/>
      <c r="I803" s="92"/>
    </row>
    <row r="804" spans="2:9" ht="14.25" customHeight="1" x14ac:dyDescent="0.25">
      <c r="B804" s="89"/>
      <c r="C804" s="90"/>
      <c r="E804" s="91"/>
      <c r="F804" s="5"/>
      <c r="G804" s="1"/>
      <c r="H804" s="1"/>
      <c r="I804" s="92"/>
    </row>
    <row r="805" spans="2:9" ht="14.25" customHeight="1" x14ac:dyDescent="0.25">
      <c r="B805" s="89"/>
      <c r="C805" s="90"/>
      <c r="E805" s="91"/>
      <c r="F805" s="5"/>
      <c r="G805" s="1"/>
      <c r="H805" s="1"/>
      <c r="I805" s="92"/>
    </row>
    <row r="806" spans="2:9" ht="14.25" customHeight="1" x14ac:dyDescent="0.25">
      <c r="B806" s="89"/>
      <c r="C806" s="90"/>
      <c r="E806" s="91"/>
      <c r="F806" s="5"/>
      <c r="G806" s="1"/>
      <c r="H806" s="1"/>
      <c r="I806" s="92"/>
    </row>
    <row r="807" spans="2:9" ht="14.25" customHeight="1" x14ac:dyDescent="0.25">
      <c r="B807" s="89"/>
      <c r="C807" s="90"/>
      <c r="E807" s="91"/>
      <c r="F807" s="5"/>
      <c r="G807" s="1"/>
      <c r="H807" s="1"/>
      <c r="I807" s="92"/>
    </row>
    <row r="808" spans="2:9" ht="14.25" customHeight="1" x14ac:dyDescent="0.25">
      <c r="B808" s="89"/>
      <c r="C808" s="90"/>
      <c r="E808" s="91"/>
      <c r="F808" s="5"/>
      <c r="G808" s="1"/>
      <c r="H808" s="1"/>
      <c r="I808" s="92"/>
    </row>
    <row r="809" spans="2:9" ht="14.25" customHeight="1" x14ac:dyDescent="0.25">
      <c r="B809" s="89"/>
      <c r="C809" s="90"/>
      <c r="E809" s="91"/>
      <c r="F809" s="5"/>
      <c r="G809" s="1"/>
      <c r="H809" s="1"/>
      <c r="I809" s="92"/>
    </row>
    <row r="810" spans="2:9" ht="14.25" customHeight="1" x14ac:dyDescent="0.25">
      <c r="B810" s="89"/>
      <c r="C810" s="90"/>
      <c r="E810" s="91"/>
      <c r="F810" s="5"/>
      <c r="G810" s="1"/>
      <c r="H810" s="1"/>
      <c r="I810" s="92"/>
    </row>
    <row r="811" spans="2:9" ht="14.25" customHeight="1" x14ac:dyDescent="0.25">
      <c r="B811" s="89"/>
      <c r="C811" s="90"/>
      <c r="E811" s="91"/>
      <c r="F811" s="5"/>
      <c r="G811" s="1"/>
      <c r="H811" s="1"/>
      <c r="I811" s="92"/>
    </row>
    <row r="812" spans="2:9" ht="14.25" customHeight="1" x14ac:dyDescent="0.25">
      <c r="B812" s="89"/>
      <c r="C812" s="90"/>
      <c r="E812" s="91"/>
      <c r="F812" s="5"/>
      <c r="G812" s="1"/>
      <c r="H812" s="1"/>
      <c r="I812" s="92"/>
    </row>
    <row r="813" spans="2:9" ht="14.25" customHeight="1" x14ac:dyDescent="0.25">
      <c r="B813" s="89"/>
      <c r="C813" s="90"/>
      <c r="E813" s="91"/>
      <c r="F813" s="5"/>
      <c r="G813" s="1"/>
      <c r="H813" s="1"/>
      <c r="I813" s="92"/>
    </row>
    <row r="814" spans="2:9" ht="14.25" customHeight="1" x14ac:dyDescent="0.25">
      <c r="B814" s="89"/>
      <c r="C814" s="90"/>
      <c r="E814" s="91"/>
      <c r="F814" s="5"/>
      <c r="G814" s="1"/>
      <c r="H814" s="1"/>
      <c r="I814" s="92"/>
    </row>
    <row r="815" spans="2:9" ht="14.25" customHeight="1" x14ac:dyDescent="0.25">
      <c r="B815" s="89"/>
      <c r="C815" s="90"/>
      <c r="E815" s="91"/>
      <c r="F815" s="5"/>
      <c r="G815" s="1"/>
      <c r="H815" s="1"/>
      <c r="I815" s="92"/>
    </row>
    <row r="816" spans="2:9" ht="14.25" customHeight="1" x14ac:dyDescent="0.25">
      <c r="B816" s="89"/>
      <c r="C816" s="90"/>
      <c r="E816" s="91"/>
      <c r="F816" s="5"/>
      <c r="G816" s="1"/>
      <c r="H816" s="1"/>
      <c r="I816" s="92"/>
    </row>
    <row r="817" spans="2:9" ht="14.25" customHeight="1" x14ac:dyDescent="0.25">
      <c r="B817" s="89"/>
      <c r="C817" s="90"/>
      <c r="E817" s="91"/>
      <c r="F817" s="5"/>
      <c r="G817" s="1"/>
      <c r="H817" s="1"/>
      <c r="I817" s="92"/>
    </row>
    <row r="818" spans="2:9" ht="14.25" customHeight="1" x14ac:dyDescent="0.25">
      <c r="B818" s="89"/>
      <c r="C818" s="90"/>
      <c r="E818" s="91"/>
      <c r="F818" s="5"/>
      <c r="G818" s="1"/>
      <c r="H818" s="1"/>
      <c r="I818" s="92"/>
    </row>
    <row r="819" spans="2:9" ht="14.25" customHeight="1" x14ac:dyDescent="0.25">
      <c r="B819" s="89"/>
      <c r="C819" s="90"/>
      <c r="E819" s="91"/>
      <c r="F819" s="5"/>
      <c r="G819" s="1"/>
      <c r="H819" s="1"/>
      <c r="I819" s="92"/>
    </row>
    <row r="820" spans="2:9" ht="14.25" customHeight="1" x14ac:dyDescent="0.25">
      <c r="B820" s="89"/>
      <c r="C820" s="90"/>
      <c r="E820" s="91"/>
      <c r="F820" s="5"/>
      <c r="G820" s="1"/>
      <c r="H820" s="1"/>
      <c r="I820" s="92"/>
    </row>
    <row r="821" spans="2:9" ht="14.25" customHeight="1" x14ac:dyDescent="0.25">
      <c r="B821" s="89"/>
      <c r="C821" s="90"/>
      <c r="E821" s="91"/>
      <c r="F821" s="5"/>
      <c r="G821" s="1"/>
      <c r="H821" s="1"/>
      <c r="I821" s="92"/>
    </row>
    <row r="822" spans="2:9" ht="14.25" customHeight="1" x14ac:dyDescent="0.25">
      <c r="B822" s="89"/>
      <c r="C822" s="90"/>
      <c r="E822" s="91"/>
      <c r="F822" s="5"/>
      <c r="G822" s="1"/>
      <c r="H822" s="1"/>
      <c r="I822" s="92"/>
    </row>
    <row r="823" spans="2:9" ht="14.25" customHeight="1" x14ac:dyDescent="0.25">
      <c r="B823" s="89"/>
      <c r="C823" s="90"/>
      <c r="E823" s="91"/>
      <c r="F823" s="5"/>
      <c r="G823" s="1"/>
      <c r="H823" s="1"/>
      <c r="I823" s="92"/>
    </row>
    <row r="824" spans="2:9" ht="14.25" customHeight="1" x14ac:dyDescent="0.25">
      <c r="B824" s="89"/>
      <c r="C824" s="90"/>
      <c r="E824" s="91"/>
      <c r="F824" s="5"/>
      <c r="G824" s="1"/>
      <c r="H824" s="1"/>
      <c r="I824" s="92"/>
    </row>
    <row r="825" spans="2:9" ht="14.25" customHeight="1" x14ac:dyDescent="0.25">
      <c r="B825" s="89"/>
      <c r="C825" s="90"/>
      <c r="E825" s="91"/>
      <c r="F825" s="5"/>
      <c r="G825" s="1"/>
      <c r="H825" s="1"/>
      <c r="I825" s="92"/>
    </row>
    <row r="826" spans="2:9" ht="14.25" customHeight="1" x14ac:dyDescent="0.25">
      <c r="B826" s="89"/>
      <c r="C826" s="90"/>
      <c r="E826" s="91"/>
      <c r="F826" s="5"/>
      <c r="G826" s="1"/>
      <c r="H826" s="1"/>
      <c r="I826" s="92"/>
    </row>
    <row r="827" spans="2:9" ht="14.25" customHeight="1" x14ac:dyDescent="0.25">
      <c r="B827" s="89"/>
      <c r="C827" s="90"/>
      <c r="E827" s="91"/>
      <c r="F827" s="5"/>
      <c r="G827" s="1"/>
      <c r="H827" s="1"/>
      <c r="I827" s="92"/>
    </row>
    <row r="828" spans="2:9" ht="14.25" customHeight="1" x14ac:dyDescent="0.25">
      <c r="B828" s="89"/>
      <c r="C828" s="90"/>
      <c r="E828" s="91"/>
      <c r="F828" s="5"/>
      <c r="G828" s="1"/>
      <c r="H828" s="1"/>
      <c r="I828" s="92"/>
    </row>
    <row r="829" spans="2:9" ht="14.25" customHeight="1" x14ac:dyDescent="0.25">
      <c r="B829" s="89"/>
      <c r="C829" s="90"/>
      <c r="E829" s="91"/>
      <c r="F829" s="5"/>
      <c r="G829" s="1"/>
      <c r="H829" s="1"/>
      <c r="I829" s="92"/>
    </row>
    <row r="830" spans="2:9" ht="14.25" customHeight="1" x14ac:dyDescent="0.25">
      <c r="B830" s="89"/>
      <c r="C830" s="90"/>
      <c r="E830" s="91"/>
      <c r="F830" s="5"/>
      <c r="G830" s="1"/>
      <c r="H830" s="1"/>
      <c r="I830" s="92"/>
    </row>
    <row r="831" spans="2:9" ht="14.25" customHeight="1" x14ac:dyDescent="0.25">
      <c r="B831" s="89"/>
      <c r="C831" s="90"/>
      <c r="E831" s="91"/>
      <c r="F831" s="5"/>
      <c r="G831" s="1"/>
      <c r="H831" s="1"/>
      <c r="I831" s="92"/>
    </row>
    <row r="832" spans="2:9" ht="14.25" customHeight="1" x14ac:dyDescent="0.25">
      <c r="B832" s="89"/>
      <c r="C832" s="90"/>
      <c r="E832" s="91"/>
      <c r="F832" s="5"/>
      <c r="G832" s="1"/>
      <c r="H832" s="1"/>
      <c r="I832" s="92"/>
    </row>
    <row r="833" spans="2:9" ht="14.25" customHeight="1" x14ac:dyDescent="0.25">
      <c r="B833" s="89"/>
      <c r="C833" s="90"/>
      <c r="E833" s="91"/>
      <c r="F833" s="5"/>
      <c r="G833" s="1"/>
      <c r="H833" s="1"/>
      <c r="I833" s="92"/>
    </row>
    <row r="834" spans="2:9" ht="14.25" customHeight="1" x14ac:dyDescent="0.25">
      <c r="B834" s="89"/>
      <c r="C834" s="90"/>
      <c r="E834" s="91"/>
      <c r="F834" s="5"/>
      <c r="G834" s="1"/>
      <c r="H834" s="1"/>
      <c r="I834" s="92"/>
    </row>
    <row r="835" spans="2:9" ht="14.25" customHeight="1" x14ac:dyDescent="0.25">
      <c r="B835" s="89"/>
      <c r="C835" s="90"/>
      <c r="E835" s="91"/>
      <c r="F835" s="5"/>
      <c r="G835" s="1"/>
      <c r="H835" s="1"/>
      <c r="I835" s="92"/>
    </row>
    <row r="836" spans="2:9" ht="14.25" customHeight="1" x14ac:dyDescent="0.25">
      <c r="B836" s="89"/>
      <c r="C836" s="90"/>
      <c r="E836" s="91"/>
      <c r="F836" s="5"/>
      <c r="G836" s="1"/>
      <c r="H836" s="1"/>
      <c r="I836" s="92"/>
    </row>
    <row r="837" spans="2:9" ht="14.25" customHeight="1" x14ac:dyDescent="0.25">
      <c r="B837" s="89"/>
      <c r="C837" s="90"/>
      <c r="E837" s="91"/>
      <c r="F837" s="5"/>
      <c r="G837" s="1"/>
      <c r="H837" s="1"/>
      <c r="I837" s="92"/>
    </row>
    <row r="838" spans="2:9" ht="14.25" customHeight="1" x14ac:dyDescent="0.25">
      <c r="B838" s="89"/>
      <c r="C838" s="90"/>
      <c r="E838" s="91"/>
      <c r="F838" s="5"/>
      <c r="G838" s="1"/>
      <c r="H838" s="1"/>
      <c r="I838" s="92"/>
    </row>
    <row r="839" spans="2:9" ht="14.25" customHeight="1" x14ac:dyDescent="0.25">
      <c r="B839" s="89"/>
      <c r="C839" s="90"/>
      <c r="E839" s="91"/>
      <c r="F839" s="5"/>
      <c r="G839" s="1"/>
      <c r="H839" s="1"/>
      <c r="I839" s="92"/>
    </row>
    <row r="840" spans="2:9" ht="14.25" customHeight="1" x14ac:dyDescent="0.25">
      <c r="B840" s="89"/>
      <c r="C840" s="90"/>
      <c r="E840" s="91"/>
      <c r="F840" s="5"/>
      <c r="G840" s="1"/>
      <c r="H840" s="1"/>
      <c r="I840" s="92"/>
    </row>
    <row r="841" spans="2:9" ht="14.25" customHeight="1" x14ac:dyDescent="0.25">
      <c r="B841" s="89"/>
      <c r="C841" s="90"/>
      <c r="E841" s="91"/>
      <c r="F841" s="5"/>
      <c r="G841" s="1"/>
      <c r="H841" s="1"/>
      <c r="I841" s="92"/>
    </row>
    <row r="842" spans="2:9" ht="14.25" customHeight="1" x14ac:dyDescent="0.25">
      <c r="B842" s="89"/>
      <c r="C842" s="90"/>
      <c r="E842" s="91"/>
      <c r="F842" s="5"/>
      <c r="G842" s="1"/>
      <c r="H842" s="1"/>
      <c r="I842" s="92"/>
    </row>
    <row r="843" spans="2:9" ht="14.25" customHeight="1" x14ac:dyDescent="0.25">
      <c r="B843" s="89"/>
      <c r="C843" s="90"/>
      <c r="E843" s="91"/>
      <c r="F843" s="5"/>
      <c r="G843" s="1"/>
      <c r="H843" s="1"/>
      <c r="I843" s="92"/>
    </row>
    <row r="844" spans="2:9" ht="14.25" customHeight="1" x14ac:dyDescent="0.25">
      <c r="B844" s="89"/>
      <c r="C844" s="90"/>
      <c r="E844" s="91"/>
      <c r="F844" s="5"/>
      <c r="G844" s="1"/>
      <c r="H844" s="1"/>
      <c r="I844" s="92"/>
    </row>
    <row r="845" spans="2:9" ht="14.25" customHeight="1" x14ac:dyDescent="0.25">
      <c r="B845" s="89"/>
      <c r="C845" s="90"/>
      <c r="E845" s="91"/>
      <c r="F845" s="5"/>
      <c r="G845" s="1"/>
      <c r="H845" s="1"/>
      <c r="I845" s="92"/>
    </row>
    <row r="846" spans="2:9" ht="14.25" customHeight="1" x14ac:dyDescent="0.25">
      <c r="B846" s="89"/>
      <c r="C846" s="90"/>
      <c r="E846" s="91"/>
      <c r="F846" s="5"/>
      <c r="G846" s="1"/>
      <c r="H846" s="1"/>
      <c r="I846" s="92"/>
    </row>
    <row r="847" spans="2:9" ht="14.25" customHeight="1" x14ac:dyDescent="0.25">
      <c r="B847" s="89"/>
      <c r="C847" s="90"/>
      <c r="E847" s="91"/>
      <c r="F847" s="5"/>
      <c r="G847" s="1"/>
      <c r="H847" s="1"/>
      <c r="I847" s="92"/>
    </row>
    <row r="848" spans="2:9" ht="14.25" customHeight="1" x14ac:dyDescent="0.25">
      <c r="B848" s="89"/>
      <c r="C848" s="90"/>
      <c r="E848" s="91"/>
      <c r="F848" s="5"/>
      <c r="G848" s="1"/>
      <c r="H848" s="1"/>
      <c r="I848" s="92"/>
    </row>
    <row r="849" spans="2:9" ht="14.25" customHeight="1" x14ac:dyDescent="0.25">
      <c r="B849" s="89"/>
      <c r="C849" s="90"/>
      <c r="E849" s="91"/>
      <c r="F849" s="5"/>
      <c r="G849" s="1"/>
      <c r="H849" s="1"/>
      <c r="I849" s="92"/>
    </row>
    <row r="850" spans="2:9" ht="14.25" customHeight="1" x14ac:dyDescent="0.25">
      <c r="B850" s="89"/>
      <c r="C850" s="90"/>
      <c r="E850" s="91"/>
      <c r="F850" s="5"/>
      <c r="G850" s="1"/>
      <c r="H850" s="1"/>
      <c r="I850" s="92"/>
    </row>
    <row r="851" spans="2:9" ht="14.25" customHeight="1" x14ac:dyDescent="0.25">
      <c r="B851" s="89"/>
      <c r="C851" s="90"/>
      <c r="E851" s="91"/>
      <c r="F851" s="5"/>
      <c r="G851" s="1"/>
      <c r="H851" s="1"/>
      <c r="I851" s="92"/>
    </row>
    <row r="852" spans="2:9" ht="14.25" customHeight="1" x14ac:dyDescent="0.25">
      <c r="B852" s="89"/>
      <c r="C852" s="90"/>
      <c r="E852" s="91"/>
      <c r="F852" s="5"/>
      <c r="G852" s="1"/>
      <c r="H852" s="1"/>
      <c r="I852" s="92"/>
    </row>
    <row r="853" spans="2:9" ht="14.25" customHeight="1" x14ac:dyDescent="0.25">
      <c r="B853" s="89"/>
      <c r="C853" s="90"/>
      <c r="E853" s="91"/>
      <c r="F853" s="5"/>
      <c r="G853" s="1"/>
      <c r="H853" s="1"/>
      <c r="I853" s="92"/>
    </row>
    <row r="854" spans="2:9" ht="14.25" customHeight="1" x14ac:dyDescent="0.25">
      <c r="B854" s="89"/>
      <c r="C854" s="90"/>
      <c r="E854" s="91"/>
      <c r="F854" s="5"/>
      <c r="G854" s="1"/>
      <c r="H854" s="1"/>
      <c r="I854" s="92"/>
    </row>
    <row r="855" spans="2:9" ht="14.25" customHeight="1" x14ac:dyDescent="0.25">
      <c r="B855" s="89"/>
      <c r="C855" s="90"/>
      <c r="E855" s="91"/>
      <c r="F855" s="5"/>
      <c r="G855" s="1"/>
      <c r="H855" s="1"/>
      <c r="I855" s="92"/>
    </row>
    <row r="856" spans="2:9" ht="14.25" customHeight="1" x14ac:dyDescent="0.25">
      <c r="B856" s="89"/>
      <c r="C856" s="90"/>
      <c r="E856" s="91"/>
      <c r="F856" s="5"/>
      <c r="G856" s="1"/>
      <c r="H856" s="1"/>
      <c r="I856" s="92"/>
    </row>
    <row r="857" spans="2:9" ht="14.25" customHeight="1" x14ac:dyDescent="0.25">
      <c r="B857" s="89"/>
      <c r="C857" s="90"/>
      <c r="E857" s="91"/>
      <c r="F857" s="5"/>
      <c r="G857" s="1"/>
      <c r="H857" s="1"/>
      <c r="I857" s="92"/>
    </row>
    <row r="858" spans="2:9" ht="14.25" customHeight="1" x14ac:dyDescent="0.25">
      <c r="B858" s="89"/>
      <c r="C858" s="90"/>
      <c r="E858" s="91"/>
      <c r="F858" s="5"/>
      <c r="G858" s="1"/>
      <c r="H858" s="1"/>
      <c r="I858" s="92"/>
    </row>
    <row r="859" spans="2:9" ht="14.25" customHeight="1" x14ac:dyDescent="0.25">
      <c r="B859" s="89"/>
      <c r="C859" s="90"/>
      <c r="E859" s="91"/>
      <c r="F859" s="5"/>
      <c r="G859" s="1"/>
      <c r="H859" s="1"/>
      <c r="I859" s="92"/>
    </row>
    <row r="860" spans="2:9" ht="14.25" customHeight="1" x14ac:dyDescent="0.25">
      <c r="B860" s="89"/>
      <c r="C860" s="90"/>
      <c r="E860" s="91"/>
      <c r="F860" s="5"/>
      <c r="G860" s="1"/>
      <c r="H860" s="1"/>
      <c r="I860" s="92"/>
    </row>
    <row r="861" spans="2:9" ht="14.25" customHeight="1" x14ac:dyDescent="0.25">
      <c r="B861" s="89"/>
      <c r="C861" s="90"/>
      <c r="E861" s="91"/>
      <c r="F861" s="5"/>
      <c r="G861" s="1"/>
      <c r="H861" s="1"/>
      <c r="I861" s="92"/>
    </row>
    <row r="862" spans="2:9" ht="14.25" customHeight="1" x14ac:dyDescent="0.25">
      <c r="B862" s="89"/>
      <c r="C862" s="90"/>
      <c r="E862" s="91"/>
      <c r="F862" s="5"/>
      <c r="G862" s="1"/>
      <c r="H862" s="1"/>
      <c r="I862" s="92"/>
    </row>
    <row r="863" spans="2:9" ht="14.25" customHeight="1" x14ac:dyDescent="0.25">
      <c r="B863" s="89"/>
      <c r="C863" s="90"/>
      <c r="E863" s="91"/>
      <c r="F863" s="5"/>
      <c r="G863" s="1"/>
      <c r="H863" s="1"/>
      <c r="I863" s="92"/>
    </row>
    <row r="864" spans="2:9" ht="14.25" customHeight="1" x14ac:dyDescent="0.25">
      <c r="B864" s="89"/>
      <c r="C864" s="90"/>
      <c r="E864" s="91"/>
      <c r="F864" s="5"/>
      <c r="G864" s="1"/>
      <c r="H864" s="1"/>
      <c r="I864" s="92"/>
    </row>
    <row r="865" spans="2:9" ht="14.25" customHeight="1" x14ac:dyDescent="0.25">
      <c r="B865" s="89"/>
      <c r="C865" s="90"/>
      <c r="E865" s="91"/>
      <c r="F865" s="5"/>
      <c r="G865" s="1"/>
      <c r="H865" s="1"/>
      <c r="I865" s="92"/>
    </row>
    <row r="866" spans="2:9" ht="14.25" customHeight="1" x14ac:dyDescent="0.25">
      <c r="B866" s="89"/>
      <c r="C866" s="90"/>
      <c r="E866" s="91"/>
      <c r="F866" s="5"/>
      <c r="G866" s="1"/>
      <c r="H866" s="1"/>
      <c r="I866" s="92"/>
    </row>
    <row r="867" spans="2:9" ht="14.25" customHeight="1" x14ac:dyDescent="0.25">
      <c r="B867" s="89"/>
      <c r="C867" s="90"/>
      <c r="E867" s="91"/>
      <c r="F867" s="5"/>
      <c r="G867" s="1"/>
      <c r="H867" s="1"/>
      <c r="I867" s="92"/>
    </row>
    <row r="868" spans="2:9" ht="14.25" customHeight="1" x14ac:dyDescent="0.25">
      <c r="B868" s="89"/>
      <c r="C868" s="90"/>
      <c r="E868" s="91"/>
      <c r="F868" s="5"/>
      <c r="G868" s="1"/>
      <c r="H868" s="1"/>
      <c r="I868" s="92"/>
    </row>
    <row r="869" spans="2:9" ht="14.25" customHeight="1" x14ac:dyDescent="0.25">
      <c r="B869" s="89"/>
      <c r="C869" s="90"/>
      <c r="E869" s="91"/>
      <c r="F869" s="5"/>
      <c r="G869" s="1"/>
      <c r="H869" s="1"/>
      <c r="I869" s="92"/>
    </row>
    <row r="870" spans="2:9" ht="14.25" customHeight="1" x14ac:dyDescent="0.25">
      <c r="B870" s="89"/>
      <c r="C870" s="90"/>
      <c r="E870" s="91"/>
      <c r="F870" s="5"/>
      <c r="G870" s="1"/>
      <c r="H870" s="1"/>
      <c r="I870" s="92"/>
    </row>
    <row r="871" spans="2:9" ht="14.25" customHeight="1" x14ac:dyDescent="0.25">
      <c r="B871" s="89"/>
      <c r="C871" s="90"/>
      <c r="E871" s="91"/>
      <c r="F871" s="5"/>
      <c r="G871" s="1"/>
      <c r="H871" s="1"/>
      <c r="I871" s="92"/>
    </row>
    <row r="872" spans="2:9" ht="14.25" customHeight="1" x14ac:dyDescent="0.25">
      <c r="B872" s="89"/>
      <c r="C872" s="90"/>
      <c r="E872" s="91"/>
      <c r="F872" s="5"/>
      <c r="G872" s="1"/>
      <c r="H872" s="1"/>
      <c r="I872" s="92"/>
    </row>
    <row r="873" spans="2:9" ht="14.25" customHeight="1" x14ac:dyDescent="0.25">
      <c r="B873" s="89"/>
      <c r="C873" s="90"/>
      <c r="E873" s="91"/>
      <c r="F873" s="5"/>
      <c r="G873" s="1"/>
      <c r="H873" s="1"/>
      <c r="I873" s="92"/>
    </row>
    <row r="874" spans="2:9" ht="14.25" customHeight="1" x14ac:dyDescent="0.25">
      <c r="B874" s="89"/>
      <c r="C874" s="90"/>
      <c r="E874" s="91"/>
      <c r="F874" s="5"/>
      <c r="G874" s="1"/>
      <c r="H874" s="1"/>
      <c r="I874" s="92"/>
    </row>
    <row r="875" spans="2:9" ht="14.25" customHeight="1" x14ac:dyDescent="0.25">
      <c r="B875" s="89"/>
      <c r="C875" s="90"/>
      <c r="E875" s="91"/>
      <c r="F875" s="5"/>
      <c r="G875" s="1"/>
      <c r="H875" s="1"/>
      <c r="I875" s="92"/>
    </row>
    <row r="876" spans="2:9" ht="14.25" customHeight="1" x14ac:dyDescent="0.25">
      <c r="B876" s="89"/>
      <c r="C876" s="90"/>
      <c r="E876" s="91"/>
      <c r="F876" s="5"/>
      <c r="G876" s="1"/>
      <c r="H876" s="1"/>
      <c r="I876" s="92"/>
    </row>
    <row r="877" spans="2:9" ht="14.25" customHeight="1" x14ac:dyDescent="0.25">
      <c r="B877" s="89"/>
      <c r="C877" s="90"/>
      <c r="E877" s="91"/>
      <c r="F877" s="5"/>
      <c r="G877" s="1"/>
      <c r="H877" s="1"/>
      <c r="I877" s="92"/>
    </row>
    <row r="878" spans="2:9" ht="14.25" customHeight="1" x14ac:dyDescent="0.25">
      <c r="B878" s="89"/>
      <c r="C878" s="90"/>
      <c r="E878" s="91"/>
      <c r="F878" s="5"/>
      <c r="G878" s="1"/>
      <c r="H878" s="1"/>
      <c r="I878" s="92"/>
    </row>
    <row r="879" spans="2:9" ht="14.25" customHeight="1" x14ac:dyDescent="0.25">
      <c r="B879" s="89"/>
      <c r="C879" s="90"/>
      <c r="E879" s="91"/>
      <c r="F879" s="5"/>
      <c r="G879" s="1"/>
      <c r="H879" s="1"/>
      <c r="I879" s="92"/>
    </row>
    <row r="880" spans="2:9" ht="14.25" customHeight="1" x14ac:dyDescent="0.25">
      <c r="B880" s="89"/>
      <c r="C880" s="90"/>
      <c r="E880" s="91"/>
      <c r="F880" s="5"/>
      <c r="G880" s="1"/>
      <c r="H880" s="1"/>
      <c r="I880" s="92"/>
    </row>
    <row r="881" spans="2:9" ht="14.25" customHeight="1" x14ac:dyDescent="0.25">
      <c r="B881" s="89"/>
      <c r="C881" s="90"/>
      <c r="E881" s="91"/>
      <c r="F881" s="5"/>
      <c r="G881" s="1"/>
      <c r="H881" s="1"/>
      <c r="I881" s="92"/>
    </row>
    <row r="882" spans="2:9" ht="14.25" customHeight="1" x14ac:dyDescent="0.25">
      <c r="B882" s="89"/>
      <c r="C882" s="90"/>
      <c r="E882" s="91"/>
      <c r="F882" s="5"/>
      <c r="G882" s="1"/>
      <c r="H882" s="1"/>
      <c r="I882" s="92"/>
    </row>
    <row r="883" spans="2:9" ht="14.25" customHeight="1" x14ac:dyDescent="0.25">
      <c r="B883" s="89"/>
      <c r="C883" s="90"/>
      <c r="E883" s="91"/>
      <c r="F883" s="5"/>
      <c r="G883" s="1"/>
      <c r="H883" s="1"/>
      <c r="I883" s="92"/>
    </row>
    <row r="884" spans="2:9" ht="14.25" customHeight="1" x14ac:dyDescent="0.25">
      <c r="B884" s="89"/>
      <c r="C884" s="90"/>
      <c r="E884" s="91"/>
      <c r="F884" s="5"/>
      <c r="G884" s="1"/>
      <c r="H884" s="1"/>
      <c r="I884" s="92"/>
    </row>
    <row r="885" spans="2:9" ht="14.25" customHeight="1" x14ac:dyDescent="0.25">
      <c r="B885" s="89"/>
      <c r="C885" s="90"/>
      <c r="E885" s="91"/>
      <c r="F885" s="5"/>
      <c r="G885" s="1"/>
      <c r="H885" s="1"/>
      <c r="I885" s="92"/>
    </row>
    <row r="886" spans="2:9" ht="14.25" customHeight="1" x14ac:dyDescent="0.25">
      <c r="B886" s="89"/>
      <c r="C886" s="90"/>
      <c r="E886" s="91"/>
      <c r="F886" s="5"/>
      <c r="G886" s="1"/>
      <c r="H886" s="1"/>
      <c r="I886" s="92"/>
    </row>
    <row r="887" spans="2:9" ht="14.25" customHeight="1" x14ac:dyDescent="0.25">
      <c r="B887" s="89"/>
      <c r="C887" s="90"/>
      <c r="E887" s="91"/>
      <c r="F887" s="5"/>
      <c r="G887" s="1"/>
      <c r="H887" s="1"/>
      <c r="I887" s="92"/>
    </row>
    <row r="888" spans="2:9" ht="14.25" customHeight="1" x14ac:dyDescent="0.25">
      <c r="B888" s="89"/>
      <c r="C888" s="90"/>
      <c r="E888" s="91"/>
      <c r="F888" s="5"/>
      <c r="G888" s="1"/>
      <c r="H888" s="1"/>
      <c r="I888" s="92"/>
    </row>
    <row r="889" spans="2:9" ht="14.25" customHeight="1" x14ac:dyDescent="0.25">
      <c r="B889" s="89"/>
      <c r="C889" s="90"/>
      <c r="E889" s="91"/>
      <c r="F889" s="5"/>
      <c r="G889" s="1"/>
      <c r="H889" s="1"/>
      <c r="I889" s="92"/>
    </row>
    <row r="890" spans="2:9" ht="14.25" customHeight="1" x14ac:dyDescent="0.25">
      <c r="B890" s="89"/>
      <c r="C890" s="90"/>
      <c r="E890" s="91"/>
      <c r="F890" s="5"/>
      <c r="G890" s="1"/>
      <c r="H890" s="1"/>
      <c r="I890" s="92"/>
    </row>
    <row r="891" spans="2:9" ht="14.25" customHeight="1" x14ac:dyDescent="0.25">
      <c r="B891" s="89"/>
      <c r="C891" s="90"/>
      <c r="E891" s="91"/>
      <c r="F891" s="5"/>
      <c r="G891" s="1"/>
      <c r="H891" s="1"/>
      <c r="I891" s="92"/>
    </row>
    <row r="892" spans="2:9" ht="14.25" customHeight="1" x14ac:dyDescent="0.25">
      <c r="B892" s="89"/>
      <c r="C892" s="90"/>
      <c r="E892" s="91"/>
      <c r="F892" s="5"/>
      <c r="G892" s="1"/>
      <c r="H892" s="1"/>
      <c r="I892" s="92"/>
    </row>
    <row r="893" spans="2:9" ht="14.25" customHeight="1" x14ac:dyDescent="0.25">
      <c r="B893" s="89"/>
      <c r="C893" s="90"/>
      <c r="E893" s="91"/>
      <c r="F893" s="5"/>
      <c r="G893" s="1"/>
      <c r="H893" s="1"/>
      <c r="I893" s="92"/>
    </row>
    <row r="894" spans="2:9" ht="14.25" customHeight="1" x14ac:dyDescent="0.25">
      <c r="B894" s="89"/>
      <c r="C894" s="90"/>
      <c r="E894" s="91"/>
      <c r="F894" s="5"/>
      <c r="G894" s="1"/>
      <c r="H894" s="1"/>
      <c r="I894" s="92"/>
    </row>
    <row r="895" spans="2:9" ht="14.25" customHeight="1" x14ac:dyDescent="0.25">
      <c r="B895" s="89"/>
      <c r="C895" s="90"/>
      <c r="E895" s="91"/>
      <c r="F895" s="5"/>
      <c r="G895" s="1"/>
      <c r="H895" s="1"/>
      <c r="I895" s="92"/>
    </row>
    <row r="896" spans="2:9" ht="14.25" customHeight="1" x14ac:dyDescent="0.25">
      <c r="B896" s="89"/>
      <c r="C896" s="90"/>
      <c r="E896" s="91"/>
      <c r="F896" s="5"/>
      <c r="G896" s="1"/>
      <c r="H896" s="1"/>
      <c r="I896" s="92"/>
    </row>
    <row r="897" spans="2:9" ht="14.25" customHeight="1" x14ac:dyDescent="0.25">
      <c r="B897" s="89"/>
      <c r="C897" s="90"/>
      <c r="E897" s="91"/>
      <c r="F897" s="5"/>
      <c r="G897" s="1"/>
      <c r="H897" s="1"/>
      <c r="I897" s="92"/>
    </row>
    <row r="898" spans="2:9" ht="14.25" customHeight="1" x14ac:dyDescent="0.25">
      <c r="B898" s="89"/>
      <c r="C898" s="90"/>
      <c r="E898" s="91"/>
      <c r="F898" s="5"/>
      <c r="G898" s="1"/>
      <c r="H898" s="1"/>
      <c r="I898" s="92"/>
    </row>
    <row r="899" spans="2:9" ht="14.25" customHeight="1" x14ac:dyDescent="0.25">
      <c r="B899" s="89"/>
      <c r="C899" s="90"/>
      <c r="E899" s="91"/>
      <c r="F899" s="5"/>
      <c r="G899" s="1"/>
      <c r="H899" s="1"/>
      <c r="I899" s="92"/>
    </row>
    <row r="900" spans="2:9" ht="14.25" customHeight="1" x14ac:dyDescent="0.25">
      <c r="B900" s="89"/>
      <c r="C900" s="90"/>
      <c r="E900" s="91"/>
      <c r="F900" s="5"/>
      <c r="G900" s="1"/>
      <c r="H900" s="1"/>
      <c r="I900" s="92"/>
    </row>
    <row r="901" spans="2:9" ht="14.25" customHeight="1" x14ac:dyDescent="0.25">
      <c r="B901" s="89"/>
      <c r="C901" s="90"/>
      <c r="E901" s="91"/>
      <c r="F901" s="5"/>
      <c r="G901" s="1"/>
      <c r="H901" s="1"/>
      <c r="I901" s="92"/>
    </row>
    <row r="902" spans="2:9" ht="14.25" customHeight="1" x14ac:dyDescent="0.25">
      <c r="B902" s="89"/>
      <c r="C902" s="90"/>
      <c r="E902" s="91"/>
      <c r="F902" s="5"/>
      <c r="G902" s="1"/>
      <c r="H902" s="1"/>
      <c r="I902" s="92"/>
    </row>
    <row r="903" spans="2:9" ht="14.25" customHeight="1" x14ac:dyDescent="0.25">
      <c r="B903" s="89"/>
      <c r="C903" s="90"/>
      <c r="E903" s="91"/>
      <c r="F903" s="5"/>
      <c r="G903" s="1"/>
      <c r="H903" s="1"/>
      <c r="I903" s="92"/>
    </row>
    <row r="904" spans="2:9" ht="14.25" customHeight="1" x14ac:dyDescent="0.25">
      <c r="B904" s="89"/>
      <c r="C904" s="90"/>
      <c r="E904" s="91"/>
      <c r="F904" s="5"/>
      <c r="G904" s="1"/>
      <c r="H904" s="1"/>
      <c r="I904" s="92"/>
    </row>
    <row r="905" spans="2:9" ht="14.25" customHeight="1" x14ac:dyDescent="0.25">
      <c r="B905" s="89"/>
      <c r="C905" s="90"/>
      <c r="E905" s="91"/>
      <c r="F905" s="5"/>
      <c r="G905" s="1"/>
      <c r="H905" s="1"/>
      <c r="I905" s="92"/>
    </row>
    <row r="906" spans="2:9" ht="14.25" customHeight="1" x14ac:dyDescent="0.25">
      <c r="B906" s="89"/>
      <c r="C906" s="90"/>
      <c r="E906" s="91"/>
      <c r="F906" s="5"/>
      <c r="G906" s="1"/>
      <c r="H906" s="1"/>
      <c r="I906" s="92"/>
    </row>
    <row r="907" spans="2:9" ht="14.25" customHeight="1" x14ac:dyDescent="0.25">
      <c r="B907" s="89"/>
      <c r="C907" s="90"/>
      <c r="E907" s="91"/>
      <c r="F907" s="5"/>
      <c r="G907" s="1"/>
      <c r="H907" s="1"/>
      <c r="I907" s="92"/>
    </row>
    <row r="908" spans="2:9" ht="14.25" customHeight="1" x14ac:dyDescent="0.25">
      <c r="B908" s="89"/>
      <c r="C908" s="90"/>
      <c r="E908" s="91"/>
      <c r="F908" s="5"/>
      <c r="G908" s="1"/>
      <c r="H908" s="1"/>
      <c r="I908" s="92"/>
    </row>
    <row r="909" spans="2:9" ht="14.25" customHeight="1" x14ac:dyDescent="0.25">
      <c r="B909" s="89"/>
      <c r="C909" s="90"/>
      <c r="E909" s="91"/>
      <c r="F909" s="5"/>
      <c r="G909" s="1"/>
      <c r="H909" s="1"/>
      <c r="I909" s="92"/>
    </row>
    <row r="910" spans="2:9" ht="14.25" customHeight="1" x14ac:dyDescent="0.25">
      <c r="B910" s="89"/>
      <c r="C910" s="90"/>
      <c r="E910" s="91"/>
      <c r="F910" s="5"/>
      <c r="G910" s="1"/>
      <c r="H910" s="1"/>
      <c r="I910" s="92"/>
    </row>
    <row r="911" spans="2:9" ht="14.25" customHeight="1" x14ac:dyDescent="0.25">
      <c r="B911" s="89"/>
      <c r="C911" s="90"/>
      <c r="E911" s="91"/>
      <c r="F911" s="5"/>
      <c r="G911" s="1"/>
      <c r="H911" s="1"/>
      <c r="I911" s="92"/>
    </row>
    <row r="912" spans="2:9" ht="14.25" customHeight="1" x14ac:dyDescent="0.25">
      <c r="B912" s="89"/>
      <c r="C912" s="90"/>
      <c r="E912" s="91"/>
      <c r="F912" s="5"/>
      <c r="G912" s="1"/>
      <c r="H912" s="1"/>
      <c r="I912" s="92"/>
    </row>
    <row r="913" spans="2:9" ht="14.25" customHeight="1" x14ac:dyDescent="0.25">
      <c r="B913" s="89"/>
      <c r="C913" s="90"/>
      <c r="E913" s="91"/>
      <c r="F913" s="5"/>
      <c r="G913" s="1"/>
      <c r="H913" s="1"/>
      <c r="I913" s="92"/>
    </row>
    <row r="914" spans="2:9" ht="14.25" customHeight="1" x14ac:dyDescent="0.25">
      <c r="B914" s="89"/>
      <c r="C914" s="90"/>
      <c r="E914" s="91"/>
      <c r="F914" s="5"/>
      <c r="G914" s="1"/>
      <c r="H914" s="1"/>
      <c r="I914" s="92"/>
    </row>
    <row r="915" spans="2:9" ht="14.25" customHeight="1" x14ac:dyDescent="0.25">
      <c r="B915" s="89"/>
      <c r="C915" s="90"/>
      <c r="E915" s="91"/>
      <c r="F915" s="5"/>
      <c r="G915" s="1"/>
      <c r="H915" s="1"/>
      <c r="I915" s="92"/>
    </row>
    <row r="916" spans="2:9" ht="14.25" customHeight="1" x14ac:dyDescent="0.25">
      <c r="B916" s="89"/>
      <c r="C916" s="90"/>
      <c r="E916" s="91"/>
      <c r="F916" s="5"/>
      <c r="G916" s="1"/>
      <c r="H916" s="1"/>
      <c r="I916" s="92"/>
    </row>
    <row r="917" spans="2:9" ht="14.25" customHeight="1" x14ac:dyDescent="0.25">
      <c r="B917" s="89"/>
      <c r="C917" s="90"/>
      <c r="E917" s="91"/>
      <c r="F917" s="5"/>
      <c r="G917" s="1"/>
      <c r="H917" s="1"/>
      <c r="I917" s="92"/>
    </row>
    <row r="918" spans="2:9" ht="14.25" customHeight="1" x14ac:dyDescent="0.25">
      <c r="B918" s="89"/>
      <c r="C918" s="90"/>
      <c r="E918" s="91"/>
      <c r="F918" s="5"/>
      <c r="G918" s="1"/>
      <c r="H918" s="1"/>
      <c r="I918" s="92"/>
    </row>
    <row r="919" spans="2:9" ht="14.25" customHeight="1" x14ac:dyDescent="0.25">
      <c r="B919" s="89"/>
      <c r="C919" s="90"/>
      <c r="E919" s="91"/>
      <c r="F919" s="5"/>
      <c r="G919" s="1"/>
      <c r="H919" s="1"/>
      <c r="I919" s="92"/>
    </row>
    <row r="920" spans="2:9" ht="14.25" customHeight="1" x14ac:dyDescent="0.25">
      <c r="B920" s="89"/>
      <c r="C920" s="90"/>
      <c r="E920" s="91"/>
      <c r="F920" s="5"/>
      <c r="G920" s="1"/>
      <c r="H920" s="1"/>
      <c r="I920" s="92"/>
    </row>
    <row r="921" spans="2:9" ht="14.25" customHeight="1" x14ac:dyDescent="0.25">
      <c r="B921" s="89"/>
      <c r="C921" s="90"/>
      <c r="E921" s="91"/>
      <c r="F921" s="5"/>
      <c r="G921" s="1"/>
      <c r="H921" s="1"/>
      <c r="I921" s="92"/>
    </row>
    <row r="922" spans="2:9" ht="14.25" customHeight="1" x14ac:dyDescent="0.25">
      <c r="B922" s="89"/>
      <c r="C922" s="90"/>
      <c r="E922" s="91"/>
      <c r="F922" s="5"/>
      <c r="G922" s="1"/>
      <c r="H922" s="1"/>
      <c r="I922" s="92"/>
    </row>
    <row r="923" spans="2:9" ht="14.25" customHeight="1" x14ac:dyDescent="0.25">
      <c r="B923" s="89"/>
      <c r="C923" s="90"/>
      <c r="E923" s="91"/>
      <c r="F923" s="5"/>
      <c r="G923" s="1"/>
      <c r="H923" s="1"/>
      <c r="I923" s="92"/>
    </row>
    <row r="924" spans="2:9" ht="14.25" customHeight="1" x14ac:dyDescent="0.25">
      <c r="B924" s="89"/>
      <c r="C924" s="90"/>
      <c r="E924" s="91"/>
      <c r="F924" s="5"/>
      <c r="G924" s="1"/>
      <c r="H924" s="1"/>
      <c r="I924" s="92"/>
    </row>
    <row r="925" spans="2:9" ht="14.25" customHeight="1" x14ac:dyDescent="0.25">
      <c r="B925" s="89"/>
      <c r="C925" s="90"/>
      <c r="E925" s="91"/>
      <c r="F925" s="5"/>
      <c r="G925" s="1"/>
      <c r="H925" s="1"/>
      <c r="I925" s="92"/>
    </row>
    <row r="926" spans="2:9" ht="14.25" customHeight="1" x14ac:dyDescent="0.25">
      <c r="B926" s="89"/>
      <c r="C926" s="90"/>
      <c r="E926" s="91"/>
      <c r="F926" s="5"/>
      <c r="G926" s="1"/>
      <c r="H926" s="1"/>
      <c r="I926" s="92"/>
    </row>
    <row r="927" spans="2:9" ht="14.25" customHeight="1" x14ac:dyDescent="0.25">
      <c r="B927" s="89"/>
      <c r="C927" s="90"/>
      <c r="E927" s="91"/>
      <c r="F927" s="5"/>
      <c r="G927" s="1"/>
      <c r="H927" s="1"/>
      <c r="I927" s="92"/>
    </row>
    <row r="928" spans="2:9" ht="14.25" customHeight="1" x14ac:dyDescent="0.25">
      <c r="B928" s="89"/>
      <c r="C928" s="90"/>
      <c r="E928" s="91"/>
      <c r="F928" s="5"/>
      <c r="G928" s="1"/>
      <c r="H928" s="1"/>
      <c r="I928" s="92"/>
    </row>
    <row r="929" spans="2:9" ht="14.25" customHeight="1" x14ac:dyDescent="0.25">
      <c r="B929" s="89"/>
      <c r="C929" s="90"/>
      <c r="E929" s="91"/>
      <c r="F929" s="5"/>
      <c r="G929" s="1"/>
      <c r="H929" s="1"/>
      <c r="I929" s="92"/>
    </row>
    <row r="930" spans="2:9" ht="14.25" customHeight="1" x14ac:dyDescent="0.25">
      <c r="B930" s="89"/>
      <c r="C930" s="90"/>
      <c r="E930" s="91"/>
      <c r="F930" s="5"/>
      <c r="G930" s="1"/>
      <c r="H930" s="1"/>
      <c r="I930" s="92"/>
    </row>
    <row r="931" spans="2:9" ht="14.25" customHeight="1" x14ac:dyDescent="0.25">
      <c r="B931" s="89"/>
      <c r="C931" s="90"/>
      <c r="E931" s="91"/>
      <c r="F931" s="5"/>
      <c r="G931" s="1"/>
      <c r="H931" s="1"/>
      <c r="I931" s="92"/>
    </row>
    <row r="932" spans="2:9" ht="14.25" customHeight="1" x14ac:dyDescent="0.25">
      <c r="B932" s="89"/>
      <c r="C932" s="90"/>
      <c r="E932" s="91"/>
      <c r="F932" s="5"/>
      <c r="G932" s="1"/>
      <c r="H932" s="1"/>
      <c r="I932" s="92"/>
    </row>
    <row r="933" spans="2:9" ht="14.25" customHeight="1" x14ac:dyDescent="0.25">
      <c r="B933" s="89"/>
      <c r="C933" s="90"/>
      <c r="E933" s="91"/>
      <c r="F933" s="5"/>
      <c r="G933" s="1"/>
      <c r="H933" s="1"/>
      <c r="I933" s="92"/>
    </row>
    <row r="934" spans="2:9" ht="14.25" customHeight="1" x14ac:dyDescent="0.25">
      <c r="B934" s="89"/>
      <c r="C934" s="90"/>
      <c r="E934" s="91"/>
      <c r="F934" s="5"/>
      <c r="G934" s="1"/>
      <c r="H934" s="1"/>
      <c r="I934" s="92"/>
    </row>
    <row r="935" spans="2:9" ht="14.25" customHeight="1" x14ac:dyDescent="0.25">
      <c r="B935" s="89"/>
      <c r="C935" s="90"/>
      <c r="E935" s="91"/>
      <c r="F935" s="5"/>
      <c r="G935" s="1"/>
      <c r="H935" s="1"/>
      <c r="I935" s="92"/>
    </row>
    <row r="936" spans="2:9" ht="14.25" customHeight="1" x14ac:dyDescent="0.25">
      <c r="B936" s="89"/>
      <c r="C936" s="90"/>
      <c r="E936" s="91"/>
      <c r="F936" s="5"/>
      <c r="G936" s="1"/>
      <c r="H936" s="1"/>
      <c r="I936" s="92"/>
    </row>
    <row r="937" spans="2:9" ht="14.25" customHeight="1" x14ac:dyDescent="0.25">
      <c r="B937" s="89"/>
      <c r="C937" s="90"/>
      <c r="E937" s="91"/>
      <c r="F937" s="5"/>
      <c r="G937" s="1"/>
      <c r="H937" s="1"/>
      <c r="I937" s="92"/>
    </row>
    <row r="938" spans="2:9" ht="14.25" customHeight="1" x14ac:dyDescent="0.25">
      <c r="B938" s="89"/>
      <c r="C938" s="90"/>
      <c r="E938" s="91"/>
      <c r="F938" s="5"/>
      <c r="G938" s="1"/>
      <c r="H938" s="1"/>
      <c r="I938" s="92"/>
    </row>
    <row r="939" spans="2:9" ht="14.25" customHeight="1" x14ac:dyDescent="0.25">
      <c r="B939" s="89"/>
      <c r="C939" s="90"/>
      <c r="E939" s="91"/>
      <c r="F939" s="5"/>
      <c r="G939" s="1"/>
      <c r="H939" s="1"/>
      <c r="I939" s="92"/>
    </row>
    <row r="940" spans="2:9" ht="14.25" customHeight="1" x14ac:dyDescent="0.25">
      <c r="B940" s="89"/>
      <c r="C940" s="90"/>
      <c r="E940" s="91"/>
      <c r="F940" s="5"/>
      <c r="G940" s="1"/>
      <c r="H940" s="1"/>
      <c r="I940" s="92"/>
    </row>
    <row r="941" spans="2:9" ht="14.25" customHeight="1" x14ac:dyDescent="0.25">
      <c r="B941" s="89"/>
      <c r="C941" s="90"/>
      <c r="E941" s="91"/>
      <c r="F941" s="5"/>
      <c r="G941" s="1"/>
      <c r="H941" s="1"/>
      <c r="I941" s="92"/>
    </row>
    <row r="942" spans="2:9" ht="14.25" customHeight="1" x14ac:dyDescent="0.25">
      <c r="B942" s="89"/>
      <c r="C942" s="90"/>
      <c r="E942" s="91"/>
      <c r="F942" s="5"/>
      <c r="G942" s="1"/>
      <c r="H942" s="1"/>
      <c r="I942" s="92"/>
    </row>
    <row r="943" spans="2:9" ht="14.25" customHeight="1" x14ac:dyDescent="0.25">
      <c r="B943" s="89"/>
      <c r="C943" s="90"/>
      <c r="E943" s="91"/>
      <c r="F943" s="5"/>
      <c r="G943" s="1"/>
      <c r="H943" s="1"/>
      <c r="I943" s="92"/>
    </row>
    <row r="944" spans="2:9" ht="14.25" customHeight="1" x14ac:dyDescent="0.25">
      <c r="B944" s="89"/>
      <c r="C944" s="90"/>
      <c r="E944" s="91"/>
      <c r="F944" s="5"/>
      <c r="G944" s="1"/>
      <c r="H944" s="1"/>
      <c r="I944" s="92"/>
    </row>
    <row r="945" spans="2:9" ht="14.25" customHeight="1" x14ac:dyDescent="0.25">
      <c r="B945" s="89"/>
      <c r="C945" s="90"/>
      <c r="E945" s="91"/>
      <c r="F945" s="5"/>
      <c r="G945" s="1"/>
      <c r="H945" s="1"/>
      <c r="I945" s="92"/>
    </row>
    <row r="946" spans="2:9" ht="14.25" customHeight="1" x14ac:dyDescent="0.25">
      <c r="B946" s="89"/>
      <c r="C946" s="90"/>
      <c r="E946" s="91"/>
      <c r="F946" s="5"/>
      <c r="G946" s="1"/>
      <c r="H946" s="1"/>
      <c r="I946" s="92"/>
    </row>
    <row r="947" spans="2:9" ht="14.25" customHeight="1" x14ac:dyDescent="0.25">
      <c r="B947" s="89"/>
      <c r="C947" s="90"/>
      <c r="E947" s="91"/>
      <c r="F947" s="5"/>
      <c r="G947" s="1"/>
      <c r="H947" s="1"/>
      <c r="I947" s="92"/>
    </row>
    <row r="948" spans="2:9" ht="14.25" customHeight="1" x14ac:dyDescent="0.25">
      <c r="B948" s="89"/>
      <c r="C948" s="90"/>
      <c r="E948" s="91"/>
      <c r="F948" s="5"/>
      <c r="G948" s="1"/>
      <c r="H948" s="1"/>
      <c r="I948" s="92"/>
    </row>
    <row r="949" spans="2:9" ht="14.25" customHeight="1" x14ac:dyDescent="0.25">
      <c r="B949" s="89"/>
      <c r="C949" s="90"/>
      <c r="E949" s="91"/>
      <c r="F949" s="5"/>
      <c r="G949" s="1"/>
      <c r="H949" s="1"/>
      <c r="I949" s="92"/>
    </row>
    <row r="950" spans="2:9" ht="14.25" customHeight="1" x14ac:dyDescent="0.25">
      <c r="B950" s="89"/>
      <c r="C950" s="90"/>
      <c r="E950" s="91"/>
      <c r="F950" s="5"/>
      <c r="G950" s="1"/>
      <c r="H950" s="1"/>
      <c r="I950" s="92"/>
    </row>
    <row r="951" spans="2:9" ht="14.25" customHeight="1" x14ac:dyDescent="0.25">
      <c r="B951" s="89"/>
      <c r="C951" s="90"/>
      <c r="E951" s="91"/>
      <c r="F951" s="5"/>
      <c r="G951" s="1"/>
      <c r="H951" s="1"/>
      <c r="I951" s="92"/>
    </row>
    <row r="952" spans="2:9" ht="14.25" customHeight="1" x14ac:dyDescent="0.25">
      <c r="B952" s="89"/>
      <c r="C952" s="90"/>
      <c r="E952" s="91"/>
      <c r="F952" s="5"/>
      <c r="G952" s="1"/>
      <c r="H952" s="1"/>
      <c r="I952" s="92"/>
    </row>
    <row r="953" spans="2:9" ht="14.25" customHeight="1" x14ac:dyDescent="0.25">
      <c r="B953" s="89"/>
      <c r="C953" s="90"/>
      <c r="E953" s="91"/>
      <c r="F953" s="5"/>
      <c r="G953" s="1"/>
      <c r="H953" s="1"/>
      <c r="I953" s="92"/>
    </row>
    <row r="954" spans="2:9" ht="14.25" customHeight="1" x14ac:dyDescent="0.25">
      <c r="B954" s="89"/>
      <c r="C954" s="90"/>
      <c r="E954" s="91"/>
      <c r="F954" s="5"/>
      <c r="G954" s="1"/>
      <c r="H954" s="1"/>
      <c r="I954" s="92"/>
    </row>
    <row r="955" spans="2:9" ht="14.25" customHeight="1" x14ac:dyDescent="0.25">
      <c r="B955" s="89"/>
      <c r="C955" s="90"/>
      <c r="E955" s="91"/>
      <c r="F955" s="5"/>
      <c r="G955" s="1"/>
      <c r="H955" s="1"/>
      <c r="I955" s="92"/>
    </row>
    <row r="956" spans="2:9" ht="14.25" customHeight="1" x14ac:dyDescent="0.25">
      <c r="B956" s="89"/>
      <c r="C956" s="90"/>
      <c r="E956" s="91"/>
      <c r="F956" s="5"/>
      <c r="G956" s="1"/>
      <c r="H956" s="1"/>
      <c r="I956" s="92"/>
    </row>
    <row r="957" spans="2:9" ht="14.25" customHeight="1" x14ac:dyDescent="0.25">
      <c r="B957" s="89"/>
      <c r="C957" s="90"/>
      <c r="E957" s="91"/>
      <c r="F957" s="5"/>
      <c r="G957" s="1"/>
      <c r="H957" s="1"/>
      <c r="I957" s="92"/>
    </row>
    <row r="958" spans="2:9" ht="14.25" customHeight="1" x14ac:dyDescent="0.25">
      <c r="B958" s="89"/>
      <c r="C958" s="90"/>
      <c r="E958" s="91"/>
      <c r="F958" s="5"/>
      <c r="G958" s="1"/>
      <c r="H958" s="1"/>
      <c r="I958" s="92"/>
    </row>
    <row r="959" spans="2:9" ht="14.25" customHeight="1" x14ac:dyDescent="0.25">
      <c r="B959" s="89"/>
      <c r="C959" s="90"/>
      <c r="E959" s="91"/>
      <c r="F959" s="5"/>
      <c r="G959" s="1"/>
      <c r="H959" s="1"/>
      <c r="I959" s="92"/>
    </row>
    <row r="960" spans="2:9" ht="14.25" customHeight="1" x14ac:dyDescent="0.25">
      <c r="B960" s="89"/>
      <c r="C960" s="90"/>
      <c r="E960" s="91"/>
      <c r="F960" s="5"/>
      <c r="G960" s="1"/>
      <c r="H960" s="1"/>
      <c r="I960" s="92"/>
    </row>
    <row r="961" spans="2:9" ht="14.25" customHeight="1" x14ac:dyDescent="0.25">
      <c r="B961" s="89"/>
      <c r="C961" s="90"/>
      <c r="E961" s="91"/>
      <c r="F961" s="5"/>
      <c r="G961" s="1"/>
      <c r="H961" s="1"/>
      <c r="I961" s="92"/>
    </row>
    <row r="962" spans="2:9" ht="14.25" customHeight="1" x14ac:dyDescent="0.25">
      <c r="B962" s="89"/>
      <c r="C962" s="90"/>
      <c r="E962" s="91"/>
      <c r="F962" s="5"/>
      <c r="G962" s="1"/>
      <c r="H962" s="1"/>
      <c r="I962" s="92"/>
    </row>
    <row r="963" spans="2:9" ht="14.25" customHeight="1" x14ac:dyDescent="0.25">
      <c r="B963" s="89"/>
      <c r="C963" s="90"/>
      <c r="E963" s="91"/>
      <c r="F963" s="5"/>
      <c r="G963" s="1"/>
      <c r="H963" s="1"/>
      <c r="I963" s="92"/>
    </row>
    <row r="964" spans="2:9" ht="14.25" customHeight="1" x14ac:dyDescent="0.25">
      <c r="B964" s="89"/>
      <c r="C964" s="90"/>
      <c r="E964" s="91"/>
      <c r="F964" s="5"/>
      <c r="G964" s="1"/>
      <c r="H964" s="1"/>
      <c r="I964" s="92"/>
    </row>
    <row r="965" spans="2:9" ht="14.25" customHeight="1" x14ac:dyDescent="0.25">
      <c r="B965" s="89"/>
      <c r="C965" s="90"/>
      <c r="E965" s="91"/>
      <c r="F965" s="5"/>
      <c r="G965" s="1"/>
      <c r="H965" s="1"/>
      <c r="I965" s="92"/>
    </row>
    <row r="966" spans="2:9" ht="14.25" customHeight="1" x14ac:dyDescent="0.25">
      <c r="B966" s="89"/>
      <c r="C966" s="90"/>
      <c r="E966" s="91"/>
      <c r="F966" s="5"/>
      <c r="G966" s="1"/>
      <c r="H966" s="1"/>
      <c r="I966" s="92"/>
    </row>
    <row r="967" spans="2:9" ht="14.25" customHeight="1" x14ac:dyDescent="0.25">
      <c r="B967" s="89"/>
      <c r="C967" s="90"/>
      <c r="E967" s="91"/>
      <c r="F967" s="5"/>
      <c r="G967" s="1"/>
      <c r="H967" s="1"/>
      <c r="I967" s="92"/>
    </row>
    <row r="968" spans="2:9" ht="14.25" customHeight="1" x14ac:dyDescent="0.25">
      <c r="B968" s="89"/>
      <c r="C968" s="90"/>
      <c r="E968" s="91"/>
      <c r="F968" s="5"/>
      <c r="G968" s="1"/>
      <c r="H968" s="1"/>
      <c r="I968" s="92"/>
    </row>
    <row r="969" spans="2:9" ht="14.25" customHeight="1" x14ac:dyDescent="0.25">
      <c r="B969" s="89"/>
      <c r="C969" s="90"/>
      <c r="E969" s="91"/>
      <c r="F969" s="5"/>
      <c r="G969" s="1"/>
      <c r="H969" s="1"/>
      <c r="I969" s="92"/>
    </row>
    <row r="970" spans="2:9" ht="14.25" customHeight="1" x14ac:dyDescent="0.25">
      <c r="B970" s="89"/>
      <c r="C970" s="90"/>
      <c r="E970" s="91"/>
      <c r="F970" s="5"/>
      <c r="G970" s="1"/>
      <c r="H970" s="1"/>
      <c r="I970" s="92"/>
    </row>
    <row r="971" spans="2:9" ht="14.25" customHeight="1" x14ac:dyDescent="0.25">
      <c r="B971" s="89"/>
      <c r="C971" s="90"/>
      <c r="E971" s="91"/>
      <c r="F971" s="5"/>
      <c r="G971" s="1"/>
      <c r="H971" s="1"/>
      <c r="I971" s="92"/>
    </row>
    <row r="972" spans="2:9" ht="14.25" customHeight="1" x14ac:dyDescent="0.25">
      <c r="B972" s="89"/>
      <c r="C972" s="90"/>
      <c r="E972" s="91"/>
      <c r="F972" s="5"/>
      <c r="G972" s="1"/>
      <c r="H972" s="1"/>
      <c r="I972" s="92"/>
    </row>
    <row r="973" spans="2:9" ht="14.25" customHeight="1" x14ac:dyDescent="0.25">
      <c r="B973" s="89"/>
      <c r="C973" s="90"/>
      <c r="E973" s="91"/>
      <c r="F973" s="5"/>
      <c r="G973" s="1"/>
      <c r="H973" s="1"/>
      <c r="I973" s="92"/>
    </row>
    <row r="974" spans="2:9" ht="14.25" customHeight="1" x14ac:dyDescent="0.25">
      <c r="B974" s="89"/>
      <c r="C974" s="90"/>
      <c r="E974" s="91"/>
      <c r="F974" s="5"/>
      <c r="G974" s="1"/>
      <c r="H974" s="1"/>
      <c r="I974" s="92"/>
    </row>
    <row r="975" spans="2:9" ht="14.25" customHeight="1" x14ac:dyDescent="0.25">
      <c r="B975" s="89"/>
      <c r="C975" s="90"/>
      <c r="E975" s="91"/>
      <c r="F975" s="5"/>
      <c r="G975" s="1"/>
      <c r="H975" s="1"/>
      <c r="I975" s="92"/>
    </row>
    <row r="976" spans="2:9" ht="14.25" customHeight="1" x14ac:dyDescent="0.25">
      <c r="B976" s="89"/>
      <c r="C976" s="90"/>
      <c r="E976" s="91"/>
      <c r="F976" s="5"/>
      <c r="G976" s="1"/>
      <c r="H976" s="1"/>
      <c r="I976" s="92"/>
    </row>
    <row r="977" spans="2:9" ht="14.25" customHeight="1" x14ac:dyDescent="0.25">
      <c r="B977" s="89"/>
      <c r="C977" s="90"/>
      <c r="E977" s="91"/>
      <c r="F977" s="5"/>
      <c r="G977" s="1"/>
      <c r="H977" s="1"/>
      <c r="I977" s="92"/>
    </row>
    <row r="978" spans="2:9" ht="14.25" customHeight="1" x14ac:dyDescent="0.25">
      <c r="B978" s="89"/>
      <c r="C978" s="90"/>
      <c r="E978" s="91"/>
      <c r="F978" s="5"/>
      <c r="G978" s="1"/>
      <c r="H978" s="1"/>
      <c r="I978" s="92"/>
    </row>
    <row r="979" spans="2:9" ht="14.25" customHeight="1" x14ac:dyDescent="0.25">
      <c r="B979" s="89"/>
      <c r="C979" s="90"/>
      <c r="E979" s="91"/>
      <c r="F979" s="5"/>
      <c r="G979" s="1"/>
      <c r="H979" s="1"/>
      <c r="I979" s="92"/>
    </row>
    <row r="980" spans="2:9" ht="14.25" customHeight="1" x14ac:dyDescent="0.25">
      <c r="B980" s="89"/>
      <c r="C980" s="90"/>
      <c r="E980" s="91"/>
      <c r="F980" s="5"/>
      <c r="G980" s="1"/>
      <c r="H980" s="1"/>
      <c r="I980" s="92"/>
    </row>
    <row r="981" spans="2:9" ht="14.25" customHeight="1" x14ac:dyDescent="0.25">
      <c r="B981" s="89"/>
      <c r="C981" s="90"/>
      <c r="E981" s="91"/>
      <c r="F981" s="5"/>
      <c r="G981" s="1"/>
      <c r="H981" s="1"/>
      <c r="I981" s="92"/>
    </row>
    <row r="982" spans="2:9" ht="14.25" customHeight="1" x14ac:dyDescent="0.25">
      <c r="B982" s="89"/>
      <c r="C982" s="90"/>
      <c r="E982" s="91"/>
      <c r="F982" s="5"/>
      <c r="G982" s="1"/>
      <c r="H982" s="1"/>
      <c r="I982" s="92"/>
    </row>
    <row r="983" spans="2:9" ht="14.25" customHeight="1" x14ac:dyDescent="0.25">
      <c r="B983" s="89"/>
      <c r="C983" s="90"/>
      <c r="E983" s="91"/>
      <c r="F983" s="5"/>
      <c r="G983" s="1"/>
      <c r="H983" s="1"/>
      <c r="I983" s="92"/>
    </row>
    <row r="984" spans="2:9" ht="14.25" customHeight="1" x14ac:dyDescent="0.25">
      <c r="B984" s="89"/>
      <c r="C984" s="90"/>
      <c r="E984" s="91"/>
      <c r="F984" s="5"/>
      <c r="G984" s="1"/>
      <c r="H984" s="1"/>
      <c r="I984" s="92"/>
    </row>
    <row r="985" spans="2:9" ht="14.25" customHeight="1" x14ac:dyDescent="0.25">
      <c r="B985" s="89"/>
      <c r="C985" s="90"/>
      <c r="E985" s="91"/>
      <c r="F985" s="5"/>
      <c r="G985" s="1"/>
      <c r="H985" s="1"/>
      <c r="I985" s="92"/>
    </row>
    <row r="986" spans="2:9" ht="14.25" customHeight="1" x14ac:dyDescent="0.25">
      <c r="B986" s="89"/>
      <c r="C986" s="90"/>
      <c r="E986" s="91"/>
      <c r="F986" s="5"/>
      <c r="G986" s="1"/>
      <c r="H986" s="1"/>
      <c r="I986" s="92"/>
    </row>
    <row r="987" spans="2:9" ht="14.25" customHeight="1" x14ac:dyDescent="0.25">
      <c r="B987" s="89"/>
      <c r="C987" s="90"/>
      <c r="E987" s="91"/>
      <c r="F987" s="5"/>
      <c r="G987" s="1"/>
      <c r="H987" s="1"/>
      <c r="I987" s="92"/>
    </row>
    <row r="988" spans="2:9" ht="14.25" customHeight="1" x14ac:dyDescent="0.25">
      <c r="B988" s="89"/>
      <c r="C988" s="90"/>
      <c r="E988" s="91"/>
      <c r="F988" s="5"/>
      <c r="G988" s="1"/>
      <c r="H988" s="1"/>
      <c r="I988" s="92"/>
    </row>
    <row r="989" spans="2:9" ht="14.25" customHeight="1" x14ac:dyDescent="0.25">
      <c r="B989" s="89"/>
      <c r="C989" s="90"/>
      <c r="E989" s="91"/>
      <c r="F989" s="5"/>
      <c r="G989" s="1"/>
      <c r="H989" s="1"/>
      <c r="I989" s="92"/>
    </row>
    <row r="990" spans="2:9" ht="14.25" customHeight="1" x14ac:dyDescent="0.25">
      <c r="B990" s="89"/>
      <c r="C990" s="90"/>
      <c r="E990" s="91"/>
      <c r="F990" s="5"/>
      <c r="G990" s="1"/>
      <c r="H990" s="1"/>
      <c r="I990" s="92"/>
    </row>
    <row r="991" spans="2:9" ht="14.25" customHeight="1" x14ac:dyDescent="0.25">
      <c r="B991" s="89"/>
      <c r="C991" s="90"/>
      <c r="E991" s="91"/>
      <c r="F991" s="5"/>
      <c r="G991" s="1"/>
      <c r="H991" s="1"/>
      <c r="I991" s="92"/>
    </row>
    <row r="992" spans="2:9" ht="14.25" customHeight="1" x14ac:dyDescent="0.25">
      <c r="B992" s="89"/>
      <c r="C992" s="90"/>
      <c r="E992" s="91"/>
      <c r="F992" s="5"/>
      <c r="G992" s="1"/>
      <c r="H992" s="1"/>
      <c r="I992" s="92"/>
    </row>
    <row r="993" spans="2:9" ht="14.25" customHeight="1" x14ac:dyDescent="0.25">
      <c r="B993" s="89"/>
      <c r="C993" s="90"/>
      <c r="E993" s="91"/>
      <c r="F993" s="5"/>
      <c r="G993" s="1"/>
      <c r="H993" s="1"/>
      <c r="I993" s="92"/>
    </row>
    <row r="994" spans="2:9" ht="14.25" customHeight="1" x14ac:dyDescent="0.25">
      <c r="B994" s="89"/>
      <c r="C994" s="90"/>
      <c r="E994" s="91"/>
      <c r="F994" s="5"/>
      <c r="G994" s="1"/>
      <c r="H994" s="1"/>
      <c r="I994" s="92"/>
    </row>
    <row r="995" spans="2:9" ht="14.25" customHeight="1" x14ac:dyDescent="0.25">
      <c r="B995" s="89"/>
      <c r="C995" s="90"/>
      <c r="E995" s="91"/>
      <c r="F995" s="5"/>
      <c r="G995" s="1"/>
      <c r="H995" s="1"/>
      <c r="I995" s="92"/>
    </row>
    <row r="996" spans="2:9" ht="14.25" customHeight="1" x14ac:dyDescent="0.25">
      <c r="B996" s="89"/>
      <c r="C996" s="90"/>
      <c r="E996" s="91"/>
      <c r="F996" s="5"/>
      <c r="G996" s="1"/>
      <c r="H996" s="1"/>
      <c r="I996" s="92"/>
    </row>
    <row r="997" spans="2:9" ht="14.25" customHeight="1" x14ac:dyDescent="0.25">
      <c r="B997" s="89"/>
      <c r="C997" s="90"/>
      <c r="E997" s="91"/>
      <c r="F997" s="5"/>
      <c r="G997" s="1"/>
      <c r="H997" s="1"/>
      <c r="I997" s="92"/>
    </row>
    <row r="998" spans="2:9" ht="14.25" customHeight="1" x14ac:dyDescent="0.25">
      <c r="B998" s="89"/>
      <c r="C998" s="90"/>
      <c r="E998" s="91"/>
      <c r="F998" s="5"/>
      <c r="G998" s="1"/>
      <c r="H998" s="1"/>
      <c r="I998" s="92"/>
    </row>
    <row r="999" spans="2:9" ht="14.25" customHeight="1" x14ac:dyDescent="0.25">
      <c r="B999" s="89"/>
      <c r="C999" s="90"/>
      <c r="E999" s="91"/>
      <c r="F999" s="5"/>
      <c r="G999" s="1"/>
      <c r="H999" s="1"/>
      <c r="I999" s="92"/>
    </row>
    <row r="1000" spans="2:9" ht="14.25" customHeight="1" x14ac:dyDescent="0.25">
      <c r="B1000" s="89"/>
      <c r="C1000" s="90"/>
      <c r="E1000" s="91"/>
      <c r="F1000" s="5"/>
      <c r="G1000" s="1"/>
      <c r="H1000" s="1"/>
      <c r="I1000" s="92"/>
    </row>
    <row r="1001" spans="2:9" ht="14.25" customHeight="1" x14ac:dyDescent="0.25">
      <c r="B1001" s="89"/>
      <c r="C1001" s="90"/>
      <c r="E1001" s="91"/>
      <c r="F1001" s="5"/>
      <c r="G1001" s="1"/>
      <c r="H1001" s="1"/>
      <c r="I1001" s="92"/>
    </row>
    <row r="1002" spans="2:9" ht="14.25" customHeight="1" x14ac:dyDescent="0.25">
      <c r="B1002" s="89"/>
      <c r="C1002" s="90"/>
      <c r="E1002" s="91"/>
      <c r="F1002" s="5"/>
      <c r="G1002" s="1"/>
      <c r="H1002" s="1"/>
      <c r="I1002" s="92"/>
    </row>
    <row r="1003" spans="2:9" ht="14.25" customHeight="1" x14ac:dyDescent="0.25">
      <c r="B1003" s="89"/>
      <c r="C1003" s="90"/>
      <c r="E1003" s="91"/>
      <c r="F1003" s="5"/>
      <c r="G1003" s="1"/>
      <c r="H1003" s="1"/>
      <c r="I1003" s="92"/>
    </row>
    <row r="1004" spans="2:9" ht="14.25" customHeight="1" x14ac:dyDescent="0.25">
      <c r="B1004" s="89"/>
      <c r="C1004" s="90"/>
      <c r="E1004" s="91"/>
      <c r="F1004" s="5"/>
      <c r="G1004" s="1"/>
      <c r="H1004" s="1"/>
      <c r="I1004" s="92"/>
    </row>
    <row r="1005" spans="2:9" ht="14.25" customHeight="1" x14ac:dyDescent="0.25">
      <c r="B1005" s="89"/>
      <c r="C1005" s="90"/>
      <c r="E1005" s="91"/>
      <c r="F1005" s="5"/>
      <c r="G1005" s="1"/>
      <c r="H1005" s="1"/>
      <c r="I1005" s="92"/>
    </row>
    <row r="1006" spans="2:9" ht="14.25" customHeight="1" x14ac:dyDescent="0.25">
      <c r="B1006" s="89"/>
      <c r="C1006" s="90"/>
      <c r="E1006" s="91"/>
      <c r="F1006" s="5"/>
      <c r="G1006" s="1"/>
      <c r="H1006" s="1"/>
      <c r="I1006" s="92"/>
    </row>
    <row r="1007" spans="2:9" ht="14.25" customHeight="1" x14ac:dyDescent="0.25">
      <c r="B1007" s="89"/>
      <c r="C1007" s="90"/>
      <c r="E1007" s="91"/>
      <c r="F1007" s="5"/>
      <c r="G1007" s="1"/>
      <c r="H1007" s="1"/>
      <c r="I1007" s="92"/>
    </row>
    <row r="1008" spans="2:9" ht="14.25" customHeight="1" x14ac:dyDescent="0.25">
      <c r="B1008" s="89"/>
      <c r="C1008" s="90"/>
      <c r="E1008" s="91"/>
      <c r="F1008" s="5"/>
      <c r="G1008" s="1"/>
      <c r="H1008" s="1"/>
      <c r="I1008" s="92"/>
    </row>
    <row r="1009" spans="2:9" ht="14.25" customHeight="1" x14ac:dyDescent="0.25">
      <c r="B1009" s="89"/>
      <c r="C1009" s="90"/>
      <c r="E1009" s="91"/>
      <c r="F1009" s="5"/>
      <c r="G1009" s="1"/>
      <c r="H1009" s="1"/>
      <c r="I1009" s="92"/>
    </row>
    <row r="1010" spans="2:9" ht="14.25" customHeight="1" x14ac:dyDescent="0.25">
      <c r="B1010" s="89"/>
      <c r="C1010" s="90"/>
      <c r="E1010" s="91"/>
      <c r="F1010" s="5"/>
      <c r="G1010" s="1"/>
      <c r="H1010" s="1"/>
      <c r="I1010" s="92"/>
    </row>
    <row r="1011" spans="2:9" ht="14.25" customHeight="1" x14ac:dyDescent="0.25">
      <c r="B1011" s="89"/>
      <c r="C1011" s="90"/>
      <c r="E1011" s="91"/>
      <c r="F1011" s="5"/>
      <c r="G1011" s="1"/>
      <c r="H1011" s="1"/>
      <c r="I1011" s="92"/>
    </row>
    <row r="1012" spans="2:9" ht="14.25" customHeight="1" x14ac:dyDescent="0.25">
      <c r="B1012" s="89"/>
      <c r="C1012" s="90"/>
      <c r="E1012" s="91"/>
      <c r="F1012" s="5"/>
      <c r="G1012" s="1"/>
      <c r="H1012" s="1"/>
      <c r="I1012" s="92"/>
    </row>
    <row r="1013" spans="2:9" ht="14.25" customHeight="1" x14ac:dyDescent="0.25">
      <c r="B1013" s="89"/>
      <c r="C1013" s="90"/>
      <c r="E1013" s="91"/>
      <c r="F1013" s="5"/>
      <c r="G1013" s="1"/>
      <c r="H1013" s="1"/>
      <c r="I1013" s="92"/>
    </row>
    <row r="1014" spans="2:9" ht="14.25" customHeight="1" x14ac:dyDescent="0.25">
      <c r="B1014" s="89"/>
      <c r="C1014" s="90"/>
      <c r="E1014" s="91"/>
      <c r="F1014" s="5"/>
      <c r="G1014" s="1"/>
      <c r="H1014" s="1"/>
      <c r="I1014" s="92"/>
    </row>
  </sheetData>
  <autoFilter ref="A8:I17"/>
  <mergeCells count="3">
    <mergeCell ref="B1:E1"/>
    <mergeCell ref="B2:E2"/>
    <mergeCell ref="B3:E3"/>
  </mergeCells>
  <conditionalFormatting sqref="F1:F1048576">
    <cfRule type="cellIs" dxfId="9" priority="1" operator="equal">
      <formula>"Fail"</formula>
    </cfRule>
  </conditionalFormatting>
  <dataValidations count="2">
    <dataValidation type="list" allowBlank="1" showErrorMessage="1" sqref="F9:F10 F12:F36">
      <formula1>"Pass,Fail,N/A,Untested"</formula1>
    </dataValidation>
    <dataValidation type="list" allowBlank="1" showErrorMessage="1" sqref="F1:H2">
      <formula1>$J$1:$J$5</formula1>
    </dataValidation>
  </dataValidations>
  <pageMargins left="0.7" right="0.7" top="0.75" bottom="0.75" header="0" footer="0"/>
  <pageSetup scale="28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Z1013"/>
  <sheetViews>
    <sheetView showGridLines="0" zoomScale="70" zoomScaleNormal="70" workbookViewId="0">
      <pane xSplit="1" ySplit="8" topLeftCell="B12" activePane="bottomRight" state="frozen"/>
      <selection pane="topRight" activeCell="B1" sqref="B1"/>
      <selection pane="bottomLeft" activeCell="A9" sqref="A9"/>
      <selection pane="bottomRight" activeCell="E15" sqref="E15"/>
    </sheetView>
  </sheetViews>
  <sheetFormatPr defaultColWidth="14.42578125" defaultRowHeight="15" customHeight="1" x14ac:dyDescent="0.25"/>
  <cols>
    <col min="1" max="1" width="21.42578125" customWidth="1"/>
    <col min="2" max="2" width="29.85546875" customWidth="1"/>
    <col min="3" max="3" width="23.7109375" customWidth="1"/>
    <col min="4" max="4" width="58.42578125" customWidth="1"/>
    <col min="5" max="5" width="57.42578125" customWidth="1"/>
    <col min="6" max="6" width="13.7109375" customWidth="1"/>
    <col min="7" max="8" width="17.140625" customWidth="1"/>
    <col min="9" max="9" width="17.85546875" customWidth="1"/>
    <col min="10" max="10" width="66.5703125" customWidth="1"/>
    <col min="11" max="26" width="8.7109375" customWidth="1"/>
  </cols>
  <sheetData>
    <row r="1" spans="1:26" ht="14.25" customHeight="1" x14ac:dyDescent="0.25">
      <c r="A1" s="52" t="s">
        <v>27</v>
      </c>
      <c r="B1" s="188" t="s">
        <v>175</v>
      </c>
      <c r="C1" s="168"/>
      <c r="D1" s="168"/>
      <c r="E1" s="189"/>
      <c r="F1" s="53"/>
      <c r="G1" s="54"/>
      <c r="H1" s="54"/>
      <c r="I1" s="55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4.25" customHeight="1" x14ac:dyDescent="0.25">
      <c r="A2" s="57" t="s">
        <v>28</v>
      </c>
      <c r="B2" s="190" t="s">
        <v>29</v>
      </c>
      <c r="C2" s="168"/>
      <c r="D2" s="168"/>
      <c r="E2" s="169"/>
      <c r="F2" s="58"/>
      <c r="G2" s="59"/>
      <c r="H2" s="59"/>
      <c r="I2" s="55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</row>
    <row r="3" spans="1:26" ht="14.25" customHeight="1" x14ac:dyDescent="0.25">
      <c r="A3" s="52" t="s">
        <v>30</v>
      </c>
      <c r="B3" s="191"/>
      <c r="C3" s="168"/>
      <c r="D3" s="168"/>
      <c r="E3" s="169"/>
      <c r="F3" s="58"/>
      <c r="G3" s="59"/>
      <c r="H3" s="59"/>
      <c r="I3" s="55"/>
      <c r="J3" s="60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4.25" customHeight="1" x14ac:dyDescent="0.25">
      <c r="A4" s="61" t="s">
        <v>18</v>
      </c>
      <c r="B4" s="62" t="s">
        <v>19</v>
      </c>
      <c r="C4" s="62" t="s">
        <v>20</v>
      </c>
      <c r="D4" s="63" t="s">
        <v>21</v>
      </c>
      <c r="E4" s="62" t="s">
        <v>31</v>
      </c>
      <c r="F4" s="64"/>
      <c r="G4" s="64"/>
      <c r="H4" s="64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spans="1:26" ht="14.25" customHeight="1" x14ac:dyDescent="0.25">
      <c r="A5" s="65">
        <f>COUNTIF(F:F,"Pass")</f>
        <v>1</v>
      </c>
      <c r="B5" s="66">
        <f>COUNTIF(F:F,"Fail")</f>
        <v>2</v>
      </c>
      <c r="C5" s="66">
        <f>COUNTIF(F:F,"Untested")</f>
        <v>1</v>
      </c>
      <c r="D5" s="67">
        <f>COUNTIF(F:F,"N/A")</f>
        <v>0</v>
      </c>
      <c r="E5" s="66">
        <f>SUM(A5:D5)</f>
        <v>4</v>
      </c>
      <c r="F5" s="64"/>
      <c r="G5" s="64"/>
      <c r="H5" s="64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spans="1:26" ht="14.25" customHeight="1" x14ac:dyDescent="0.25">
      <c r="A6" s="150">
        <f>IFERROR(A$5/$E$5,"%")</f>
        <v>0.25</v>
      </c>
      <c r="B6" s="150">
        <f t="shared" ref="B6:D6" si="0">IFERROR(B$5/$E$5,"%")</f>
        <v>0.5</v>
      </c>
      <c r="C6" s="150">
        <f t="shared" si="0"/>
        <v>0.25</v>
      </c>
      <c r="D6" s="150">
        <f t="shared" si="0"/>
        <v>0</v>
      </c>
      <c r="E6" s="68"/>
      <c r="F6" s="64"/>
      <c r="G6" s="64"/>
      <c r="H6" s="64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spans="1:26" ht="14.25" customHeight="1" thickBot="1" x14ac:dyDescent="0.3">
      <c r="A7" s="69"/>
      <c r="B7" s="70"/>
      <c r="C7" s="71"/>
      <c r="D7" s="72"/>
      <c r="E7" s="71"/>
      <c r="F7" s="73"/>
      <c r="G7" s="73"/>
      <c r="H7" s="74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spans="1:26" ht="14.25" customHeight="1" x14ac:dyDescent="0.25">
      <c r="A8" s="75" t="s">
        <v>32</v>
      </c>
      <c r="B8" s="75" t="s">
        <v>33</v>
      </c>
      <c r="C8" s="75" t="s">
        <v>34</v>
      </c>
      <c r="D8" s="75" t="s">
        <v>35</v>
      </c>
      <c r="E8" s="75" t="s">
        <v>36</v>
      </c>
      <c r="F8" s="76" t="s">
        <v>37</v>
      </c>
      <c r="G8" s="76" t="s">
        <v>38</v>
      </c>
      <c r="H8" s="76" t="s">
        <v>30</v>
      </c>
      <c r="I8" s="77" t="s">
        <v>13</v>
      </c>
      <c r="J8" s="78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spans="1:26" x14ac:dyDescent="0.25">
      <c r="A9" s="85"/>
      <c r="B9" s="84"/>
      <c r="C9" s="84"/>
      <c r="D9" s="21"/>
      <c r="E9" s="84"/>
      <c r="F9" s="85"/>
      <c r="G9" s="85"/>
      <c r="H9" s="85"/>
      <c r="I9" s="86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</row>
    <row r="10" spans="1:26" x14ac:dyDescent="0.25">
      <c r="A10" s="79"/>
      <c r="B10" s="79" t="s">
        <v>140</v>
      </c>
      <c r="C10" s="80"/>
      <c r="D10" s="79"/>
      <c r="E10" s="80"/>
      <c r="F10" s="80"/>
      <c r="G10" s="81"/>
      <c r="H10" s="81"/>
      <c r="I10" s="82"/>
      <c r="J10" s="83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 spans="1:26" ht="267.75" x14ac:dyDescent="0.25">
      <c r="A11" s="85" t="str">
        <f>IF(AND(E11=""),"","["&amp;TEXT($B$1,"##")&amp;"-"&amp;TEXT(ROW()-9- COUNTBLANK($E$8:E10) +1,"##")&amp;"]")</f>
        <v>[Lấy danh sách ứng viên-1]</v>
      </c>
      <c r="B11" s="84" t="s">
        <v>144</v>
      </c>
      <c r="C11" s="143" t="s">
        <v>114</v>
      </c>
      <c r="D11" s="84" t="s">
        <v>151</v>
      </c>
      <c r="E11" s="84" t="s">
        <v>176</v>
      </c>
      <c r="F11" s="85" t="s">
        <v>18</v>
      </c>
      <c r="G11" s="85"/>
      <c r="H11" s="85"/>
      <c r="I11" s="86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</row>
    <row r="12" spans="1:26" ht="178.5" x14ac:dyDescent="0.25">
      <c r="A12" s="85" t="str">
        <f t="shared" ref="A12" si="1">IF(AND(E12=""),"","["&amp;TEXT($B$1,"##")&amp;"-"&amp;TEXT(ROW()-9- COUNTBLANK($E$8:E11) +1,"##")&amp;"]")</f>
        <v>[Lấy danh sách ứng viên-2]</v>
      </c>
      <c r="B12" s="84" t="s">
        <v>125</v>
      </c>
      <c r="C12" s="143" t="s">
        <v>147</v>
      </c>
      <c r="D12" s="84" t="s">
        <v>148</v>
      </c>
      <c r="E12" s="84" t="s">
        <v>187</v>
      </c>
      <c r="F12" s="85" t="s">
        <v>39</v>
      </c>
      <c r="G12" s="85"/>
      <c r="H12" s="85"/>
      <c r="I12" s="86" t="s">
        <v>232</v>
      </c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 ht="140.25" x14ac:dyDescent="0.25">
      <c r="A13" s="85" t="str">
        <f t="shared" ref="A13:A18" si="2">IF(AND(E13=""),"","["&amp;TEXT($B$1,"##")&amp;"-"&amp;TEXT(ROW()-9- COUNTBLANK($E$8:E12) +1,"##")&amp;"]")</f>
        <v>[Lấy danh sách ứng viên-3]</v>
      </c>
      <c r="B13" s="84" t="s">
        <v>145</v>
      </c>
      <c r="C13" s="143" t="s">
        <v>120</v>
      </c>
      <c r="D13" s="84" t="s">
        <v>149</v>
      </c>
      <c r="E13" s="84" t="s">
        <v>188</v>
      </c>
      <c r="F13" s="85" t="s">
        <v>19</v>
      </c>
      <c r="G13" s="85"/>
      <c r="H13" s="85"/>
      <c r="I13" s="86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</row>
    <row r="14" spans="1:26" ht="191.25" x14ac:dyDescent="0.25">
      <c r="A14" s="85" t="str">
        <f t="shared" si="2"/>
        <v>[Lấy danh sách ứng viên-4]</v>
      </c>
      <c r="B14" s="84" t="s">
        <v>146</v>
      </c>
      <c r="C14" s="143" t="s">
        <v>115</v>
      </c>
      <c r="D14" s="84" t="s">
        <v>150</v>
      </c>
      <c r="E14" s="84" t="s">
        <v>189</v>
      </c>
      <c r="F14" s="85" t="s">
        <v>19</v>
      </c>
      <c r="G14" s="85"/>
      <c r="H14" s="85"/>
      <c r="I14" s="86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 spans="1:26" x14ac:dyDescent="0.25">
      <c r="A15" s="85" t="str">
        <f t="shared" si="2"/>
        <v/>
      </c>
      <c r="B15" s="84"/>
      <c r="C15" s="84"/>
      <c r="D15" s="21"/>
      <c r="E15" s="84"/>
      <c r="F15" s="85"/>
      <c r="G15" s="85"/>
      <c r="H15" s="85"/>
      <c r="I15" s="86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 spans="1:26" x14ac:dyDescent="0.25">
      <c r="A16" s="85" t="str">
        <f t="shared" si="2"/>
        <v/>
      </c>
      <c r="B16" s="84"/>
      <c r="C16" s="84"/>
      <c r="D16" s="21"/>
      <c r="E16" s="84"/>
      <c r="F16" s="85"/>
      <c r="G16" s="85"/>
      <c r="H16" s="85"/>
      <c r="I16" s="86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spans="1:26" x14ac:dyDescent="0.25">
      <c r="A17" s="85" t="str">
        <f t="shared" si="2"/>
        <v/>
      </c>
      <c r="B17" s="84"/>
      <c r="C17" s="84"/>
      <c r="D17" s="21"/>
      <c r="E17" s="84"/>
      <c r="F17" s="85"/>
      <c r="G17" s="85"/>
      <c r="H17" s="85"/>
      <c r="I17" s="86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 spans="1:26" x14ac:dyDescent="0.25">
      <c r="A18" s="85" t="str">
        <f t="shared" si="2"/>
        <v/>
      </c>
      <c r="B18" s="84"/>
      <c r="C18" s="84"/>
      <c r="D18" s="21"/>
      <c r="E18" s="84"/>
      <c r="F18" s="85"/>
      <c r="G18" s="85"/>
      <c r="H18" s="85"/>
      <c r="I18" s="86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spans="1:26" x14ac:dyDescent="0.25">
      <c r="A19" s="85"/>
      <c r="B19" s="84"/>
      <c r="C19" s="84"/>
      <c r="D19" s="21"/>
      <c r="E19" s="84"/>
      <c r="F19" s="85"/>
      <c r="G19" s="85"/>
      <c r="H19" s="85"/>
      <c r="I19" s="86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</row>
    <row r="20" spans="1:26" x14ac:dyDescent="0.25">
      <c r="A20" s="85"/>
      <c r="B20" s="84"/>
      <c r="C20" s="84"/>
      <c r="D20" s="21"/>
      <c r="E20" s="84"/>
      <c r="F20" s="85"/>
      <c r="G20" s="85"/>
      <c r="H20" s="85"/>
      <c r="I20" s="86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spans="1:26" x14ac:dyDescent="0.25">
      <c r="A21" s="85"/>
      <c r="B21" s="84"/>
      <c r="C21" s="84"/>
      <c r="D21" s="21"/>
      <c r="E21" s="84"/>
      <c r="F21" s="85"/>
      <c r="G21" s="85"/>
      <c r="H21" s="85"/>
      <c r="I21" s="88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</row>
    <row r="22" spans="1:26" x14ac:dyDescent="0.25">
      <c r="A22" s="85"/>
      <c r="B22" s="84"/>
      <c r="C22" s="84"/>
      <c r="D22" s="21"/>
      <c r="E22" s="84"/>
      <c r="F22" s="85"/>
      <c r="G22" s="85"/>
      <c r="H22" s="85"/>
      <c r="I22" s="88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</row>
    <row r="23" spans="1:26" x14ac:dyDescent="0.25">
      <c r="A23" s="85"/>
      <c r="B23" s="84"/>
      <c r="C23" s="84"/>
      <c r="D23" s="21"/>
      <c r="E23" s="84"/>
      <c r="F23" s="85"/>
      <c r="G23" s="85"/>
      <c r="H23" s="85"/>
      <c r="I23" s="88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 spans="1:26" x14ac:dyDescent="0.25">
      <c r="A24" s="85"/>
      <c r="B24" s="84"/>
      <c r="C24" s="84"/>
      <c r="D24" s="21"/>
      <c r="E24" s="84"/>
      <c r="F24" s="85"/>
      <c r="G24" s="85"/>
      <c r="H24" s="85"/>
      <c r="I24" s="88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spans="1:26" x14ac:dyDescent="0.25">
      <c r="A25" s="85"/>
      <c r="B25" s="84"/>
      <c r="C25" s="84"/>
      <c r="D25" s="21"/>
      <c r="E25" s="84"/>
      <c r="F25" s="85"/>
      <c r="G25" s="85"/>
      <c r="H25" s="85"/>
      <c r="I25" s="88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 spans="1:26" x14ac:dyDescent="0.25">
      <c r="A26" s="85"/>
      <c r="B26" s="84"/>
      <c r="C26" s="84"/>
      <c r="D26" s="21"/>
      <c r="E26" s="84"/>
      <c r="F26" s="85"/>
      <c r="G26" s="85"/>
      <c r="H26" s="85"/>
      <c r="I26" s="88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 spans="1:26" x14ac:dyDescent="0.25">
      <c r="A27" s="85"/>
      <c r="B27" s="84"/>
      <c r="C27" s="84"/>
      <c r="D27" s="21"/>
      <c r="E27" s="84"/>
      <c r="F27" s="85"/>
      <c r="G27" s="85"/>
      <c r="H27" s="85"/>
      <c r="I27" s="88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spans="1:26" x14ac:dyDescent="0.25">
      <c r="A28" s="85"/>
      <c r="B28" s="84"/>
      <c r="C28" s="84"/>
      <c r="D28" s="21"/>
      <c r="E28" s="84"/>
      <c r="F28" s="85"/>
      <c r="G28" s="85"/>
      <c r="H28" s="85"/>
      <c r="I28" s="88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spans="1:26" x14ac:dyDescent="0.25">
      <c r="A29" s="85"/>
      <c r="B29" s="84"/>
      <c r="C29" s="84"/>
      <c r="D29" s="21"/>
      <c r="E29" s="84"/>
      <c r="F29" s="85"/>
      <c r="G29" s="85"/>
      <c r="H29" s="85"/>
      <c r="I29" s="88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 spans="1:26" x14ac:dyDescent="0.25">
      <c r="A30" s="85"/>
      <c r="B30" s="84"/>
      <c r="C30" s="84"/>
      <c r="D30" s="21"/>
      <c r="E30" s="84"/>
      <c r="F30" s="85"/>
      <c r="G30" s="85"/>
      <c r="H30" s="85"/>
      <c r="I30" s="88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</row>
    <row r="31" spans="1:26" x14ac:dyDescent="0.25">
      <c r="A31" s="85"/>
      <c r="B31" s="84"/>
      <c r="C31" s="84"/>
      <c r="D31" s="21"/>
      <c r="E31" s="84"/>
      <c r="F31" s="85"/>
      <c r="G31" s="85"/>
      <c r="H31" s="85"/>
      <c r="I31" s="88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</row>
    <row r="32" spans="1:26" x14ac:dyDescent="0.25">
      <c r="A32" s="85"/>
      <c r="B32" s="84"/>
      <c r="C32" s="84"/>
      <c r="D32" s="21"/>
      <c r="E32" s="84"/>
      <c r="F32" s="85"/>
      <c r="G32" s="85"/>
      <c r="H32" s="85"/>
      <c r="I32" s="88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</row>
    <row r="33" spans="1:26" x14ac:dyDescent="0.25">
      <c r="A33" s="85"/>
      <c r="B33" s="84"/>
      <c r="C33" s="84"/>
      <c r="D33" s="21"/>
      <c r="E33" s="84"/>
      <c r="F33" s="85"/>
      <c r="G33" s="85"/>
      <c r="H33" s="85"/>
      <c r="I33" s="88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</row>
    <row r="34" spans="1:26" x14ac:dyDescent="0.25">
      <c r="A34" s="85"/>
      <c r="B34" s="84"/>
      <c r="C34" s="84"/>
      <c r="D34" s="21"/>
      <c r="E34" s="84"/>
      <c r="F34" s="85"/>
      <c r="G34" s="85"/>
      <c r="H34" s="85"/>
      <c r="I34" s="88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</row>
    <row r="35" spans="1:26" x14ac:dyDescent="0.25">
      <c r="A35" s="85" t="str">
        <f>IF(AND(E35=""),"","["&amp;TEXT($B$1,"##")&amp;"-"&amp;TEXT(ROW()-9- COUNTBLANK($E$8:E8) +1,"##")&amp;"]")</f>
        <v/>
      </c>
      <c r="B35" s="84"/>
      <c r="C35" s="84"/>
      <c r="D35" s="21"/>
      <c r="E35" s="84"/>
      <c r="F35" s="85"/>
      <c r="G35" s="85"/>
      <c r="H35" s="85"/>
      <c r="I35" s="88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</row>
    <row r="36" spans="1:26" ht="14.25" customHeight="1" x14ac:dyDescent="0.25">
      <c r="B36" s="89"/>
      <c r="C36" s="90"/>
      <c r="E36" s="91"/>
      <c r="F36" s="5"/>
      <c r="G36" s="1"/>
      <c r="H36" s="1"/>
      <c r="I36" s="92"/>
    </row>
    <row r="37" spans="1:26" ht="14.25" customHeight="1" x14ac:dyDescent="0.25">
      <c r="B37" s="89"/>
      <c r="C37" s="90"/>
      <c r="E37" s="91"/>
      <c r="F37" s="5"/>
      <c r="G37" s="1"/>
      <c r="H37" s="1"/>
      <c r="I37" s="92"/>
    </row>
    <row r="38" spans="1:26" ht="14.25" customHeight="1" x14ac:dyDescent="0.25">
      <c r="B38" s="89"/>
      <c r="C38" s="90"/>
      <c r="E38" s="91"/>
      <c r="F38" s="5"/>
      <c r="G38" s="1"/>
      <c r="H38" s="1"/>
      <c r="I38" s="92"/>
    </row>
    <row r="39" spans="1:26" ht="14.25" customHeight="1" x14ac:dyDescent="0.25">
      <c r="B39" s="89"/>
      <c r="C39" s="90"/>
      <c r="E39" s="91"/>
      <c r="F39" s="5"/>
      <c r="G39" s="1"/>
      <c r="H39" s="1"/>
      <c r="I39" s="92"/>
    </row>
    <row r="40" spans="1:26" ht="14.25" customHeight="1" x14ac:dyDescent="0.25">
      <c r="B40" s="89"/>
      <c r="C40" s="90"/>
      <c r="E40" s="91"/>
      <c r="F40" s="5"/>
      <c r="G40" s="1"/>
      <c r="H40" s="1"/>
      <c r="I40" s="92"/>
    </row>
    <row r="41" spans="1:26" ht="14.25" customHeight="1" x14ac:dyDescent="0.25">
      <c r="B41" s="89"/>
      <c r="C41" s="90"/>
      <c r="E41" s="91"/>
      <c r="F41" s="5"/>
      <c r="G41" s="1"/>
      <c r="H41" s="1"/>
      <c r="I41" s="92"/>
    </row>
    <row r="42" spans="1:26" ht="14.25" customHeight="1" x14ac:dyDescent="0.25">
      <c r="B42" s="89"/>
      <c r="C42" s="90"/>
      <c r="E42" s="91"/>
      <c r="F42" s="5"/>
      <c r="G42" s="1"/>
      <c r="H42" s="1"/>
      <c r="I42" s="92"/>
    </row>
    <row r="43" spans="1:26" ht="14.25" customHeight="1" x14ac:dyDescent="0.25">
      <c r="B43" s="89"/>
      <c r="C43" s="90"/>
      <c r="E43" s="91"/>
      <c r="F43" s="5"/>
      <c r="G43" s="1"/>
      <c r="H43" s="1"/>
      <c r="I43" s="92"/>
    </row>
    <row r="44" spans="1:26" ht="14.25" customHeight="1" x14ac:dyDescent="0.25">
      <c r="B44" s="89"/>
      <c r="C44" s="90"/>
      <c r="E44" s="91"/>
      <c r="F44" s="5"/>
      <c r="G44" s="1"/>
      <c r="H44" s="1"/>
      <c r="I44" s="92"/>
    </row>
    <row r="45" spans="1:26" ht="14.25" customHeight="1" x14ac:dyDescent="0.25">
      <c r="B45" s="89"/>
      <c r="C45" s="90"/>
      <c r="E45" s="91"/>
      <c r="F45" s="5"/>
      <c r="G45" s="1"/>
      <c r="H45" s="1"/>
      <c r="I45" s="92"/>
    </row>
    <row r="46" spans="1:26" ht="14.25" customHeight="1" x14ac:dyDescent="0.25">
      <c r="B46" s="89"/>
      <c r="C46" s="90"/>
      <c r="E46" s="91"/>
      <c r="F46" s="5"/>
      <c r="G46" s="1"/>
      <c r="H46" s="1"/>
      <c r="I46" s="92"/>
    </row>
    <row r="47" spans="1:26" ht="14.25" customHeight="1" x14ac:dyDescent="0.25">
      <c r="B47" s="89"/>
      <c r="C47" s="90"/>
      <c r="E47" s="91"/>
      <c r="F47" s="5"/>
      <c r="G47" s="1"/>
      <c r="H47" s="1"/>
      <c r="I47" s="92"/>
    </row>
    <row r="48" spans="1:26" ht="14.25" customHeight="1" x14ac:dyDescent="0.25">
      <c r="B48" s="89"/>
      <c r="C48" s="90"/>
      <c r="E48" s="91"/>
      <c r="F48" s="5"/>
      <c r="G48" s="1"/>
      <c r="H48" s="1"/>
      <c r="I48" s="92"/>
    </row>
    <row r="49" spans="2:9" ht="14.25" customHeight="1" x14ac:dyDescent="0.25">
      <c r="B49" s="89"/>
      <c r="C49" s="90"/>
      <c r="E49" s="91"/>
      <c r="F49" s="5"/>
      <c r="G49" s="1"/>
      <c r="H49" s="1"/>
      <c r="I49" s="92"/>
    </row>
    <row r="50" spans="2:9" ht="14.25" customHeight="1" x14ac:dyDescent="0.25">
      <c r="B50" s="89"/>
      <c r="C50" s="90"/>
      <c r="E50" s="91"/>
      <c r="F50" s="5"/>
      <c r="G50" s="1"/>
      <c r="H50" s="1"/>
      <c r="I50" s="92"/>
    </row>
    <row r="51" spans="2:9" ht="14.25" customHeight="1" x14ac:dyDescent="0.25">
      <c r="B51" s="89"/>
      <c r="C51" s="90"/>
      <c r="E51" s="91"/>
      <c r="F51" s="5"/>
      <c r="G51" s="1"/>
      <c r="H51" s="1"/>
      <c r="I51" s="92"/>
    </row>
    <row r="52" spans="2:9" ht="14.25" customHeight="1" x14ac:dyDescent="0.25">
      <c r="B52" s="89"/>
      <c r="C52" s="90"/>
      <c r="E52" s="91"/>
      <c r="F52" s="5"/>
      <c r="G52" s="1"/>
      <c r="H52" s="1"/>
      <c r="I52" s="92"/>
    </row>
    <row r="53" spans="2:9" ht="14.25" customHeight="1" x14ac:dyDescent="0.25">
      <c r="B53" s="89"/>
      <c r="C53" s="90"/>
      <c r="E53" s="91"/>
      <c r="F53" s="5"/>
      <c r="G53" s="1"/>
      <c r="H53" s="1"/>
      <c r="I53" s="92"/>
    </row>
    <row r="54" spans="2:9" ht="14.25" customHeight="1" x14ac:dyDescent="0.25">
      <c r="B54" s="89"/>
      <c r="C54" s="90"/>
      <c r="E54" s="91"/>
      <c r="F54" s="5"/>
      <c r="G54" s="1"/>
      <c r="H54" s="1"/>
      <c r="I54" s="92"/>
    </row>
    <row r="55" spans="2:9" ht="14.25" customHeight="1" x14ac:dyDescent="0.25">
      <c r="B55" s="89"/>
      <c r="C55" s="90"/>
      <c r="E55" s="91"/>
      <c r="F55" s="5"/>
      <c r="G55" s="1"/>
      <c r="H55" s="1"/>
      <c r="I55" s="92"/>
    </row>
    <row r="56" spans="2:9" ht="14.25" customHeight="1" x14ac:dyDescent="0.25">
      <c r="B56" s="89"/>
      <c r="C56" s="90"/>
      <c r="E56" s="91"/>
      <c r="F56" s="5"/>
      <c r="G56" s="1"/>
      <c r="H56" s="1"/>
      <c r="I56" s="92"/>
    </row>
    <row r="57" spans="2:9" ht="14.25" customHeight="1" x14ac:dyDescent="0.25">
      <c r="B57" s="89"/>
      <c r="C57" s="90"/>
      <c r="E57" s="91"/>
      <c r="F57" s="5"/>
      <c r="G57" s="1"/>
      <c r="H57" s="1"/>
      <c r="I57" s="92"/>
    </row>
    <row r="58" spans="2:9" ht="14.25" customHeight="1" x14ac:dyDescent="0.25">
      <c r="B58" s="89"/>
      <c r="C58" s="90"/>
      <c r="E58" s="91"/>
      <c r="F58" s="5"/>
      <c r="G58" s="1"/>
      <c r="H58" s="1"/>
      <c r="I58" s="92"/>
    </row>
    <row r="59" spans="2:9" ht="14.25" customHeight="1" x14ac:dyDescent="0.25">
      <c r="B59" s="89"/>
      <c r="C59" s="90"/>
      <c r="E59" s="91"/>
      <c r="F59" s="5"/>
      <c r="G59" s="1"/>
      <c r="H59" s="1"/>
      <c r="I59" s="92"/>
    </row>
    <row r="60" spans="2:9" ht="14.25" customHeight="1" x14ac:dyDescent="0.25">
      <c r="B60" s="89"/>
      <c r="C60" s="90"/>
      <c r="E60" s="91"/>
      <c r="F60" s="5"/>
      <c r="G60" s="1"/>
      <c r="H60" s="1"/>
      <c r="I60" s="92"/>
    </row>
    <row r="61" spans="2:9" ht="14.25" customHeight="1" x14ac:dyDescent="0.25">
      <c r="B61" s="89"/>
      <c r="C61" s="90"/>
      <c r="E61" s="91"/>
      <c r="F61" s="5"/>
      <c r="G61" s="1"/>
      <c r="H61" s="1"/>
      <c r="I61" s="92"/>
    </row>
    <row r="62" spans="2:9" ht="14.25" customHeight="1" x14ac:dyDescent="0.25">
      <c r="B62" s="89"/>
      <c r="C62" s="90"/>
      <c r="E62" s="91"/>
      <c r="F62" s="5"/>
      <c r="G62" s="1"/>
      <c r="H62" s="1"/>
      <c r="I62" s="92"/>
    </row>
    <row r="63" spans="2:9" ht="14.25" customHeight="1" x14ac:dyDescent="0.25">
      <c r="B63" s="89"/>
      <c r="C63" s="90"/>
      <c r="E63" s="91"/>
      <c r="F63" s="5"/>
      <c r="G63" s="1"/>
      <c r="H63" s="1"/>
      <c r="I63" s="92"/>
    </row>
    <row r="64" spans="2:9" ht="14.25" customHeight="1" x14ac:dyDescent="0.25">
      <c r="B64" s="89"/>
      <c r="C64" s="90"/>
      <c r="E64" s="91"/>
      <c r="F64" s="5"/>
      <c r="G64" s="1"/>
      <c r="H64" s="1"/>
      <c r="I64" s="92"/>
    </row>
    <row r="65" spans="2:9" ht="14.25" customHeight="1" x14ac:dyDescent="0.25">
      <c r="B65" s="89"/>
      <c r="C65" s="90"/>
      <c r="E65" s="91"/>
      <c r="F65" s="5"/>
      <c r="G65" s="1"/>
      <c r="H65" s="1"/>
      <c r="I65" s="92"/>
    </row>
    <row r="66" spans="2:9" ht="14.25" customHeight="1" x14ac:dyDescent="0.25">
      <c r="B66" s="89"/>
      <c r="C66" s="90"/>
      <c r="E66" s="91"/>
      <c r="F66" s="5"/>
      <c r="G66" s="1"/>
      <c r="H66" s="1"/>
      <c r="I66" s="92"/>
    </row>
    <row r="67" spans="2:9" ht="14.25" customHeight="1" x14ac:dyDescent="0.25">
      <c r="B67" s="89"/>
      <c r="C67" s="90"/>
      <c r="E67" s="91"/>
      <c r="F67" s="5"/>
      <c r="G67" s="1"/>
      <c r="H67" s="1"/>
      <c r="I67" s="92"/>
    </row>
    <row r="68" spans="2:9" ht="14.25" customHeight="1" x14ac:dyDescent="0.25">
      <c r="B68" s="89"/>
      <c r="C68" s="90"/>
      <c r="E68" s="91"/>
      <c r="F68" s="5"/>
      <c r="G68" s="1"/>
      <c r="H68" s="1"/>
      <c r="I68" s="92"/>
    </row>
    <row r="69" spans="2:9" ht="14.25" customHeight="1" x14ac:dyDescent="0.25">
      <c r="B69" s="89"/>
      <c r="C69" s="90"/>
      <c r="E69" s="91"/>
      <c r="F69" s="5"/>
      <c r="G69" s="1"/>
      <c r="H69" s="1"/>
      <c r="I69" s="92"/>
    </row>
    <row r="70" spans="2:9" ht="14.25" customHeight="1" x14ac:dyDescent="0.25">
      <c r="B70" s="89"/>
      <c r="C70" s="90"/>
      <c r="E70" s="91"/>
      <c r="F70" s="5"/>
      <c r="G70" s="1"/>
      <c r="H70" s="1"/>
      <c r="I70" s="92"/>
    </row>
    <row r="71" spans="2:9" ht="14.25" customHeight="1" x14ac:dyDescent="0.25">
      <c r="B71" s="89"/>
      <c r="C71" s="90"/>
      <c r="E71" s="91"/>
      <c r="F71" s="5"/>
      <c r="G71" s="1"/>
      <c r="H71" s="1"/>
      <c r="I71" s="92"/>
    </row>
    <row r="72" spans="2:9" ht="14.25" customHeight="1" x14ac:dyDescent="0.25">
      <c r="B72" s="89"/>
      <c r="C72" s="90"/>
      <c r="E72" s="91"/>
      <c r="F72" s="5"/>
      <c r="G72" s="1"/>
      <c r="H72" s="1"/>
      <c r="I72" s="92"/>
    </row>
    <row r="73" spans="2:9" ht="14.25" customHeight="1" x14ac:dyDescent="0.25">
      <c r="B73" s="89"/>
      <c r="C73" s="90"/>
      <c r="E73" s="91"/>
      <c r="F73" s="5"/>
      <c r="G73" s="1"/>
      <c r="H73" s="1"/>
      <c r="I73" s="92"/>
    </row>
    <row r="74" spans="2:9" ht="14.25" customHeight="1" x14ac:dyDescent="0.25">
      <c r="B74" s="89"/>
      <c r="C74" s="90"/>
      <c r="E74" s="91"/>
      <c r="F74" s="5"/>
      <c r="G74" s="1"/>
      <c r="H74" s="1"/>
      <c r="I74" s="92"/>
    </row>
    <row r="75" spans="2:9" ht="14.25" customHeight="1" x14ac:dyDescent="0.25">
      <c r="B75" s="89"/>
      <c r="C75" s="90"/>
      <c r="E75" s="91"/>
      <c r="F75" s="5"/>
      <c r="G75" s="1"/>
      <c r="H75" s="1"/>
      <c r="I75" s="92"/>
    </row>
    <row r="76" spans="2:9" ht="14.25" customHeight="1" x14ac:dyDescent="0.25">
      <c r="B76" s="89"/>
      <c r="C76" s="90"/>
      <c r="E76" s="91"/>
      <c r="F76" s="5"/>
      <c r="G76" s="1"/>
      <c r="H76" s="1"/>
      <c r="I76" s="92"/>
    </row>
    <row r="77" spans="2:9" ht="14.25" customHeight="1" x14ac:dyDescent="0.25">
      <c r="B77" s="89"/>
      <c r="C77" s="90"/>
      <c r="E77" s="91"/>
      <c r="F77" s="5"/>
      <c r="G77" s="1"/>
      <c r="H77" s="1"/>
      <c r="I77" s="92"/>
    </row>
    <row r="78" spans="2:9" ht="14.25" customHeight="1" x14ac:dyDescent="0.25">
      <c r="B78" s="89"/>
      <c r="C78" s="90"/>
      <c r="E78" s="91"/>
      <c r="F78" s="5"/>
      <c r="G78" s="1"/>
      <c r="H78" s="1"/>
      <c r="I78" s="92"/>
    </row>
    <row r="79" spans="2:9" ht="14.25" customHeight="1" x14ac:dyDescent="0.25">
      <c r="B79" s="89"/>
      <c r="C79" s="90"/>
      <c r="E79" s="91"/>
      <c r="F79" s="5"/>
      <c r="G79" s="1"/>
      <c r="H79" s="1"/>
      <c r="I79" s="92"/>
    </row>
    <row r="80" spans="2:9" ht="14.25" customHeight="1" x14ac:dyDescent="0.25">
      <c r="B80" s="89"/>
      <c r="C80" s="90"/>
      <c r="E80" s="91"/>
      <c r="F80" s="5"/>
      <c r="G80" s="1"/>
      <c r="H80" s="1"/>
      <c r="I80" s="92"/>
    </row>
    <row r="81" spans="2:9" ht="14.25" customHeight="1" x14ac:dyDescent="0.25">
      <c r="B81" s="89"/>
      <c r="C81" s="90"/>
      <c r="E81" s="91"/>
      <c r="F81" s="5"/>
      <c r="G81" s="1"/>
      <c r="H81" s="1"/>
      <c r="I81" s="92"/>
    </row>
    <row r="82" spans="2:9" ht="14.25" customHeight="1" x14ac:dyDescent="0.25">
      <c r="B82" s="89"/>
      <c r="C82" s="90"/>
      <c r="E82" s="91"/>
      <c r="F82" s="5"/>
      <c r="G82" s="1"/>
      <c r="H82" s="1"/>
      <c r="I82" s="92"/>
    </row>
    <row r="83" spans="2:9" ht="14.25" customHeight="1" x14ac:dyDescent="0.25">
      <c r="B83" s="89"/>
      <c r="C83" s="90"/>
      <c r="E83" s="91"/>
      <c r="F83" s="5"/>
      <c r="G83" s="1"/>
      <c r="H83" s="1"/>
      <c r="I83" s="92"/>
    </row>
    <row r="84" spans="2:9" ht="14.25" customHeight="1" x14ac:dyDescent="0.25">
      <c r="B84" s="89"/>
      <c r="C84" s="90"/>
      <c r="E84" s="91"/>
      <c r="F84" s="5"/>
      <c r="G84" s="1"/>
      <c r="H84" s="1"/>
      <c r="I84" s="92"/>
    </row>
    <row r="85" spans="2:9" ht="14.25" customHeight="1" x14ac:dyDescent="0.25">
      <c r="B85" s="89"/>
      <c r="C85" s="90"/>
      <c r="E85" s="91"/>
      <c r="F85" s="5"/>
      <c r="G85" s="1"/>
      <c r="H85" s="1"/>
      <c r="I85" s="92"/>
    </row>
    <row r="86" spans="2:9" ht="14.25" customHeight="1" x14ac:dyDescent="0.25">
      <c r="B86" s="89"/>
      <c r="C86" s="90"/>
      <c r="E86" s="91"/>
      <c r="F86" s="5"/>
      <c r="G86" s="1"/>
      <c r="H86" s="1"/>
      <c r="I86" s="92"/>
    </row>
    <row r="87" spans="2:9" ht="14.25" customHeight="1" x14ac:dyDescent="0.25">
      <c r="B87" s="89"/>
      <c r="C87" s="90"/>
      <c r="E87" s="91"/>
      <c r="F87" s="5"/>
      <c r="G87" s="1"/>
      <c r="H87" s="1"/>
      <c r="I87" s="92"/>
    </row>
    <row r="88" spans="2:9" ht="14.25" customHeight="1" x14ac:dyDescent="0.25">
      <c r="B88" s="89"/>
      <c r="C88" s="90"/>
      <c r="E88" s="91"/>
      <c r="F88" s="5"/>
      <c r="G88" s="1"/>
      <c r="H88" s="1"/>
      <c r="I88" s="92"/>
    </row>
    <row r="89" spans="2:9" ht="14.25" customHeight="1" x14ac:dyDescent="0.25">
      <c r="B89" s="89"/>
      <c r="C89" s="90"/>
      <c r="E89" s="91"/>
      <c r="F89" s="5"/>
      <c r="G89" s="1"/>
      <c r="H89" s="1"/>
      <c r="I89" s="92"/>
    </row>
    <row r="90" spans="2:9" ht="14.25" customHeight="1" x14ac:dyDescent="0.25">
      <c r="B90" s="89"/>
      <c r="C90" s="90"/>
      <c r="E90" s="91"/>
      <c r="F90" s="5"/>
      <c r="G90" s="1"/>
      <c r="H90" s="1"/>
      <c r="I90" s="92"/>
    </row>
    <row r="91" spans="2:9" ht="14.25" customHeight="1" x14ac:dyDescent="0.25">
      <c r="B91" s="89"/>
      <c r="C91" s="90"/>
      <c r="E91" s="91"/>
      <c r="F91" s="5"/>
      <c r="G91" s="1"/>
      <c r="H91" s="1"/>
      <c r="I91" s="92"/>
    </row>
    <row r="92" spans="2:9" ht="14.25" customHeight="1" x14ac:dyDescent="0.25">
      <c r="B92" s="89"/>
      <c r="C92" s="90"/>
      <c r="E92" s="91"/>
      <c r="F92" s="5"/>
      <c r="G92" s="1"/>
      <c r="H92" s="1"/>
      <c r="I92" s="92"/>
    </row>
    <row r="93" spans="2:9" ht="14.25" customHeight="1" x14ac:dyDescent="0.25">
      <c r="B93" s="89"/>
      <c r="C93" s="90"/>
      <c r="E93" s="91"/>
      <c r="F93" s="5"/>
      <c r="G93" s="1"/>
      <c r="H93" s="1"/>
      <c r="I93" s="92"/>
    </row>
    <row r="94" spans="2:9" ht="14.25" customHeight="1" x14ac:dyDescent="0.25">
      <c r="B94" s="89"/>
      <c r="C94" s="90"/>
      <c r="E94" s="91"/>
      <c r="F94" s="5"/>
      <c r="G94" s="1"/>
      <c r="H94" s="1"/>
      <c r="I94" s="92"/>
    </row>
    <row r="95" spans="2:9" ht="14.25" customHeight="1" x14ac:dyDescent="0.25">
      <c r="B95" s="89"/>
      <c r="C95" s="90"/>
      <c r="E95" s="91"/>
      <c r="F95" s="5"/>
      <c r="G95" s="1"/>
      <c r="H95" s="1"/>
      <c r="I95" s="92"/>
    </row>
    <row r="96" spans="2:9" ht="14.25" customHeight="1" x14ac:dyDescent="0.25">
      <c r="B96" s="89"/>
      <c r="C96" s="90"/>
      <c r="E96" s="91"/>
      <c r="F96" s="5"/>
      <c r="G96" s="1"/>
      <c r="H96" s="1"/>
      <c r="I96" s="92"/>
    </row>
    <row r="97" spans="2:9" ht="14.25" customHeight="1" x14ac:dyDescent="0.25">
      <c r="B97" s="89"/>
      <c r="C97" s="90"/>
      <c r="E97" s="91"/>
      <c r="F97" s="5"/>
      <c r="G97" s="1"/>
      <c r="H97" s="1"/>
      <c r="I97" s="92"/>
    </row>
    <row r="98" spans="2:9" ht="14.25" customHeight="1" x14ac:dyDescent="0.25">
      <c r="B98" s="89"/>
      <c r="C98" s="90"/>
      <c r="E98" s="91"/>
      <c r="F98" s="5"/>
      <c r="G98" s="1"/>
      <c r="H98" s="1"/>
      <c r="I98" s="92"/>
    </row>
    <row r="99" spans="2:9" ht="14.25" customHeight="1" x14ac:dyDescent="0.25">
      <c r="B99" s="89"/>
      <c r="C99" s="90"/>
      <c r="E99" s="91"/>
      <c r="F99" s="5"/>
      <c r="G99" s="1"/>
      <c r="H99" s="1"/>
      <c r="I99" s="92"/>
    </row>
    <row r="100" spans="2:9" ht="14.25" customHeight="1" x14ac:dyDescent="0.25">
      <c r="B100" s="89"/>
      <c r="C100" s="90"/>
      <c r="E100" s="91"/>
      <c r="F100" s="5"/>
      <c r="G100" s="1"/>
      <c r="H100" s="1"/>
      <c r="I100" s="92"/>
    </row>
    <row r="101" spans="2:9" ht="14.25" customHeight="1" x14ac:dyDescent="0.25">
      <c r="B101" s="89"/>
      <c r="C101" s="90"/>
      <c r="E101" s="91"/>
      <c r="F101" s="5"/>
      <c r="G101" s="1"/>
      <c r="H101" s="1"/>
      <c r="I101" s="92"/>
    </row>
    <row r="102" spans="2:9" ht="14.25" customHeight="1" x14ac:dyDescent="0.25">
      <c r="B102" s="89"/>
      <c r="C102" s="90"/>
      <c r="E102" s="91"/>
      <c r="F102" s="5"/>
      <c r="G102" s="1"/>
      <c r="H102" s="1"/>
      <c r="I102" s="92"/>
    </row>
    <row r="103" spans="2:9" ht="14.25" customHeight="1" x14ac:dyDescent="0.25">
      <c r="B103" s="89"/>
      <c r="C103" s="90"/>
      <c r="E103" s="91"/>
      <c r="F103" s="5"/>
      <c r="G103" s="1"/>
      <c r="H103" s="1"/>
      <c r="I103" s="92"/>
    </row>
    <row r="104" spans="2:9" ht="14.25" customHeight="1" x14ac:dyDescent="0.25">
      <c r="B104" s="89"/>
      <c r="C104" s="90"/>
      <c r="E104" s="91"/>
      <c r="F104" s="5"/>
      <c r="G104" s="1"/>
      <c r="H104" s="1"/>
      <c r="I104" s="92"/>
    </row>
    <row r="105" spans="2:9" ht="14.25" customHeight="1" x14ac:dyDescent="0.25">
      <c r="B105" s="89"/>
      <c r="C105" s="90"/>
      <c r="E105" s="91"/>
      <c r="F105" s="5"/>
      <c r="G105" s="1"/>
      <c r="H105" s="1"/>
      <c r="I105" s="92"/>
    </row>
    <row r="106" spans="2:9" ht="14.25" customHeight="1" x14ac:dyDescent="0.25">
      <c r="B106" s="89"/>
      <c r="C106" s="90"/>
      <c r="E106" s="91"/>
      <c r="F106" s="5"/>
      <c r="G106" s="1"/>
      <c r="H106" s="1"/>
      <c r="I106" s="92"/>
    </row>
    <row r="107" spans="2:9" ht="14.25" customHeight="1" x14ac:dyDescent="0.25">
      <c r="B107" s="89"/>
      <c r="C107" s="90"/>
      <c r="E107" s="91"/>
      <c r="F107" s="5"/>
      <c r="G107" s="1"/>
      <c r="H107" s="1"/>
      <c r="I107" s="92"/>
    </row>
    <row r="108" spans="2:9" ht="14.25" customHeight="1" x14ac:dyDescent="0.25">
      <c r="B108" s="89"/>
      <c r="C108" s="90"/>
      <c r="E108" s="91"/>
      <c r="F108" s="5"/>
      <c r="G108" s="1"/>
      <c r="H108" s="1"/>
      <c r="I108" s="92"/>
    </row>
    <row r="109" spans="2:9" ht="14.25" customHeight="1" x14ac:dyDescent="0.25">
      <c r="B109" s="89"/>
      <c r="C109" s="90"/>
      <c r="E109" s="91"/>
      <c r="F109" s="5"/>
      <c r="G109" s="1"/>
      <c r="H109" s="1"/>
      <c r="I109" s="92"/>
    </row>
    <row r="110" spans="2:9" ht="14.25" customHeight="1" x14ac:dyDescent="0.25">
      <c r="B110" s="89"/>
      <c r="C110" s="90"/>
      <c r="E110" s="91"/>
      <c r="F110" s="5"/>
      <c r="G110" s="1"/>
      <c r="H110" s="1"/>
      <c r="I110" s="92"/>
    </row>
    <row r="111" spans="2:9" ht="14.25" customHeight="1" x14ac:dyDescent="0.25">
      <c r="B111" s="89"/>
      <c r="C111" s="90"/>
      <c r="E111" s="91"/>
      <c r="F111" s="5"/>
      <c r="G111" s="1"/>
      <c r="H111" s="1"/>
      <c r="I111" s="92"/>
    </row>
    <row r="112" spans="2:9" ht="14.25" customHeight="1" x14ac:dyDescent="0.25">
      <c r="B112" s="89"/>
      <c r="C112" s="90"/>
      <c r="E112" s="91"/>
      <c r="F112" s="5"/>
      <c r="G112" s="1"/>
      <c r="H112" s="1"/>
      <c r="I112" s="92"/>
    </row>
    <row r="113" spans="2:9" ht="14.25" customHeight="1" x14ac:dyDescent="0.25">
      <c r="B113" s="89"/>
      <c r="C113" s="90"/>
      <c r="E113" s="91"/>
      <c r="F113" s="5"/>
      <c r="G113" s="1"/>
      <c r="H113" s="1"/>
      <c r="I113" s="92"/>
    </row>
    <row r="114" spans="2:9" ht="14.25" customHeight="1" x14ac:dyDescent="0.25">
      <c r="B114" s="89"/>
      <c r="C114" s="90"/>
      <c r="E114" s="91"/>
      <c r="F114" s="5"/>
      <c r="G114" s="1"/>
      <c r="H114" s="1"/>
      <c r="I114" s="92"/>
    </row>
    <row r="115" spans="2:9" ht="14.25" customHeight="1" x14ac:dyDescent="0.25">
      <c r="B115" s="89"/>
      <c r="C115" s="90"/>
      <c r="E115" s="91"/>
      <c r="F115" s="5"/>
      <c r="G115" s="1"/>
      <c r="H115" s="1"/>
      <c r="I115" s="92"/>
    </row>
    <row r="116" spans="2:9" ht="14.25" customHeight="1" x14ac:dyDescent="0.25">
      <c r="B116" s="89"/>
      <c r="C116" s="90"/>
      <c r="E116" s="91"/>
      <c r="F116" s="5"/>
      <c r="G116" s="1"/>
      <c r="H116" s="1"/>
      <c r="I116" s="92"/>
    </row>
    <row r="117" spans="2:9" ht="14.25" customHeight="1" x14ac:dyDescent="0.25">
      <c r="B117" s="89"/>
      <c r="C117" s="90"/>
      <c r="E117" s="91"/>
      <c r="F117" s="5"/>
      <c r="G117" s="1"/>
      <c r="H117" s="1"/>
      <c r="I117" s="92"/>
    </row>
    <row r="118" spans="2:9" ht="14.25" customHeight="1" x14ac:dyDescent="0.25">
      <c r="B118" s="89"/>
      <c r="C118" s="90"/>
      <c r="E118" s="91"/>
      <c r="F118" s="5"/>
      <c r="G118" s="1"/>
      <c r="H118" s="1"/>
      <c r="I118" s="92"/>
    </row>
    <row r="119" spans="2:9" ht="14.25" customHeight="1" x14ac:dyDescent="0.25">
      <c r="B119" s="89"/>
      <c r="C119" s="90"/>
      <c r="E119" s="91"/>
      <c r="F119" s="5"/>
      <c r="G119" s="1"/>
      <c r="H119" s="1"/>
      <c r="I119" s="92"/>
    </row>
    <row r="120" spans="2:9" ht="14.25" customHeight="1" x14ac:dyDescent="0.25">
      <c r="B120" s="89"/>
      <c r="C120" s="90"/>
      <c r="E120" s="91"/>
      <c r="F120" s="5"/>
      <c r="G120" s="1"/>
      <c r="H120" s="1"/>
      <c r="I120" s="92"/>
    </row>
    <row r="121" spans="2:9" ht="14.25" customHeight="1" x14ac:dyDescent="0.25">
      <c r="B121" s="89"/>
      <c r="C121" s="90"/>
      <c r="E121" s="91"/>
      <c r="F121" s="5"/>
      <c r="G121" s="1"/>
      <c r="H121" s="1"/>
      <c r="I121" s="92"/>
    </row>
    <row r="122" spans="2:9" ht="14.25" customHeight="1" x14ac:dyDescent="0.25">
      <c r="B122" s="89"/>
      <c r="C122" s="90"/>
      <c r="E122" s="91"/>
      <c r="F122" s="5"/>
      <c r="G122" s="1"/>
      <c r="H122" s="1"/>
      <c r="I122" s="92"/>
    </row>
    <row r="123" spans="2:9" ht="14.25" customHeight="1" x14ac:dyDescent="0.25">
      <c r="B123" s="89"/>
      <c r="C123" s="90"/>
      <c r="E123" s="91"/>
      <c r="F123" s="5"/>
      <c r="G123" s="1"/>
      <c r="H123" s="1"/>
      <c r="I123" s="92"/>
    </row>
    <row r="124" spans="2:9" ht="14.25" customHeight="1" x14ac:dyDescent="0.25">
      <c r="B124" s="89"/>
      <c r="C124" s="90"/>
      <c r="E124" s="91"/>
      <c r="F124" s="5"/>
      <c r="G124" s="1"/>
      <c r="H124" s="1"/>
      <c r="I124" s="92"/>
    </row>
    <row r="125" spans="2:9" ht="14.25" customHeight="1" x14ac:dyDescent="0.25">
      <c r="B125" s="89"/>
      <c r="C125" s="90"/>
      <c r="E125" s="91"/>
      <c r="F125" s="5"/>
      <c r="G125" s="1"/>
      <c r="H125" s="1"/>
      <c r="I125" s="92"/>
    </row>
    <row r="126" spans="2:9" ht="14.25" customHeight="1" x14ac:dyDescent="0.25">
      <c r="B126" s="89"/>
      <c r="C126" s="90"/>
      <c r="E126" s="91"/>
      <c r="F126" s="5"/>
      <c r="G126" s="1"/>
      <c r="H126" s="1"/>
      <c r="I126" s="92"/>
    </row>
    <row r="127" spans="2:9" ht="14.25" customHeight="1" x14ac:dyDescent="0.25">
      <c r="B127" s="89"/>
      <c r="C127" s="90"/>
      <c r="E127" s="91"/>
      <c r="F127" s="5"/>
      <c r="G127" s="1"/>
      <c r="H127" s="1"/>
      <c r="I127" s="92"/>
    </row>
    <row r="128" spans="2:9" ht="14.25" customHeight="1" x14ac:dyDescent="0.25">
      <c r="B128" s="89"/>
      <c r="C128" s="90"/>
      <c r="E128" s="91"/>
      <c r="F128" s="5"/>
      <c r="G128" s="1"/>
      <c r="H128" s="1"/>
      <c r="I128" s="92"/>
    </row>
    <row r="129" spans="2:9" ht="14.25" customHeight="1" x14ac:dyDescent="0.25">
      <c r="B129" s="89"/>
      <c r="C129" s="90"/>
      <c r="E129" s="91"/>
      <c r="F129" s="5"/>
      <c r="G129" s="1"/>
      <c r="H129" s="1"/>
      <c r="I129" s="92"/>
    </row>
    <row r="130" spans="2:9" ht="14.25" customHeight="1" x14ac:dyDescent="0.25">
      <c r="B130" s="89"/>
      <c r="C130" s="90"/>
      <c r="E130" s="91"/>
      <c r="F130" s="5"/>
      <c r="G130" s="1"/>
      <c r="H130" s="1"/>
      <c r="I130" s="92"/>
    </row>
    <row r="131" spans="2:9" ht="14.25" customHeight="1" x14ac:dyDescent="0.25">
      <c r="B131" s="89"/>
      <c r="C131" s="90"/>
      <c r="E131" s="91"/>
      <c r="F131" s="5"/>
      <c r="G131" s="1"/>
      <c r="H131" s="1"/>
      <c r="I131" s="92"/>
    </row>
    <row r="132" spans="2:9" ht="14.25" customHeight="1" x14ac:dyDescent="0.25">
      <c r="B132" s="89"/>
      <c r="C132" s="90"/>
      <c r="E132" s="91"/>
      <c r="F132" s="5"/>
      <c r="G132" s="1"/>
      <c r="H132" s="1"/>
      <c r="I132" s="92"/>
    </row>
    <row r="133" spans="2:9" ht="14.25" customHeight="1" x14ac:dyDescent="0.25">
      <c r="B133" s="89"/>
      <c r="C133" s="90"/>
      <c r="E133" s="91"/>
      <c r="F133" s="5"/>
      <c r="G133" s="1"/>
      <c r="H133" s="1"/>
      <c r="I133" s="92"/>
    </row>
    <row r="134" spans="2:9" ht="14.25" customHeight="1" x14ac:dyDescent="0.25">
      <c r="B134" s="89"/>
      <c r="C134" s="90"/>
      <c r="E134" s="91"/>
      <c r="F134" s="5"/>
      <c r="G134" s="1"/>
      <c r="H134" s="1"/>
      <c r="I134" s="92"/>
    </row>
    <row r="135" spans="2:9" ht="14.25" customHeight="1" x14ac:dyDescent="0.25">
      <c r="B135" s="89"/>
      <c r="C135" s="90"/>
      <c r="E135" s="91"/>
      <c r="F135" s="5"/>
      <c r="G135" s="1"/>
      <c r="H135" s="1"/>
      <c r="I135" s="92"/>
    </row>
    <row r="136" spans="2:9" ht="14.25" customHeight="1" x14ac:dyDescent="0.25">
      <c r="B136" s="89"/>
      <c r="C136" s="90"/>
      <c r="E136" s="91"/>
      <c r="F136" s="5"/>
      <c r="G136" s="1"/>
      <c r="H136" s="1"/>
      <c r="I136" s="92"/>
    </row>
    <row r="137" spans="2:9" ht="14.25" customHeight="1" x14ac:dyDescent="0.25">
      <c r="B137" s="89"/>
      <c r="C137" s="90"/>
      <c r="E137" s="91"/>
      <c r="F137" s="5"/>
      <c r="G137" s="1"/>
      <c r="H137" s="1"/>
      <c r="I137" s="92"/>
    </row>
    <row r="138" spans="2:9" ht="14.25" customHeight="1" x14ac:dyDescent="0.25">
      <c r="B138" s="89"/>
      <c r="C138" s="90"/>
      <c r="E138" s="91"/>
      <c r="F138" s="5"/>
      <c r="G138" s="1"/>
      <c r="H138" s="1"/>
      <c r="I138" s="92"/>
    </row>
    <row r="139" spans="2:9" ht="14.25" customHeight="1" x14ac:dyDescent="0.25">
      <c r="B139" s="89"/>
      <c r="C139" s="90"/>
      <c r="E139" s="91"/>
      <c r="F139" s="5"/>
      <c r="G139" s="1"/>
      <c r="H139" s="1"/>
      <c r="I139" s="92"/>
    </row>
    <row r="140" spans="2:9" ht="14.25" customHeight="1" x14ac:dyDescent="0.25">
      <c r="B140" s="89"/>
      <c r="C140" s="90"/>
      <c r="E140" s="91"/>
      <c r="F140" s="5"/>
      <c r="G140" s="1"/>
      <c r="H140" s="1"/>
      <c r="I140" s="92"/>
    </row>
    <row r="141" spans="2:9" ht="14.25" customHeight="1" x14ac:dyDescent="0.25">
      <c r="B141" s="89"/>
      <c r="C141" s="90"/>
      <c r="E141" s="91"/>
      <c r="F141" s="5"/>
      <c r="G141" s="1"/>
      <c r="H141" s="1"/>
      <c r="I141" s="92"/>
    </row>
    <row r="142" spans="2:9" ht="14.25" customHeight="1" x14ac:dyDescent="0.25">
      <c r="B142" s="89"/>
      <c r="C142" s="90"/>
      <c r="E142" s="91"/>
      <c r="F142" s="5"/>
      <c r="G142" s="1"/>
      <c r="H142" s="1"/>
      <c r="I142" s="92"/>
    </row>
    <row r="143" spans="2:9" ht="14.25" customHeight="1" x14ac:dyDescent="0.25">
      <c r="B143" s="89"/>
      <c r="C143" s="90"/>
      <c r="E143" s="91"/>
      <c r="F143" s="5"/>
      <c r="G143" s="1"/>
      <c r="H143" s="1"/>
      <c r="I143" s="92"/>
    </row>
    <row r="144" spans="2:9" ht="14.25" customHeight="1" x14ac:dyDescent="0.25">
      <c r="B144" s="89"/>
      <c r="C144" s="90"/>
      <c r="E144" s="91"/>
      <c r="F144" s="5"/>
      <c r="G144" s="1"/>
      <c r="H144" s="1"/>
      <c r="I144" s="92"/>
    </row>
    <row r="145" spans="2:9" ht="14.25" customHeight="1" x14ac:dyDescent="0.25">
      <c r="B145" s="89"/>
      <c r="C145" s="90"/>
      <c r="E145" s="91"/>
      <c r="F145" s="5"/>
      <c r="G145" s="1"/>
      <c r="H145" s="1"/>
      <c r="I145" s="92"/>
    </row>
    <row r="146" spans="2:9" ht="14.25" customHeight="1" x14ac:dyDescent="0.25">
      <c r="B146" s="89"/>
      <c r="C146" s="90"/>
      <c r="E146" s="91"/>
      <c r="F146" s="5"/>
      <c r="G146" s="1"/>
      <c r="H146" s="1"/>
      <c r="I146" s="92"/>
    </row>
    <row r="147" spans="2:9" ht="14.25" customHeight="1" x14ac:dyDescent="0.25">
      <c r="B147" s="89"/>
      <c r="C147" s="90"/>
      <c r="E147" s="91"/>
      <c r="F147" s="5"/>
      <c r="G147" s="1"/>
      <c r="H147" s="1"/>
      <c r="I147" s="92"/>
    </row>
    <row r="148" spans="2:9" ht="14.25" customHeight="1" x14ac:dyDescent="0.25">
      <c r="B148" s="89"/>
      <c r="C148" s="90"/>
      <c r="E148" s="91"/>
      <c r="F148" s="5"/>
      <c r="G148" s="1"/>
      <c r="H148" s="1"/>
      <c r="I148" s="92"/>
    </row>
    <row r="149" spans="2:9" ht="14.25" customHeight="1" x14ac:dyDescent="0.25">
      <c r="B149" s="89"/>
      <c r="C149" s="90"/>
      <c r="E149" s="91"/>
      <c r="F149" s="5"/>
      <c r="G149" s="1"/>
      <c r="H149" s="1"/>
      <c r="I149" s="92"/>
    </row>
    <row r="150" spans="2:9" ht="14.25" customHeight="1" x14ac:dyDescent="0.25">
      <c r="B150" s="89"/>
      <c r="C150" s="90"/>
      <c r="E150" s="91"/>
      <c r="F150" s="5"/>
      <c r="G150" s="1"/>
      <c r="H150" s="1"/>
      <c r="I150" s="92"/>
    </row>
    <row r="151" spans="2:9" ht="14.25" customHeight="1" x14ac:dyDescent="0.25">
      <c r="B151" s="89"/>
      <c r="C151" s="90"/>
      <c r="E151" s="91"/>
      <c r="F151" s="5"/>
      <c r="G151" s="1"/>
      <c r="H151" s="1"/>
      <c r="I151" s="92"/>
    </row>
    <row r="152" spans="2:9" ht="14.25" customHeight="1" x14ac:dyDescent="0.25">
      <c r="B152" s="89"/>
      <c r="C152" s="90"/>
      <c r="E152" s="91"/>
      <c r="F152" s="5"/>
      <c r="G152" s="1"/>
      <c r="H152" s="1"/>
      <c r="I152" s="92"/>
    </row>
    <row r="153" spans="2:9" ht="14.25" customHeight="1" x14ac:dyDescent="0.25">
      <c r="B153" s="89"/>
      <c r="C153" s="90"/>
      <c r="E153" s="91"/>
      <c r="F153" s="5"/>
      <c r="G153" s="1"/>
      <c r="H153" s="1"/>
      <c r="I153" s="92"/>
    </row>
    <row r="154" spans="2:9" ht="14.25" customHeight="1" x14ac:dyDescent="0.25">
      <c r="B154" s="89"/>
      <c r="C154" s="90"/>
      <c r="E154" s="91"/>
      <c r="F154" s="5"/>
      <c r="G154" s="1"/>
      <c r="H154" s="1"/>
      <c r="I154" s="92"/>
    </row>
    <row r="155" spans="2:9" ht="14.25" customHeight="1" x14ac:dyDescent="0.25">
      <c r="B155" s="89"/>
      <c r="C155" s="90"/>
      <c r="E155" s="91"/>
      <c r="F155" s="5"/>
      <c r="G155" s="1"/>
      <c r="H155" s="1"/>
      <c r="I155" s="92"/>
    </row>
    <row r="156" spans="2:9" ht="14.25" customHeight="1" x14ac:dyDescent="0.25">
      <c r="B156" s="89"/>
      <c r="C156" s="90"/>
      <c r="E156" s="91"/>
      <c r="F156" s="5"/>
      <c r="G156" s="1"/>
      <c r="H156" s="1"/>
      <c r="I156" s="92"/>
    </row>
    <row r="157" spans="2:9" ht="14.25" customHeight="1" x14ac:dyDescent="0.25">
      <c r="B157" s="89"/>
      <c r="C157" s="90"/>
      <c r="E157" s="91"/>
      <c r="F157" s="5"/>
      <c r="G157" s="1"/>
      <c r="H157" s="1"/>
      <c r="I157" s="92"/>
    </row>
    <row r="158" spans="2:9" ht="14.25" customHeight="1" x14ac:dyDescent="0.25">
      <c r="B158" s="89"/>
      <c r="C158" s="90"/>
      <c r="E158" s="91"/>
      <c r="F158" s="5"/>
      <c r="G158" s="1"/>
      <c r="H158" s="1"/>
      <c r="I158" s="92"/>
    </row>
    <row r="159" spans="2:9" ht="14.25" customHeight="1" x14ac:dyDescent="0.25">
      <c r="B159" s="89"/>
      <c r="C159" s="90"/>
      <c r="E159" s="91"/>
      <c r="F159" s="5"/>
      <c r="G159" s="1"/>
      <c r="H159" s="1"/>
      <c r="I159" s="92"/>
    </row>
    <row r="160" spans="2:9" ht="14.25" customHeight="1" x14ac:dyDescent="0.25">
      <c r="B160" s="89"/>
      <c r="C160" s="90"/>
      <c r="E160" s="91"/>
      <c r="F160" s="5"/>
      <c r="G160" s="1"/>
      <c r="H160" s="1"/>
      <c r="I160" s="92"/>
    </row>
    <row r="161" spans="2:9" ht="14.25" customHeight="1" x14ac:dyDescent="0.25">
      <c r="B161" s="89"/>
      <c r="C161" s="90"/>
      <c r="E161" s="91"/>
      <c r="F161" s="5"/>
      <c r="G161" s="1"/>
      <c r="H161" s="1"/>
      <c r="I161" s="92"/>
    </row>
    <row r="162" spans="2:9" ht="14.25" customHeight="1" x14ac:dyDescent="0.25">
      <c r="B162" s="89"/>
      <c r="C162" s="90"/>
      <c r="E162" s="91"/>
      <c r="F162" s="5"/>
      <c r="G162" s="1"/>
      <c r="H162" s="1"/>
      <c r="I162" s="92"/>
    </row>
    <row r="163" spans="2:9" ht="14.25" customHeight="1" x14ac:dyDescent="0.25">
      <c r="B163" s="89"/>
      <c r="C163" s="90"/>
      <c r="E163" s="91"/>
      <c r="F163" s="5"/>
      <c r="G163" s="1"/>
      <c r="H163" s="1"/>
      <c r="I163" s="92"/>
    </row>
    <row r="164" spans="2:9" ht="14.25" customHeight="1" x14ac:dyDescent="0.25">
      <c r="B164" s="89"/>
      <c r="C164" s="90"/>
      <c r="E164" s="91"/>
      <c r="F164" s="5"/>
      <c r="G164" s="1"/>
      <c r="H164" s="1"/>
      <c r="I164" s="92"/>
    </row>
    <row r="165" spans="2:9" ht="14.25" customHeight="1" x14ac:dyDescent="0.25">
      <c r="B165" s="89"/>
      <c r="C165" s="90"/>
      <c r="E165" s="91"/>
      <c r="F165" s="5"/>
      <c r="G165" s="1"/>
      <c r="H165" s="1"/>
      <c r="I165" s="92"/>
    </row>
    <row r="166" spans="2:9" ht="14.25" customHeight="1" x14ac:dyDescent="0.25">
      <c r="B166" s="89"/>
      <c r="C166" s="90"/>
      <c r="E166" s="91"/>
      <c r="F166" s="5"/>
      <c r="G166" s="1"/>
      <c r="H166" s="1"/>
      <c r="I166" s="92"/>
    </row>
    <row r="167" spans="2:9" ht="14.25" customHeight="1" x14ac:dyDescent="0.25">
      <c r="B167" s="89"/>
      <c r="C167" s="90"/>
      <c r="E167" s="91"/>
      <c r="F167" s="5"/>
      <c r="G167" s="1"/>
      <c r="H167" s="1"/>
      <c r="I167" s="92"/>
    </row>
    <row r="168" spans="2:9" ht="14.25" customHeight="1" x14ac:dyDescent="0.25">
      <c r="B168" s="89"/>
      <c r="C168" s="90"/>
      <c r="E168" s="91"/>
      <c r="F168" s="5"/>
      <c r="G168" s="1"/>
      <c r="H168" s="1"/>
      <c r="I168" s="92"/>
    </row>
    <row r="169" spans="2:9" ht="14.25" customHeight="1" x14ac:dyDescent="0.25">
      <c r="B169" s="89"/>
      <c r="C169" s="90"/>
      <c r="E169" s="91"/>
      <c r="F169" s="5"/>
      <c r="G169" s="1"/>
      <c r="H169" s="1"/>
      <c r="I169" s="92"/>
    </row>
    <row r="170" spans="2:9" ht="14.25" customHeight="1" x14ac:dyDescent="0.25">
      <c r="B170" s="89"/>
      <c r="C170" s="90"/>
      <c r="E170" s="91"/>
      <c r="F170" s="5"/>
      <c r="G170" s="1"/>
      <c r="H170" s="1"/>
      <c r="I170" s="92"/>
    </row>
    <row r="171" spans="2:9" ht="14.25" customHeight="1" x14ac:dyDescent="0.25">
      <c r="B171" s="89"/>
      <c r="C171" s="90"/>
      <c r="E171" s="91"/>
      <c r="F171" s="5"/>
      <c r="G171" s="1"/>
      <c r="H171" s="1"/>
      <c r="I171" s="92"/>
    </row>
    <row r="172" spans="2:9" ht="14.25" customHeight="1" x14ac:dyDescent="0.25">
      <c r="B172" s="89"/>
      <c r="C172" s="90"/>
      <c r="E172" s="91"/>
      <c r="F172" s="5"/>
      <c r="G172" s="1"/>
      <c r="H172" s="1"/>
      <c r="I172" s="92"/>
    </row>
    <row r="173" spans="2:9" ht="14.25" customHeight="1" x14ac:dyDescent="0.25">
      <c r="B173" s="89"/>
      <c r="C173" s="90"/>
      <c r="E173" s="91"/>
      <c r="F173" s="5"/>
      <c r="G173" s="1"/>
      <c r="H173" s="1"/>
      <c r="I173" s="92"/>
    </row>
    <row r="174" spans="2:9" ht="14.25" customHeight="1" x14ac:dyDescent="0.25">
      <c r="B174" s="89"/>
      <c r="C174" s="90"/>
      <c r="E174" s="91"/>
      <c r="F174" s="5"/>
      <c r="G174" s="1"/>
      <c r="H174" s="1"/>
      <c r="I174" s="92"/>
    </row>
    <row r="175" spans="2:9" ht="14.25" customHeight="1" x14ac:dyDescent="0.25">
      <c r="B175" s="89"/>
      <c r="C175" s="90"/>
      <c r="E175" s="91"/>
      <c r="F175" s="5"/>
      <c r="G175" s="1"/>
      <c r="H175" s="1"/>
      <c r="I175" s="92"/>
    </row>
    <row r="176" spans="2:9" ht="14.25" customHeight="1" x14ac:dyDescent="0.25">
      <c r="B176" s="89"/>
      <c r="C176" s="90"/>
      <c r="E176" s="91"/>
      <c r="F176" s="5"/>
      <c r="G176" s="1"/>
      <c r="H176" s="1"/>
      <c r="I176" s="92"/>
    </row>
    <row r="177" spans="2:9" ht="14.25" customHeight="1" x14ac:dyDescent="0.25">
      <c r="B177" s="89"/>
      <c r="C177" s="90"/>
      <c r="E177" s="91"/>
      <c r="F177" s="5"/>
      <c r="G177" s="1"/>
      <c r="H177" s="1"/>
      <c r="I177" s="92"/>
    </row>
    <row r="178" spans="2:9" ht="14.25" customHeight="1" x14ac:dyDescent="0.25">
      <c r="B178" s="89"/>
      <c r="C178" s="90"/>
      <c r="E178" s="91"/>
      <c r="F178" s="5"/>
      <c r="G178" s="1"/>
      <c r="H178" s="1"/>
      <c r="I178" s="92"/>
    </row>
    <row r="179" spans="2:9" ht="14.25" customHeight="1" x14ac:dyDescent="0.25">
      <c r="B179" s="89"/>
      <c r="C179" s="90"/>
      <c r="E179" s="91"/>
      <c r="F179" s="5"/>
      <c r="G179" s="1"/>
      <c r="H179" s="1"/>
      <c r="I179" s="92"/>
    </row>
    <row r="180" spans="2:9" ht="14.25" customHeight="1" x14ac:dyDescent="0.25">
      <c r="B180" s="89"/>
      <c r="C180" s="90"/>
      <c r="E180" s="91"/>
      <c r="F180" s="5"/>
      <c r="G180" s="1"/>
      <c r="H180" s="1"/>
      <c r="I180" s="92"/>
    </row>
    <row r="181" spans="2:9" ht="14.25" customHeight="1" x14ac:dyDescent="0.25">
      <c r="B181" s="89"/>
      <c r="C181" s="90"/>
      <c r="E181" s="91"/>
      <c r="F181" s="5"/>
      <c r="G181" s="1"/>
      <c r="H181" s="1"/>
      <c r="I181" s="92"/>
    </row>
    <row r="182" spans="2:9" ht="14.25" customHeight="1" x14ac:dyDescent="0.25">
      <c r="B182" s="89"/>
      <c r="C182" s="90"/>
      <c r="E182" s="91"/>
      <c r="F182" s="5"/>
      <c r="G182" s="1"/>
      <c r="H182" s="1"/>
      <c r="I182" s="92"/>
    </row>
    <row r="183" spans="2:9" ht="14.25" customHeight="1" x14ac:dyDescent="0.25">
      <c r="B183" s="89"/>
      <c r="C183" s="90"/>
      <c r="E183" s="91"/>
      <c r="F183" s="5"/>
      <c r="G183" s="1"/>
      <c r="H183" s="1"/>
      <c r="I183" s="92"/>
    </row>
    <row r="184" spans="2:9" ht="14.25" customHeight="1" x14ac:dyDescent="0.25">
      <c r="B184" s="89"/>
      <c r="C184" s="90"/>
      <c r="E184" s="91"/>
      <c r="F184" s="5"/>
      <c r="G184" s="1"/>
      <c r="H184" s="1"/>
      <c r="I184" s="92"/>
    </row>
    <row r="185" spans="2:9" ht="14.25" customHeight="1" x14ac:dyDescent="0.25">
      <c r="B185" s="89"/>
      <c r="C185" s="90"/>
      <c r="E185" s="91"/>
      <c r="F185" s="5"/>
      <c r="G185" s="1"/>
      <c r="H185" s="1"/>
      <c r="I185" s="92"/>
    </row>
    <row r="186" spans="2:9" ht="14.25" customHeight="1" x14ac:dyDescent="0.25">
      <c r="B186" s="89"/>
      <c r="C186" s="90"/>
      <c r="E186" s="91"/>
      <c r="F186" s="5"/>
      <c r="G186" s="1"/>
      <c r="H186" s="1"/>
      <c r="I186" s="92"/>
    </row>
    <row r="187" spans="2:9" ht="14.25" customHeight="1" x14ac:dyDescent="0.25">
      <c r="B187" s="89"/>
      <c r="C187" s="90"/>
      <c r="E187" s="91"/>
      <c r="F187" s="5"/>
      <c r="G187" s="1"/>
      <c r="H187" s="1"/>
      <c r="I187" s="92"/>
    </row>
    <row r="188" spans="2:9" ht="14.25" customHeight="1" x14ac:dyDescent="0.25">
      <c r="B188" s="89"/>
      <c r="C188" s="90"/>
      <c r="E188" s="91"/>
      <c r="F188" s="5"/>
      <c r="G188" s="1"/>
      <c r="H188" s="1"/>
      <c r="I188" s="92"/>
    </row>
    <row r="189" spans="2:9" ht="14.25" customHeight="1" x14ac:dyDescent="0.25">
      <c r="B189" s="89"/>
      <c r="C189" s="90"/>
      <c r="E189" s="91"/>
      <c r="F189" s="5"/>
      <c r="G189" s="1"/>
      <c r="H189" s="1"/>
      <c r="I189" s="92"/>
    </row>
    <row r="190" spans="2:9" ht="14.25" customHeight="1" x14ac:dyDescent="0.25">
      <c r="B190" s="89"/>
      <c r="C190" s="90"/>
      <c r="E190" s="91"/>
      <c r="F190" s="5"/>
      <c r="G190" s="1"/>
      <c r="H190" s="1"/>
      <c r="I190" s="92"/>
    </row>
    <row r="191" spans="2:9" ht="14.25" customHeight="1" x14ac:dyDescent="0.25">
      <c r="B191" s="89"/>
      <c r="C191" s="90"/>
      <c r="E191" s="91"/>
      <c r="F191" s="5"/>
      <c r="G191" s="1"/>
      <c r="H191" s="1"/>
      <c r="I191" s="92"/>
    </row>
    <row r="192" spans="2:9" ht="14.25" customHeight="1" x14ac:dyDescent="0.25">
      <c r="B192" s="89"/>
      <c r="C192" s="90"/>
      <c r="E192" s="91"/>
      <c r="F192" s="5"/>
      <c r="G192" s="1"/>
      <c r="H192" s="1"/>
      <c r="I192" s="92"/>
    </row>
    <row r="193" spans="2:9" ht="14.25" customHeight="1" x14ac:dyDescent="0.25">
      <c r="B193" s="89"/>
      <c r="C193" s="90"/>
      <c r="E193" s="91"/>
      <c r="F193" s="5"/>
      <c r="G193" s="1"/>
      <c r="H193" s="1"/>
      <c r="I193" s="92"/>
    </row>
    <row r="194" spans="2:9" ht="14.25" customHeight="1" x14ac:dyDescent="0.25">
      <c r="B194" s="89"/>
      <c r="C194" s="90"/>
      <c r="E194" s="91"/>
      <c r="F194" s="5"/>
      <c r="G194" s="1"/>
      <c r="H194" s="1"/>
      <c r="I194" s="92"/>
    </row>
    <row r="195" spans="2:9" ht="14.25" customHeight="1" x14ac:dyDescent="0.25">
      <c r="B195" s="89"/>
      <c r="C195" s="90"/>
      <c r="E195" s="91"/>
      <c r="F195" s="5"/>
      <c r="G195" s="1"/>
      <c r="H195" s="1"/>
      <c r="I195" s="92"/>
    </row>
    <row r="196" spans="2:9" ht="14.25" customHeight="1" x14ac:dyDescent="0.25">
      <c r="B196" s="89"/>
      <c r="C196" s="90"/>
      <c r="E196" s="91"/>
      <c r="F196" s="5"/>
      <c r="G196" s="1"/>
      <c r="H196" s="1"/>
      <c r="I196" s="92"/>
    </row>
    <row r="197" spans="2:9" ht="14.25" customHeight="1" x14ac:dyDescent="0.25">
      <c r="B197" s="89"/>
      <c r="C197" s="90"/>
      <c r="E197" s="91"/>
      <c r="F197" s="5"/>
      <c r="G197" s="1"/>
      <c r="H197" s="1"/>
      <c r="I197" s="92"/>
    </row>
    <row r="198" spans="2:9" ht="14.25" customHeight="1" x14ac:dyDescent="0.25">
      <c r="B198" s="89"/>
      <c r="C198" s="90"/>
      <c r="E198" s="91"/>
      <c r="F198" s="5"/>
      <c r="G198" s="1"/>
      <c r="H198" s="1"/>
      <c r="I198" s="92"/>
    </row>
    <row r="199" spans="2:9" ht="14.25" customHeight="1" x14ac:dyDescent="0.25">
      <c r="B199" s="89"/>
      <c r="C199" s="90"/>
      <c r="E199" s="91"/>
      <c r="F199" s="5"/>
      <c r="G199" s="1"/>
      <c r="H199" s="1"/>
      <c r="I199" s="92"/>
    </row>
    <row r="200" spans="2:9" ht="14.25" customHeight="1" x14ac:dyDescent="0.25">
      <c r="B200" s="89"/>
      <c r="C200" s="90"/>
      <c r="E200" s="91"/>
      <c r="F200" s="5"/>
      <c r="G200" s="1"/>
      <c r="H200" s="1"/>
      <c r="I200" s="92"/>
    </row>
    <row r="201" spans="2:9" ht="14.25" customHeight="1" x14ac:dyDescent="0.25">
      <c r="B201" s="89"/>
      <c r="C201" s="90"/>
      <c r="E201" s="91"/>
      <c r="F201" s="5"/>
      <c r="G201" s="1"/>
      <c r="H201" s="1"/>
      <c r="I201" s="92"/>
    </row>
    <row r="202" spans="2:9" ht="14.25" customHeight="1" x14ac:dyDescent="0.25">
      <c r="B202" s="89"/>
      <c r="C202" s="90"/>
      <c r="E202" s="91"/>
      <c r="F202" s="5"/>
      <c r="G202" s="1"/>
      <c r="H202" s="1"/>
      <c r="I202" s="92"/>
    </row>
    <row r="203" spans="2:9" ht="14.25" customHeight="1" x14ac:dyDescent="0.25">
      <c r="B203" s="89"/>
      <c r="C203" s="90"/>
      <c r="E203" s="91"/>
      <c r="F203" s="5"/>
      <c r="G203" s="1"/>
      <c r="H203" s="1"/>
      <c r="I203" s="92"/>
    </row>
    <row r="204" spans="2:9" ht="14.25" customHeight="1" x14ac:dyDescent="0.25">
      <c r="B204" s="89"/>
      <c r="C204" s="90"/>
      <c r="E204" s="91"/>
      <c r="F204" s="5"/>
      <c r="G204" s="1"/>
      <c r="H204" s="1"/>
      <c r="I204" s="92"/>
    </row>
    <row r="205" spans="2:9" ht="14.25" customHeight="1" x14ac:dyDescent="0.25">
      <c r="B205" s="89"/>
      <c r="C205" s="90"/>
      <c r="E205" s="91"/>
      <c r="F205" s="5"/>
      <c r="G205" s="1"/>
      <c r="H205" s="1"/>
      <c r="I205" s="92"/>
    </row>
    <row r="206" spans="2:9" ht="14.25" customHeight="1" x14ac:dyDescent="0.25">
      <c r="B206" s="89"/>
      <c r="C206" s="90"/>
      <c r="E206" s="91"/>
      <c r="F206" s="5"/>
      <c r="G206" s="1"/>
      <c r="H206" s="1"/>
      <c r="I206" s="92"/>
    </row>
    <row r="207" spans="2:9" ht="14.25" customHeight="1" x14ac:dyDescent="0.25">
      <c r="B207" s="89"/>
      <c r="C207" s="90"/>
      <c r="E207" s="91"/>
      <c r="F207" s="5"/>
      <c r="G207" s="1"/>
      <c r="H207" s="1"/>
      <c r="I207" s="92"/>
    </row>
    <row r="208" spans="2:9" ht="14.25" customHeight="1" x14ac:dyDescent="0.25">
      <c r="B208" s="89"/>
      <c r="C208" s="90"/>
      <c r="E208" s="91"/>
      <c r="F208" s="5"/>
      <c r="G208" s="1"/>
      <c r="H208" s="1"/>
      <c r="I208" s="92"/>
    </row>
    <row r="209" spans="2:9" ht="14.25" customHeight="1" x14ac:dyDescent="0.25">
      <c r="B209" s="89"/>
      <c r="C209" s="90"/>
      <c r="E209" s="91"/>
      <c r="F209" s="5"/>
      <c r="G209" s="1"/>
      <c r="H209" s="1"/>
      <c r="I209" s="92"/>
    </row>
    <row r="210" spans="2:9" ht="14.25" customHeight="1" x14ac:dyDescent="0.25">
      <c r="B210" s="89"/>
      <c r="C210" s="90"/>
      <c r="E210" s="91"/>
      <c r="F210" s="5"/>
      <c r="G210" s="1"/>
      <c r="H210" s="1"/>
      <c r="I210" s="92"/>
    </row>
    <row r="211" spans="2:9" ht="14.25" customHeight="1" x14ac:dyDescent="0.25">
      <c r="B211" s="89"/>
      <c r="C211" s="90"/>
      <c r="E211" s="91"/>
      <c r="F211" s="5"/>
      <c r="G211" s="1"/>
      <c r="H211" s="1"/>
      <c r="I211" s="92"/>
    </row>
    <row r="212" spans="2:9" ht="14.25" customHeight="1" x14ac:dyDescent="0.25">
      <c r="B212" s="89"/>
      <c r="C212" s="90"/>
      <c r="E212" s="91"/>
      <c r="F212" s="5"/>
      <c r="G212" s="1"/>
      <c r="H212" s="1"/>
      <c r="I212" s="92"/>
    </row>
    <row r="213" spans="2:9" ht="14.25" customHeight="1" x14ac:dyDescent="0.25">
      <c r="B213" s="89"/>
      <c r="C213" s="90"/>
      <c r="E213" s="91"/>
      <c r="F213" s="5"/>
      <c r="G213" s="1"/>
      <c r="H213" s="1"/>
      <c r="I213" s="92"/>
    </row>
    <row r="214" spans="2:9" ht="14.25" customHeight="1" x14ac:dyDescent="0.25">
      <c r="B214" s="89"/>
      <c r="C214" s="90"/>
      <c r="E214" s="91"/>
      <c r="F214" s="5"/>
      <c r="G214" s="1"/>
      <c r="H214" s="1"/>
      <c r="I214" s="92"/>
    </row>
    <row r="215" spans="2:9" ht="14.25" customHeight="1" x14ac:dyDescent="0.25">
      <c r="B215" s="89"/>
      <c r="C215" s="90"/>
      <c r="E215" s="91"/>
      <c r="F215" s="5"/>
      <c r="G215" s="1"/>
      <c r="H215" s="1"/>
      <c r="I215" s="92"/>
    </row>
    <row r="216" spans="2:9" ht="14.25" customHeight="1" x14ac:dyDescent="0.25">
      <c r="B216" s="89"/>
      <c r="C216" s="90"/>
      <c r="E216" s="91"/>
      <c r="F216" s="5"/>
      <c r="G216" s="1"/>
      <c r="H216" s="1"/>
      <c r="I216" s="92"/>
    </row>
    <row r="217" spans="2:9" ht="14.25" customHeight="1" x14ac:dyDescent="0.25">
      <c r="B217" s="89"/>
      <c r="C217" s="90"/>
      <c r="E217" s="91"/>
      <c r="F217" s="5"/>
      <c r="G217" s="1"/>
      <c r="H217" s="1"/>
      <c r="I217" s="92"/>
    </row>
    <row r="218" spans="2:9" ht="14.25" customHeight="1" x14ac:dyDescent="0.25">
      <c r="B218" s="89"/>
      <c r="C218" s="90"/>
      <c r="E218" s="91"/>
      <c r="F218" s="5"/>
      <c r="G218" s="1"/>
      <c r="H218" s="1"/>
      <c r="I218" s="92"/>
    </row>
    <row r="219" spans="2:9" ht="14.25" customHeight="1" x14ac:dyDescent="0.25">
      <c r="B219" s="89"/>
      <c r="C219" s="90"/>
      <c r="E219" s="91"/>
      <c r="F219" s="5"/>
      <c r="G219" s="1"/>
      <c r="H219" s="1"/>
      <c r="I219" s="92"/>
    </row>
    <row r="220" spans="2:9" ht="14.25" customHeight="1" x14ac:dyDescent="0.25">
      <c r="B220" s="89"/>
      <c r="C220" s="90"/>
      <c r="E220" s="91"/>
      <c r="F220" s="5"/>
      <c r="G220" s="1"/>
      <c r="H220" s="1"/>
      <c r="I220" s="92"/>
    </row>
    <row r="221" spans="2:9" ht="14.25" customHeight="1" x14ac:dyDescent="0.25">
      <c r="B221" s="89"/>
      <c r="C221" s="90"/>
      <c r="E221" s="91"/>
      <c r="F221" s="5"/>
      <c r="G221" s="1"/>
      <c r="H221" s="1"/>
      <c r="I221" s="92"/>
    </row>
    <row r="222" spans="2:9" ht="14.25" customHeight="1" x14ac:dyDescent="0.25">
      <c r="B222" s="89"/>
      <c r="C222" s="90"/>
      <c r="E222" s="91"/>
      <c r="F222" s="5"/>
      <c r="G222" s="1"/>
      <c r="H222" s="1"/>
      <c r="I222" s="92"/>
    </row>
    <row r="223" spans="2:9" ht="14.25" customHeight="1" x14ac:dyDescent="0.25">
      <c r="B223" s="89"/>
      <c r="C223" s="90"/>
      <c r="E223" s="91"/>
      <c r="F223" s="5"/>
      <c r="G223" s="1"/>
      <c r="H223" s="1"/>
      <c r="I223" s="92"/>
    </row>
    <row r="224" spans="2:9" ht="14.25" customHeight="1" x14ac:dyDescent="0.25">
      <c r="B224" s="89"/>
      <c r="C224" s="90"/>
      <c r="E224" s="91"/>
      <c r="F224" s="5"/>
      <c r="G224" s="1"/>
      <c r="H224" s="1"/>
      <c r="I224" s="92"/>
    </row>
    <row r="225" spans="2:9" ht="14.25" customHeight="1" x14ac:dyDescent="0.25">
      <c r="B225" s="89"/>
      <c r="C225" s="90"/>
      <c r="E225" s="91"/>
      <c r="F225" s="5"/>
      <c r="G225" s="1"/>
      <c r="H225" s="1"/>
      <c r="I225" s="92"/>
    </row>
    <row r="226" spans="2:9" ht="14.25" customHeight="1" x14ac:dyDescent="0.25">
      <c r="B226" s="89"/>
      <c r="C226" s="90"/>
      <c r="E226" s="91"/>
      <c r="F226" s="5"/>
      <c r="G226" s="1"/>
      <c r="H226" s="1"/>
      <c r="I226" s="92"/>
    </row>
    <row r="227" spans="2:9" ht="14.25" customHeight="1" x14ac:dyDescent="0.25">
      <c r="B227" s="89"/>
      <c r="C227" s="90"/>
      <c r="E227" s="91"/>
      <c r="F227" s="5"/>
      <c r="G227" s="1"/>
      <c r="H227" s="1"/>
      <c r="I227" s="92"/>
    </row>
    <row r="228" spans="2:9" ht="14.25" customHeight="1" x14ac:dyDescent="0.25">
      <c r="B228" s="89"/>
      <c r="C228" s="90"/>
      <c r="E228" s="91"/>
      <c r="F228" s="5"/>
      <c r="G228" s="1"/>
      <c r="H228" s="1"/>
      <c r="I228" s="92"/>
    </row>
    <row r="229" spans="2:9" ht="14.25" customHeight="1" x14ac:dyDescent="0.25">
      <c r="B229" s="89"/>
      <c r="C229" s="90"/>
      <c r="E229" s="91"/>
      <c r="F229" s="5"/>
      <c r="G229" s="1"/>
      <c r="H229" s="1"/>
      <c r="I229" s="92"/>
    </row>
    <row r="230" spans="2:9" ht="14.25" customHeight="1" x14ac:dyDescent="0.25">
      <c r="B230" s="89"/>
      <c r="C230" s="90"/>
      <c r="E230" s="91"/>
      <c r="F230" s="5"/>
      <c r="G230" s="1"/>
      <c r="H230" s="1"/>
      <c r="I230" s="92"/>
    </row>
    <row r="231" spans="2:9" ht="14.25" customHeight="1" x14ac:dyDescent="0.25">
      <c r="B231" s="89"/>
      <c r="C231" s="90"/>
      <c r="E231" s="91"/>
      <c r="F231" s="5"/>
      <c r="G231" s="1"/>
      <c r="H231" s="1"/>
      <c r="I231" s="92"/>
    </row>
    <row r="232" spans="2:9" ht="14.25" customHeight="1" x14ac:dyDescent="0.25">
      <c r="B232" s="89"/>
      <c r="C232" s="90"/>
      <c r="E232" s="91"/>
      <c r="F232" s="5"/>
      <c r="G232" s="1"/>
      <c r="H232" s="1"/>
      <c r="I232" s="92"/>
    </row>
    <row r="233" spans="2:9" ht="14.25" customHeight="1" x14ac:dyDescent="0.25">
      <c r="B233" s="89"/>
      <c r="C233" s="90"/>
      <c r="E233" s="91"/>
      <c r="F233" s="5"/>
      <c r="G233" s="1"/>
      <c r="H233" s="1"/>
      <c r="I233" s="92"/>
    </row>
    <row r="234" spans="2:9" ht="14.25" customHeight="1" x14ac:dyDescent="0.25">
      <c r="B234" s="89"/>
      <c r="C234" s="90"/>
      <c r="E234" s="91"/>
      <c r="F234" s="5"/>
      <c r="G234" s="1"/>
      <c r="H234" s="1"/>
      <c r="I234" s="92"/>
    </row>
    <row r="235" spans="2:9" ht="14.25" customHeight="1" x14ac:dyDescent="0.25">
      <c r="B235" s="89"/>
      <c r="C235" s="90"/>
      <c r="E235" s="91"/>
      <c r="F235" s="5"/>
      <c r="G235" s="1"/>
      <c r="H235" s="1"/>
      <c r="I235" s="92"/>
    </row>
    <row r="236" spans="2:9" ht="14.25" customHeight="1" x14ac:dyDescent="0.25">
      <c r="B236" s="89"/>
      <c r="C236" s="90"/>
      <c r="E236" s="91"/>
      <c r="F236" s="5"/>
      <c r="G236" s="1"/>
      <c r="H236" s="1"/>
      <c r="I236" s="92"/>
    </row>
    <row r="237" spans="2:9" ht="14.25" customHeight="1" x14ac:dyDescent="0.25">
      <c r="B237" s="89"/>
      <c r="C237" s="90"/>
      <c r="E237" s="91"/>
      <c r="F237" s="5"/>
      <c r="G237" s="1"/>
      <c r="H237" s="1"/>
      <c r="I237" s="92"/>
    </row>
    <row r="238" spans="2:9" ht="14.25" customHeight="1" x14ac:dyDescent="0.25">
      <c r="B238" s="89"/>
      <c r="C238" s="90"/>
      <c r="E238" s="91"/>
      <c r="F238" s="5"/>
      <c r="G238" s="1"/>
      <c r="H238" s="1"/>
      <c r="I238" s="92"/>
    </row>
    <row r="239" spans="2:9" ht="14.25" customHeight="1" x14ac:dyDescent="0.25">
      <c r="B239" s="89"/>
      <c r="C239" s="90"/>
      <c r="E239" s="91"/>
      <c r="F239" s="5"/>
      <c r="G239" s="1"/>
      <c r="H239" s="1"/>
      <c r="I239" s="92"/>
    </row>
    <row r="240" spans="2:9" ht="14.25" customHeight="1" x14ac:dyDescent="0.25">
      <c r="B240" s="89"/>
      <c r="C240" s="90"/>
      <c r="E240" s="91"/>
      <c r="F240" s="5"/>
      <c r="G240" s="1"/>
      <c r="H240" s="1"/>
      <c r="I240" s="92"/>
    </row>
    <row r="241" spans="2:9" ht="14.25" customHeight="1" x14ac:dyDescent="0.25">
      <c r="B241" s="89"/>
      <c r="C241" s="90"/>
      <c r="E241" s="91"/>
      <c r="F241" s="5"/>
      <c r="G241" s="1"/>
      <c r="H241" s="1"/>
      <c r="I241" s="92"/>
    </row>
    <row r="242" spans="2:9" ht="14.25" customHeight="1" x14ac:dyDescent="0.25">
      <c r="B242" s="89"/>
      <c r="C242" s="90"/>
      <c r="E242" s="91"/>
      <c r="F242" s="5"/>
      <c r="G242" s="1"/>
      <c r="H242" s="1"/>
      <c r="I242" s="92"/>
    </row>
    <row r="243" spans="2:9" ht="14.25" customHeight="1" x14ac:dyDescent="0.25">
      <c r="B243" s="89"/>
      <c r="C243" s="90"/>
      <c r="E243" s="91"/>
      <c r="F243" s="5"/>
      <c r="G243" s="1"/>
      <c r="H243" s="1"/>
      <c r="I243" s="92"/>
    </row>
    <row r="244" spans="2:9" ht="14.25" customHeight="1" x14ac:dyDescent="0.25">
      <c r="B244" s="89"/>
      <c r="C244" s="90"/>
      <c r="E244" s="91"/>
      <c r="F244" s="5"/>
      <c r="G244" s="1"/>
      <c r="H244" s="1"/>
      <c r="I244" s="92"/>
    </row>
    <row r="245" spans="2:9" ht="14.25" customHeight="1" x14ac:dyDescent="0.25">
      <c r="B245" s="89"/>
      <c r="C245" s="90"/>
      <c r="E245" s="91"/>
      <c r="F245" s="5"/>
      <c r="G245" s="1"/>
      <c r="H245" s="1"/>
      <c r="I245" s="92"/>
    </row>
    <row r="246" spans="2:9" ht="14.25" customHeight="1" x14ac:dyDescent="0.25">
      <c r="B246" s="89"/>
      <c r="C246" s="90"/>
      <c r="E246" s="91"/>
      <c r="F246" s="5"/>
      <c r="G246" s="1"/>
      <c r="H246" s="1"/>
      <c r="I246" s="92"/>
    </row>
    <row r="247" spans="2:9" ht="14.25" customHeight="1" x14ac:dyDescent="0.25">
      <c r="B247" s="89"/>
      <c r="C247" s="90"/>
      <c r="E247" s="91"/>
      <c r="F247" s="5"/>
      <c r="G247" s="1"/>
      <c r="H247" s="1"/>
      <c r="I247" s="92"/>
    </row>
    <row r="248" spans="2:9" ht="14.25" customHeight="1" x14ac:dyDescent="0.25">
      <c r="B248" s="89"/>
      <c r="C248" s="90"/>
      <c r="E248" s="91"/>
      <c r="F248" s="5"/>
      <c r="G248" s="1"/>
      <c r="H248" s="1"/>
      <c r="I248" s="92"/>
    </row>
    <row r="249" spans="2:9" ht="14.25" customHeight="1" x14ac:dyDescent="0.25">
      <c r="B249" s="89"/>
      <c r="C249" s="90"/>
      <c r="E249" s="91"/>
      <c r="F249" s="5"/>
      <c r="G249" s="1"/>
      <c r="H249" s="1"/>
      <c r="I249" s="92"/>
    </row>
    <row r="250" spans="2:9" ht="14.25" customHeight="1" x14ac:dyDescent="0.25">
      <c r="B250" s="89"/>
      <c r="C250" s="90"/>
      <c r="E250" s="91"/>
      <c r="F250" s="5"/>
      <c r="G250" s="1"/>
      <c r="H250" s="1"/>
      <c r="I250" s="92"/>
    </row>
    <row r="251" spans="2:9" ht="14.25" customHeight="1" x14ac:dyDescent="0.25">
      <c r="B251" s="89"/>
      <c r="C251" s="90"/>
      <c r="E251" s="91"/>
      <c r="F251" s="5"/>
      <c r="G251" s="1"/>
      <c r="H251" s="1"/>
      <c r="I251" s="92"/>
    </row>
    <row r="252" spans="2:9" ht="14.25" customHeight="1" x14ac:dyDescent="0.25">
      <c r="B252" s="89"/>
      <c r="C252" s="90"/>
      <c r="E252" s="91"/>
      <c r="F252" s="5"/>
      <c r="G252" s="1"/>
      <c r="H252" s="1"/>
      <c r="I252" s="92"/>
    </row>
    <row r="253" spans="2:9" ht="14.25" customHeight="1" x14ac:dyDescent="0.25">
      <c r="B253" s="89"/>
      <c r="C253" s="90"/>
      <c r="E253" s="91"/>
      <c r="F253" s="5"/>
      <c r="G253" s="1"/>
      <c r="H253" s="1"/>
      <c r="I253" s="92"/>
    </row>
    <row r="254" spans="2:9" ht="14.25" customHeight="1" x14ac:dyDescent="0.25">
      <c r="B254" s="89"/>
      <c r="C254" s="90"/>
      <c r="E254" s="91"/>
      <c r="F254" s="5"/>
      <c r="G254" s="1"/>
      <c r="H254" s="1"/>
      <c r="I254" s="92"/>
    </row>
    <row r="255" spans="2:9" ht="14.25" customHeight="1" x14ac:dyDescent="0.25">
      <c r="B255" s="89"/>
      <c r="C255" s="90"/>
      <c r="E255" s="91"/>
      <c r="F255" s="5"/>
      <c r="G255" s="1"/>
      <c r="H255" s="1"/>
      <c r="I255" s="92"/>
    </row>
    <row r="256" spans="2:9" ht="14.25" customHeight="1" x14ac:dyDescent="0.25">
      <c r="B256" s="89"/>
      <c r="C256" s="90"/>
      <c r="E256" s="91"/>
      <c r="F256" s="5"/>
      <c r="G256" s="1"/>
      <c r="H256" s="1"/>
      <c r="I256" s="92"/>
    </row>
    <row r="257" spans="2:9" ht="14.25" customHeight="1" x14ac:dyDescent="0.25">
      <c r="B257" s="89"/>
      <c r="C257" s="90"/>
      <c r="E257" s="91"/>
      <c r="F257" s="5"/>
      <c r="G257" s="1"/>
      <c r="H257" s="1"/>
      <c r="I257" s="92"/>
    </row>
    <row r="258" spans="2:9" ht="14.25" customHeight="1" x14ac:dyDescent="0.25">
      <c r="B258" s="89"/>
      <c r="C258" s="90"/>
      <c r="E258" s="91"/>
      <c r="F258" s="5"/>
      <c r="G258" s="1"/>
      <c r="H258" s="1"/>
      <c r="I258" s="92"/>
    </row>
    <row r="259" spans="2:9" ht="14.25" customHeight="1" x14ac:dyDescent="0.25">
      <c r="B259" s="89"/>
      <c r="C259" s="90"/>
      <c r="E259" s="91"/>
      <c r="F259" s="5"/>
      <c r="G259" s="1"/>
      <c r="H259" s="1"/>
      <c r="I259" s="92"/>
    </row>
    <row r="260" spans="2:9" ht="14.25" customHeight="1" x14ac:dyDescent="0.25">
      <c r="B260" s="89"/>
      <c r="C260" s="90"/>
      <c r="E260" s="91"/>
      <c r="F260" s="5"/>
      <c r="G260" s="1"/>
      <c r="H260" s="1"/>
      <c r="I260" s="92"/>
    </row>
    <row r="261" spans="2:9" ht="14.25" customHeight="1" x14ac:dyDescent="0.25">
      <c r="B261" s="89"/>
      <c r="C261" s="90"/>
      <c r="E261" s="91"/>
      <c r="F261" s="5"/>
      <c r="G261" s="1"/>
      <c r="H261" s="1"/>
      <c r="I261" s="92"/>
    </row>
    <row r="262" spans="2:9" ht="14.25" customHeight="1" x14ac:dyDescent="0.25">
      <c r="B262" s="89"/>
      <c r="C262" s="90"/>
      <c r="E262" s="91"/>
      <c r="F262" s="5"/>
      <c r="G262" s="1"/>
      <c r="H262" s="1"/>
      <c r="I262" s="92"/>
    </row>
    <row r="263" spans="2:9" ht="14.25" customHeight="1" x14ac:dyDescent="0.25">
      <c r="B263" s="89"/>
      <c r="C263" s="90"/>
      <c r="E263" s="91"/>
      <c r="F263" s="5"/>
      <c r="G263" s="1"/>
      <c r="H263" s="1"/>
      <c r="I263" s="92"/>
    </row>
    <row r="264" spans="2:9" ht="14.25" customHeight="1" x14ac:dyDescent="0.25">
      <c r="B264" s="89"/>
      <c r="C264" s="90"/>
      <c r="E264" s="91"/>
      <c r="F264" s="5"/>
      <c r="G264" s="1"/>
      <c r="H264" s="1"/>
      <c r="I264" s="92"/>
    </row>
    <row r="265" spans="2:9" ht="14.25" customHeight="1" x14ac:dyDescent="0.25">
      <c r="B265" s="89"/>
      <c r="C265" s="90"/>
      <c r="E265" s="91"/>
      <c r="F265" s="5"/>
      <c r="G265" s="1"/>
      <c r="H265" s="1"/>
      <c r="I265" s="92"/>
    </row>
    <row r="266" spans="2:9" ht="14.25" customHeight="1" x14ac:dyDescent="0.25">
      <c r="B266" s="89"/>
      <c r="C266" s="90"/>
      <c r="E266" s="91"/>
      <c r="F266" s="5"/>
      <c r="G266" s="1"/>
      <c r="H266" s="1"/>
      <c r="I266" s="92"/>
    </row>
    <row r="267" spans="2:9" ht="14.25" customHeight="1" x14ac:dyDescent="0.25">
      <c r="B267" s="89"/>
      <c r="C267" s="90"/>
      <c r="E267" s="91"/>
      <c r="F267" s="5"/>
      <c r="G267" s="1"/>
      <c r="H267" s="1"/>
      <c r="I267" s="92"/>
    </row>
    <row r="268" spans="2:9" ht="14.25" customHeight="1" x14ac:dyDescent="0.25">
      <c r="B268" s="89"/>
      <c r="C268" s="90"/>
      <c r="E268" s="91"/>
      <c r="F268" s="5"/>
      <c r="G268" s="1"/>
      <c r="H268" s="1"/>
      <c r="I268" s="92"/>
    </row>
    <row r="269" spans="2:9" ht="14.25" customHeight="1" x14ac:dyDescent="0.25">
      <c r="B269" s="89"/>
      <c r="C269" s="90"/>
      <c r="E269" s="91"/>
      <c r="F269" s="5"/>
      <c r="G269" s="1"/>
      <c r="H269" s="1"/>
      <c r="I269" s="92"/>
    </row>
    <row r="270" spans="2:9" ht="14.25" customHeight="1" x14ac:dyDescent="0.25">
      <c r="B270" s="89"/>
      <c r="C270" s="90"/>
      <c r="E270" s="91"/>
      <c r="F270" s="5"/>
      <c r="G270" s="1"/>
      <c r="H270" s="1"/>
      <c r="I270" s="92"/>
    </row>
    <row r="271" spans="2:9" ht="14.25" customHeight="1" x14ac:dyDescent="0.25">
      <c r="B271" s="89"/>
      <c r="C271" s="90"/>
      <c r="E271" s="91"/>
      <c r="F271" s="5"/>
      <c r="G271" s="1"/>
      <c r="H271" s="1"/>
      <c r="I271" s="92"/>
    </row>
    <row r="272" spans="2:9" ht="14.25" customHeight="1" x14ac:dyDescent="0.25">
      <c r="B272" s="89"/>
      <c r="C272" s="90"/>
      <c r="E272" s="91"/>
      <c r="F272" s="5"/>
      <c r="G272" s="1"/>
      <c r="H272" s="1"/>
      <c r="I272" s="92"/>
    </row>
    <row r="273" spans="2:9" ht="14.25" customHeight="1" x14ac:dyDescent="0.25">
      <c r="B273" s="89"/>
      <c r="C273" s="90"/>
      <c r="E273" s="91"/>
      <c r="F273" s="5"/>
      <c r="G273" s="1"/>
      <c r="H273" s="1"/>
      <c r="I273" s="92"/>
    </row>
    <row r="274" spans="2:9" ht="14.25" customHeight="1" x14ac:dyDescent="0.25">
      <c r="B274" s="89"/>
      <c r="C274" s="90"/>
      <c r="E274" s="91"/>
      <c r="F274" s="5"/>
      <c r="G274" s="1"/>
      <c r="H274" s="1"/>
      <c r="I274" s="92"/>
    </row>
    <row r="275" spans="2:9" ht="14.25" customHeight="1" x14ac:dyDescent="0.25">
      <c r="B275" s="89"/>
      <c r="C275" s="90"/>
      <c r="E275" s="91"/>
      <c r="F275" s="5"/>
      <c r="G275" s="1"/>
      <c r="H275" s="1"/>
      <c r="I275" s="92"/>
    </row>
    <row r="276" spans="2:9" ht="14.25" customHeight="1" x14ac:dyDescent="0.25">
      <c r="B276" s="89"/>
      <c r="C276" s="90"/>
      <c r="E276" s="91"/>
      <c r="F276" s="5"/>
      <c r="G276" s="1"/>
      <c r="H276" s="1"/>
      <c r="I276" s="92"/>
    </row>
    <row r="277" spans="2:9" ht="14.25" customHeight="1" x14ac:dyDescent="0.25">
      <c r="B277" s="89"/>
      <c r="C277" s="90"/>
      <c r="E277" s="91"/>
      <c r="F277" s="5"/>
      <c r="G277" s="1"/>
      <c r="H277" s="1"/>
      <c r="I277" s="92"/>
    </row>
    <row r="278" spans="2:9" ht="14.25" customHeight="1" x14ac:dyDescent="0.25">
      <c r="B278" s="89"/>
      <c r="C278" s="90"/>
      <c r="E278" s="91"/>
      <c r="F278" s="5"/>
      <c r="G278" s="1"/>
      <c r="H278" s="1"/>
      <c r="I278" s="92"/>
    </row>
    <row r="279" spans="2:9" ht="14.25" customHeight="1" x14ac:dyDescent="0.25">
      <c r="B279" s="89"/>
      <c r="C279" s="90"/>
      <c r="E279" s="91"/>
      <c r="F279" s="5"/>
      <c r="G279" s="1"/>
      <c r="H279" s="1"/>
      <c r="I279" s="92"/>
    </row>
    <row r="280" spans="2:9" ht="14.25" customHeight="1" x14ac:dyDescent="0.25">
      <c r="B280" s="89"/>
      <c r="C280" s="90"/>
      <c r="E280" s="91"/>
      <c r="F280" s="5"/>
      <c r="G280" s="1"/>
      <c r="H280" s="1"/>
      <c r="I280" s="92"/>
    </row>
    <row r="281" spans="2:9" ht="14.25" customHeight="1" x14ac:dyDescent="0.25">
      <c r="B281" s="89"/>
      <c r="C281" s="90"/>
      <c r="E281" s="91"/>
      <c r="F281" s="5"/>
      <c r="G281" s="1"/>
      <c r="H281" s="1"/>
      <c r="I281" s="92"/>
    </row>
    <row r="282" spans="2:9" ht="14.25" customHeight="1" x14ac:dyDescent="0.25">
      <c r="B282" s="89"/>
      <c r="C282" s="90"/>
      <c r="E282" s="91"/>
      <c r="F282" s="5"/>
      <c r="G282" s="1"/>
      <c r="H282" s="1"/>
      <c r="I282" s="92"/>
    </row>
    <row r="283" spans="2:9" ht="14.25" customHeight="1" x14ac:dyDescent="0.25">
      <c r="B283" s="89"/>
      <c r="C283" s="90"/>
      <c r="E283" s="91"/>
      <c r="F283" s="5"/>
      <c r="G283" s="1"/>
      <c r="H283" s="1"/>
      <c r="I283" s="92"/>
    </row>
    <row r="284" spans="2:9" ht="14.25" customHeight="1" x14ac:dyDescent="0.25">
      <c r="B284" s="89"/>
      <c r="C284" s="90"/>
      <c r="E284" s="91"/>
      <c r="F284" s="5"/>
      <c r="G284" s="1"/>
      <c r="H284" s="1"/>
      <c r="I284" s="92"/>
    </row>
    <row r="285" spans="2:9" ht="14.25" customHeight="1" x14ac:dyDescent="0.25">
      <c r="B285" s="89"/>
      <c r="C285" s="90"/>
      <c r="E285" s="91"/>
      <c r="F285" s="5"/>
      <c r="G285" s="1"/>
      <c r="H285" s="1"/>
      <c r="I285" s="92"/>
    </row>
    <row r="286" spans="2:9" ht="14.25" customHeight="1" x14ac:dyDescent="0.25">
      <c r="B286" s="89"/>
      <c r="C286" s="90"/>
      <c r="E286" s="91"/>
      <c r="F286" s="5"/>
      <c r="G286" s="1"/>
      <c r="H286" s="1"/>
      <c r="I286" s="92"/>
    </row>
    <row r="287" spans="2:9" ht="14.25" customHeight="1" x14ac:dyDescent="0.25">
      <c r="B287" s="89"/>
      <c r="C287" s="90"/>
      <c r="E287" s="91"/>
      <c r="F287" s="5"/>
      <c r="G287" s="1"/>
      <c r="H287" s="1"/>
      <c r="I287" s="92"/>
    </row>
    <row r="288" spans="2:9" ht="14.25" customHeight="1" x14ac:dyDescent="0.25">
      <c r="B288" s="89"/>
      <c r="C288" s="90"/>
      <c r="E288" s="91"/>
      <c r="F288" s="5"/>
      <c r="G288" s="1"/>
      <c r="H288" s="1"/>
      <c r="I288" s="92"/>
    </row>
    <row r="289" spans="2:9" ht="14.25" customHeight="1" x14ac:dyDescent="0.25">
      <c r="B289" s="89"/>
      <c r="C289" s="90"/>
      <c r="E289" s="91"/>
      <c r="F289" s="5"/>
      <c r="G289" s="1"/>
      <c r="H289" s="1"/>
      <c r="I289" s="92"/>
    </row>
    <row r="290" spans="2:9" ht="14.25" customHeight="1" x14ac:dyDescent="0.25">
      <c r="B290" s="89"/>
      <c r="C290" s="90"/>
      <c r="E290" s="91"/>
      <c r="F290" s="5"/>
      <c r="G290" s="1"/>
      <c r="H290" s="1"/>
      <c r="I290" s="92"/>
    </row>
    <row r="291" spans="2:9" ht="14.25" customHeight="1" x14ac:dyDescent="0.25">
      <c r="B291" s="89"/>
      <c r="C291" s="90"/>
      <c r="E291" s="91"/>
      <c r="F291" s="5"/>
      <c r="G291" s="1"/>
      <c r="H291" s="1"/>
      <c r="I291" s="92"/>
    </row>
    <row r="292" spans="2:9" ht="14.25" customHeight="1" x14ac:dyDescent="0.25">
      <c r="B292" s="89"/>
      <c r="C292" s="90"/>
      <c r="E292" s="91"/>
      <c r="F292" s="5"/>
      <c r="G292" s="1"/>
      <c r="H292" s="1"/>
      <c r="I292" s="92"/>
    </row>
    <row r="293" spans="2:9" ht="14.25" customHeight="1" x14ac:dyDescent="0.25">
      <c r="B293" s="89"/>
      <c r="C293" s="90"/>
      <c r="E293" s="91"/>
      <c r="F293" s="5"/>
      <c r="G293" s="1"/>
      <c r="H293" s="1"/>
      <c r="I293" s="92"/>
    </row>
    <row r="294" spans="2:9" ht="14.25" customHeight="1" x14ac:dyDescent="0.25">
      <c r="B294" s="89"/>
      <c r="C294" s="90"/>
      <c r="E294" s="91"/>
      <c r="F294" s="5"/>
      <c r="G294" s="1"/>
      <c r="H294" s="1"/>
      <c r="I294" s="92"/>
    </row>
    <row r="295" spans="2:9" ht="14.25" customHeight="1" x14ac:dyDescent="0.25">
      <c r="B295" s="89"/>
      <c r="C295" s="90"/>
      <c r="E295" s="91"/>
      <c r="F295" s="5"/>
      <c r="G295" s="1"/>
      <c r="H295" s="1"/>
      <c r="I295" s="92"/>
    </row>
    <row r="296" spans="2:9" ht="14.25" customHeight="1" x14ac:dyDescent="0.25">
      <c r="B296" s="89"/>
      <c r="C296" s="90"/>
      <c r="E296" s="91"/>
      <c r="F296" s="5"/>
      <c r="G296" s="1"/>
      <c r="H296" s="1"/>
      <c r="I296" s="92"/>
    </row>
    <row r="297" spans="2:9" ht="14.25" customHeight="1" x14ac:dyDescent="0.25">
      <c r="B297" s="89"/>
      <c r="C297" s="90"/>
      <c r="E297" s="91"/>
      <c r="F297" s="5"/>
      <c r="G297" s="1"/>
      <c r="H297" s="1"/>
      <c r="I297" s="92"/>
    </row>
    <row r="298" spans="2:9" ht="14.25" customHeight="1" x14ac:dyDescent="0.25">
      <c r="B298" s="89"/>
      <c r="C298" s="90"/>
      <c r="E298" s="91"/>
      <c r="F298" s="5"/>
      <c r="G298" s="1"/>
      <c r="H298" s="1"/>
      <c r="I298" s="92"/>
    </row>
    <row r="299" spans="2:9" ht="14.25" customHeight="1" x14ac:dyDescent="0.25">
      <c r="B299" s="89"/>
      <c r="C299" s="90"/>
      <c r="E299" s="91"/>
      <c r="F299" s="5"/>
      <c r="G299" s="1"/>
      <c r="H299" s="1"/>
      <c r="I299" s="92"/>
    </row>
    <row r="300" spans="2:9" ht="14.25" customHeight="1" x14ac:dyDescent="0.25">
      <c r="B300" s="89"/>
      <c r="C300" s="90"/>
      <c r="E300" s="91"/>
      <c r="F300" s="5"/>
      <c r="G300" s="1"/>
      <c r="H300" s="1"/>
      <c r="I300" s="92"/>
    </row>
    <row r="301" spans="2:9" ht="14.25" customHeight="1" x14ac:dyDescent="0.25">
      <c r="B301" s="89"/>
      <c r="C301" s="90"/>
      <c r="E301" s="91"/>
      <c r="F301" s="5"/>
      <c r="G301" s="1"/>
      <c r="H301" s="1"/>
      <c r="I301" s="92"/>
    </row>
    <row r="302" spans="2:9" ht="14.25" customHeight="1" x14ac:dyDescent="0.25">
      <c r="B302" s="89"/>
      <c r="C302" s="90"/>
      <c r="E302" s="91"/>
      <c r="F302" s="5"/>
      <c r="G302" s="1"/>
      <c r="H302" s="1"/>
      <c r="I302" s="92"/>
    </row>
    <row r="303" spans="2:9" ht="14.25" customHeight="1" x14ac:dyDescent="0.25">
      <c r="B303" s="89"/>
      <c r="C303" s="90"/>
      <c r="E303" s="91"/>
      <c r="F303" s="5"/>
      <c r="G303" s="1"/>
      <c r="H303" s="1"/>
      <c r="I303" s="92"/>
    </row>
    <row r="304" spans="2:9" ht="14.25" customHeight="1" x14ac:dyDescent="0.25">
      <c r="B304" s="89"/>
      <c r="C304" s="90"/>
      <c r="E304" s="91"/>
      <c r="F304" s="5"/>
      <c r="G304" s="1"/>
      <c r="H304" s="1"/>
      <c r="I304" s="92"/>
    </row>
    <row r="305" spans="2:9" ht="14.25" customHeight="1" x14ac:dyDescent="0.25">
      <c r="B305" s="89"/>
      <c r="C305" s="90"/>
      <c r="E305" s="91"/>
      <c r="F305" s="5"/>
      <c r="G305" s="1"/>
      <c r="H305" s="1"/>
      <c r="I305" s="92"/>
    </row>
    <row r="306" spans="2:9" ht="14.25" customHeight="1" x14ac:dyDescent="0.25">
      <c r="B306" s="89"/>
      <c r="C306" s="90"/>
      <c r="E306" s="91"/>
      <c r="F306" s="5"/>
      <c r="G306" s="1"/>
      <c r="H306" s="1"/>
      <c r="I306" s="92"/>
    </row>
    <row r="307" spans="2:9" ht="14.25" customHeight="1" x14ac:dyDescent="0.25">
      <c r="B307" s="89"/>
      <c r="C307" s="90"/>
      <c r="E307" s="91"/>
      <c r="F307" s="5"/>
      <c r="G307" s="1"/>
      <c r="H307" s="1"/>
      <c r="I307" s="92"/>
    </row>
    <row r="308" spans="2:9" ht="14.25" customHeight="1" x14ac:dyDescent="0.25">
      <c r="B308" s="89"/>
      <c r="C308" s="90"/>
      <c r="E308" s="91"/>
      <c r="F308" s="5"/>
      <c r="G308" s="1"/>
      <c r="H308" s="1"/>
      <c r="I308" s="92"/>
    </row>
    <row r="309" spans="2:9" ht="14.25" customHeight="1" x14ac:dyDescent="0.25">
      <c r="B309" s="89"/>
      <c r="C309" s="90"/>
      <c r="E309" s="91"/>
      <c r="F309" s="5"/>
      <c r="G309" s="1"/>
      <c r="H309" s="1"/>
      <c r="I309" s="92"/>
    </row>
    <row r="310" spans="2:9" ht="14.25" customHeight="1" x14ac:dyDescent="0.25">
      <c r="B310" s="89"/>
      <c r="C310" s="90"/>
      <c r="E310" s="91"/>
      <c r="F310" s="5"/>
      <c r="G310" s="1"/>
      <c r="H310" s="1"/>
      <c r="I310" s="92"/>
    </row>
    <row r="311" spans="2:9" ht="14.25" customHeight="1" x14ac:dyDescent="0.25">
      <c r="B311" s="89"/>
      <c r="C311" s="90"/>
      <c r="E311" s="91"/>
      <c r="F311" s="5"/>
      <c r="G311" s="1"/>
      <c r="H311" s="1"/>
      <c r="I311" s="92"/>
    </row>
    <row r="312" spans="2:9" ht="14.25" customHeight="1" x14ac:dyDescent="0.25">
      <c r="B312" s="89"/>
      <c r="C312" s="90"/>
      <c r="E312" s="91"/>
      <c r="F312" s="5"/>
      <c r="G312" s="1"/>
      <c r="H312" s="1"/>
      <c r="I312" s="92"/>
    </row>
    <row r="313" spans="2:9" ht="14.25" customHeight="1" x14ac:dyDescent="0.25">
      <c r="B313" s="89"/>
      <c r="C313" s="90"/>
      <c r="E313" s="91"/>
      <c r="F313" s="5"/>
      <c r="G313" s="1"/>
      <c r="H313" s="1"/>
      <c r="I313" s="92"/>
    </row>
    <row r="314" spans="2:9" ht="14.25" customHeight="1" x14ac:dyDescent="0.25">
      <c r="B314" s="89"/>
      <c r="C314" s="90"/>
      <c r="E314" s="91"/>
      <c r="F314" s="5"/>
      <c r="G314" s="1"/>
      <c r="H314" s="1"/>
      <c r="I314" s="92"/>
    </row>
    <row r="315" spans="2:9" ht="14.25" customHeight="1" x14ac:dyDescent="0.25">
      <c r="B315" s="89"/>
      <c r="C315" s="90"/>
      <c r="E315" s="91"/>
      <c r="F315" s="5"/>
      <c r="G315" s="1"/>
      <c r="H315" s="1"/>
      <c r="I315" s="92"/>
    </row>
    <row r="316" spans="2:9" ht="14.25" customHeight="1" x14ac:dyDescent="0.25">
      <c r="B316" s="89"/>
      <c r="C316" s="90"/>
      <c r="E316" s="91"/>
      <c r="F316" s="5"/>
      <c r="G316" s="1"/>
      <c r="H316" s="1"/>
      <c r="I316" s="92"/>
    </row>
    <row r="317" spans="2:9" ht="14.25" customHeight="1" x14ac:dyDescent="0.25">
      <c r="B317" s="89"/>
      <c r="C317" s="90"/>
      <c r="E317" s="91"/>
      <c r="F317" s="5"/>
      <c r="G317" s="1"/>
      <c r="H317" s="1"/>
      <c r="I317" s="92"/>
    </row>
    <row r="318" spans="2:9" ht="14.25" customHeight="1" x14ac:dyDescent="0.25">
      <c r="B318" s="89"/>
      <c r="C318" s="90"/>
      <c r="E318" s="91"/>
      <c r="F318" s="5"/>
      <c r="G318" s="1"/>
      <c r="H318" s="1"/>
      <c r="I318" s="92"/>
    </row>
    <row r="319" spans="2:9" ht="14.25" customHeight="1" x14ac:dyDescent="0.25">
      <c r="B319" s="89"/>
      <c r="C319" s="90"/>
      <c r="E319" s="91"/>
      <c r="F319" s="5"/>
      <c r="G319" s="1"/>
      <c r="H319" s="1"/>
      <c r="I319" s="92"/>
    </row>
    <row r="320" spans="2:9" ht="14.25" customHeight="1" x14ac:dyDescent="0.25">
      <c r="B320" s="89"/>
      <c r="C320" s="90"/>
      <c r="E320" s="91"/>
      <c r="F320" s="5"/>
      <c r="G320" s="1"/>
      <c r="H320" s="1"/>
      <c r="I320" s="92"/>
    </row>
    <row r="321" spans="2:9" ht="14.25" customHeight="1" x14ac:dyDescent="0.25">
      <c r="B321" s="89"/>
      <c r="C321" s="90"/>
      <c r="E321" s="91"/>
      <c r="F321" s="5"/>
      <c r="G321" s="1"/>
      <c r="H321" s="1"/>
      <c r="I321" s="92"/>
    </row>
    <row r="322" spans="2:9" ht="14.25" customHeight="1" x14ac:dyDescent="0.25">
      <c r="B322" s="89"/>
      <c r="C322" s="90"/>
      <c r="E322" s="91"/>
      <c r="F322" s="5"/>
      <c r="G322" s="1"/>
      <c r="H322" s="1"/>
      <c r="I322" s="92"/>
    </row>
    <row r="323" spans="2:9" ht="14.25" customHeight="1" x14ac:dyDescent="0.25">
      <c r="B323" s="89"/>
      <c r="C323" s="90"/>
      <c r="E323" s="91"/>
      <c r="F323" s="5"/>
      <c r="G323" s="1"/>
      <c r="H323" s="1"/>
      <c r="I323" s="92"/>
    </row>
    <row r="324" spans="2:9" ht="14.25" customHeight="1" x14ac:dyDescent="0.25">
      <c r="B324" s="89"/>
      <c r="C324" s="90"/>
      <c r="E324" s="91"/>
      <c r="F324" s="5"/>
      <c r="G324" s="1"/>
      <c r="H324" s="1"/>
      <c r="I324" s="92"/>
    </row>
    <row r="325" spans="2:9" ht="14.25" customHeight="1" x14ac:dyDescent="0.25">
      <c r="B325" s="89"/>
      <c r="C325" s="90"/>
      <c r="E325" s="91"/>
      <c r="F325" s="5"/>
      <c r="G325" s="1"/>
      <c r="H325" s="1"/>
      <c r="I325" s="92"/>
    </row>
    <row r="326" spans="2:9" ht="14.25" customHeight="1" x14ac:dyDescent="0.25">
      <c r="B326" s="89"/>
      <c r="C326" s="90"/>
      <c r="E326" s="91"/>
      <c r="F326" s="5"/>
      <c r="G326" s="1"/>
      <c r="H326" s="1"/>
      <c r="I326" s="92"/>
    </row>
    <row r="327" spans="2:9" ht="14.25" customHeight="1" x14ac:dyDescent="0.25">
      <c r="B327" s="89"/>
      <c r="C327" s="90"/>
      <c r="E327" s="91"/>
      <c r="F327" s="5"/>
      <c r="G327" s="1"/>
      <c r="H327" s="1"/>
      <c r="I327" s="92"/>
    </row>
    <row r="328" spans="2:9" ht="14.25" customHeight="1" x14ac:dyDescent="0.25">
      <c r="B328" s="89"/>
      <c r="C328" s="90"/>
      <c r="E328" s="91"/>
      <c r="F328" s="5"/>
      <c r="G328" s="1"/>
      <c r="H328" s="1"/>
      <c r="I328" s="92"/>
    </row>
    <row r="329" spans="2:9" ht="14.25" customHeight="1" x14ac:dyDescent="0.25">
      <c r="B329" s="89"/>
      <c r="C329" s="90"/>
      <c r="E329" s="91"/>
      <c r="F329" s="5"/>
      <c r="G329" s="1"/>
      <c r="H329" s="1"/>
      <c r="I329" s="92"/>
    </row>
    <row r="330" spans="2:9" ht="14.25" customHeight="1" x14ac:dyDescent="0.25">
      <c r="B330" s="89"/>
      <c r="C330" s="90"/>
      <c r="E330" s="91"/>
      <c r="F330" s="5"/>
      <c r="G330" s="1"/>
      <c r="H330" s="1"/>
      <c r="I330" s="92"/>
    </row>
    <row r="331" spans="2:9" ht="14.25" customHeight="1" x14ac:dyDescent="0.25">
      <c r="B331" s="89"/>
      <c r="C331" s="90"/>
      <c r="E331" s="91"/>
      <c r="F331" s="5"/>
      <c r="G331" s="1"/>
      <c r="H331" s="1"/>
      <c r="I331" s="92"/>
    </row>
    <row r="332" spans="2:9" ht="14.25" customHeight="1" x14ac:dyDescent="0.25">
      <c r="B332" s="89"/>
      <c r="C332" s="90"/>
      <c r="E332" s="91"/>
      <c r="F332" s="5"/>
      <c r="G332" s="1"/>
      <c r="H332" s="1"/>
      <c r="I332" s="92"/>
    </row>
    <row r="333" spans="2:9" ht="14.25" customHeight="1" x14ac:dyDescent="0.25">
      <c r="B333" s="89"/>
      <c r="C333" s="90"/>
      <c r="E333" s="91"/>
      <c r="F333" s="5"/>
      <c r="G333" s="1"/>
      <c r="H333" s="1"/>
      <c r="I333" s="92"/>
    </row>
    <row r="334" spans="2:9" ht="14.25" customHeight="1" x14ac:dyDescent="0.25">
      <c r="B334" s="89"/>
      <c r="C334" s="90"/>
      <c r="E334" s="91"/>
      <c r="F334" s="5"/>
      <c r="G334" s="1"/>
      <c r="H334" s="1"/>
      <c r="I334" s="92"/>
    </row>
    <row r="335" spans="2:9" ht="14.25" customHeight="1" x14ac:dyDescent="0.25">
      <c r="B335" s="89"/>
      <c r="C335" s="90"/>
      <c r="E335" s="91"/>
      <c r="F335" s="5"/>
      <c r="G335" s="1"/>
      <c r="H335" s="1"/>
      <c r="I335" s="92"/>
    </row>
    <row r="336" spans="2:9" ht="14.25" customHeight="1" x14ac:dyDescent="0.25">
      <c r="B336" s="89"/>
      <c r="C336" s="90"/>
      <c r="E336" s="91"/>
      <c r="F336" s="5"/>
      <c r="G336" s="1"/>
      <c r="H336" s="1"/>
      <c r="I336" s="92"/>
    </row>
    <row r="337" spans="2:9" ht="14.25" customHeight="1" x14ac:dyDescent="0.25">
      <c r="B337" s="89"/>
      <c r="C337" s="90"/>
      <c r="E337" s="91"/>
      <c r="F337" s="5"/>
      <c r="G337" s="1"/>
      <c r="H337" s="1"/>
      <c r="I337" s="92"/>
    </row>
    <row r="338" spans="2:9" ht="14.25" customHeight="1" x14ac:dyDescent="0.25">
      <c r="B338" s="89"/>
      <c r="C338" s="90"/>
      <c r="E338" s="91"/>
      <c r="F338" s="5"/>
      <c r="G338" s="1"/>
      <c r="H338" s="1"/>
      <c r="I338" s="92"/>
    </row>
    <row r="339" spans="2:9" ht="14.25" customHeight="1" x14ac:dyDescent="0.25">
      <c r="B339" s="89"/>
      <c r="C339" s="90"/>
      <c r="E339" s="91"/>
      <c r="F339" s="5"/>
      <c r="G339" s="1"/>
      <c r="H339" s="1"/>
      <c r="I339" s="92"/>
    </row>
    <row r="340" spans="2:9" ht="14.25" customHeight="1" x14ac:dyDescent="0.25">
      <c r="B340" s="89"/>
      <c r="C340" s="90"/>
      <c r="E340" s="91"/>
      <c r="F340" s="5"/>
      <c r="G340" s="1"/>
      <c r="H340" s="1"/>
      <c r="I340" s="92"/>
    </row>
    <row r="341" spans="2:9" ht="14.25" customHeight="1" x14ac:dyDescent="0.25">
      <c r="B341" s="89"/>
      <c r="C341" s="90"/>
      <c r="E341" s="91"/>
      <c r="F341" s="5"/>
      <c r="G341" s="1"/>
      <c r="H341" s="1"/>
      <c r="I341" s="92"/>
    </row>
    <row r="342" spans="2:9" ht="14.25" customHeight="1" x14ac:dyDescent="0.25">
      <c r="B342" s="89"/>
      <c r="C342" s="90"/>
      <c r="E342" s="91"/>
      <c r="F342" s="5"/>
      <c r="G342" s="1"/>
      <c r="H342" s="1"/>
      <c r="I342" s="92"/>
    </row>
    <row r="343" spans="2:9" ht="14.25" customHeight="1" x14ac:dyDescent="0.25">
      <c r="B343" s="89"/>
      <c r="C343" s="90"/>
      <c r="E343" s="91"/>
      <c r="F343" s="5"/>
      <c r="G343" s="1"/>
      <c r="H343" s="1"/>
      <c r="I343" s="92"/>
    </row>
    <row r="344" spans="2:9" ht="14.25" customHeight="1" x14ac:dyDescent="0.25">
      <c r="B344" s="89"/>
      <c r="C344" s="90"/>
      <c r="E344" s="91"/>
      <c r="F344" s="5"/>
      <c r="G344" s="1"/>
      <c r="H344" s="1"/>
      <c r="I344" s="92"/>
    </row>
    <row r="345" spans="2:9" ht="14.25" customHeight="1" x14ac:dyDescent="0.25">
      <c r="B345" s="89"/>
      <c r="C345" s="90"/>
      <c r="E345" s="91"/>
      <c r="F345" s="5"/>
      <c r="G345" s="1"/>
      <c r="H345" s="1"/>
      <c r="I345" s="92"/>
    </row>
    <row r="346" spans="2:9" ht="14.25" customHeight="1" x14ac:dyDescent="0.25">
      <c r="B346" s="89"/>
      <c r="C346" s="90"/>
      <c r="E346" s="91"/>
      <c r="F346" s="5"/>
      <c r="G346" s="1"/>
      <c r="H346" s="1"/>
      <c r="I346" s="92"/>
    </row>
    <row r="347" spans="2:9" ht="14.25" customHeight="1" x14ac:dyDescent="0.25">
      <c r="B347" s="89"/>
      <c r="C347" s="90"/>
      <c r="E347" s="91"/>
      <c r="F347" s="5"/>
      <c r="G347" s="1"/>
      <c r="H347" s="1"/>
      <c r="I347" s="92"/>
    </row>
    <row r="348" spans="2:9" ht="14.25" customHeight="1" x14ac:dyDescent="0.25">
      <c r="B348" s="89"/>
      <c r="C348" s="90"/>
      <c r="E348" s="91"/>
      <c r="F348" s="5"/>
      <c r="G348" s="1"/>
      <c r="H348" s="1"/>
      <c r="I348" s="92"/>
    </row>
    <row r="349" spans="2:9" ht="14.25" customHeight="1" x14ac:dyDescent="0.25">
      <c r="B349" s="89"/>
      <c r="C349" s="90"/>
      <c r="E349" s="91"/>
      <c r="F349" s="5"/>
      <c r="G349" s="1"/>
      <c r="H349" s="1"/>
      <c r="I349" s="92"/>
    </row>
    <row r="350" spans="2:9" ht="14.25" customHeight="1" x14ac:dyDescent="0.25">
      <c r="B350" s="89"/>
      <c r="C350" s="90"/>
      <c r="E350" s="91"/>
      <c r="F350" s="5"/>
      <c r="G350" s="1"/>
      <c r="H350" s="1"/>
      <c r="I350" s="92"/>
    </row>
    <row r="351" spans="2:9" ht="14.25" customHeight="1" x14ac:dyDescent="0.25">
      <c r="B351" s="89"/>
      <c r="C351" s="90"/>
      <c r="E351" s="91"/>
      <c r="F351" s="5"/>
      <c r="G351" s="1"/>
      <c r="H351" s="1"/>
      <c r="I351" s="92"/>
    </row>
    <row r="352" spans="2:9" ht="14.25" customHeight="1" x14ac:dyDescent="0.25">
      <c r="B352" s="89"/>
      <c r="C352" s="90"/>
      <c r="E352" s="91"/>
      <c r="F352" s="5"/>
      <c r="G352" s="1"/>
      <c r="H352" s="1"/>
      <c r="I352" s="92"/>
    </row>
    <row r="353" spans="2:9" ht="14.25" customHeight="1" x14ac:dyDescent="0.25">
      <c r="B353" s="89"/>
      <c r="C353" s="90"/>
      <c r="E353" s="91"/>
      <c r="F353" s="5"/>
      <c r="G353" s="1"/>
      <c r="H353" s="1"/>
      <c r="I353" s="92"/>
    </row>
    <row r="354" spans="2:9" ht="14.25" customHeight="1" x14ac:dyDescent="0.25">
      <c r="B354" s="89"/>
      <c r="C354" s="90"/>
      <c r="E354" s="91"/>
      <c r="F354" s="5"/>
      <c r="G354" s="1"/>
      <c r="H354" s="1"/>
      <c r="I354" s="92"/>
    </row>
    <row r="355" spans="2:9" ht="14.25" customHeight="1" x14ac:dyDescent="0.25">
      <c r="B355" s="89"/>
      <c r="C355" s="90"/>
      <c r="E355" s="91"/>
      <c r="F355" s="5"/>
      <c r="G355" s="1"/>
      <c r="H355" s="1"/>
      <c r="I355" s="92"/>
    </row>
    <row r="356" spans="2:9" ht="14.25" customHeight="1" x14ac:dyDescent="0.25">
      <c r="B356" s="89"/>
      <c r="C356" s="90"/>
      <c r="E356" s="91"/>
      <c r="F356" s="5"/>
      <c r="G356" s="1"/>
      <c r="H356" s="1"/>
      <c r="I356" s="92"/>
    </row>
    <row r="357" spans="2:9" ht="14.25" customHeight="1" x14ac:dyDescent="0.25">
      <c r="B357" s="89"/>
      <c r="C357" s="90"/>
      <c r="E357" s="91"/>
      <c r="F357" s="5"/>
      <c r="G357" s="1"/>
      <c r="H357" s="1"/>
      <c r="I357" s="92"/>
    </row>
    <row r="358" spans="2:9" ht="14.25" customHeight="1" x14ac:dyDescent="0.25">
      <c r="B358" s="89"/>
      <c r="C358" s="90"/>
      <c r="E358" s="91"/>
      <c r="F358" s="5"/>
      <c r="G358" s="1"/>
      <c r="H358" s="1"/>
      <c r="I358" s="92"/>
    </row>
    <row r="359" spans="2:9" ht="14.25" customHeight="1" x14ac:dyDescent="0.25">
      <c r="B359" s="89"/>
      <c r="C359" s="90"/>
      <c r="E359" s="91"/>
      <c r="F359" s="5"/>
      <c r="G359" s="1"/>
      <c r="H359" s="1"/>
      <c r="I359" s="92"/>
    </row>
    <row r="360" spans="2:9" ht="14.25" customHeight="1" x14ac:dyDescent="0.25">
      <c r="B360" s="89"/>
      <c r="C360" s="90"/>
      <c r="E360" s="91"/>
      <c r="F360" s="5"/>
      <c r="G360" s="1"/>
      <c r="H360" s="1"/>
      <c r="I360" s="92"/>
    </row>
    <row r="361" spans="2:9" ht="14.25" customHeight="1" x14ac:dyDescent="0.25">
      <c r="B361" s="89"/>
      <c r="C361" s="90"/>
      <c r="E361" s="91"/>
      <c r="F361" s="5"/>
      <c r="G361" s="1"/>
      <c r="H361" s="1"/>
      <c r="I361" s="92"/>
    </row>
    <row r="362" spans="2:9" ht="14.25" customHeight="1" x14ac:dyDescent="0.25">
      <c r="B362" s="89"/>
      <c r="C362" s="90"/>
      <c r="E362" s="91"/>
      <c r="F362" s="5"/>
      <c r="G362" s="1"/>
      <c r="H362" s="1"/>
      <c r="I362" s="92"/>
    </row>
    <row r="363" spans="2:9" ht="14.25" customHeight="1" x14ac:dyDescent="0.25">
      <c r="B363" s="89"/>
      <c r="C363" s="90"/>
      <c r="E363" s="91"/>
      <c r="F363" s="5"/>
      <c r="G363" s="1"/>
      <c r="H363" s="1"/>
      <c r="I363" s="92"/>
    </row>
    <row r="364" spans="2:9" ht="14.25" customHeight="1" x14ac:dyDescent="0.25">
      <c r="B364" s="89"/>
      <c r="C364" s="90"/>
      <c r="E364" s="91"/>
      <c r="F364" s="5"/>
      <c r="G364" s="1"/>
      <c r="H364" s="1"/>
      <c r="I364" s="92"/>
    </row>
    <row r="365" spans="2:9" ht="14.25" customHeight="1" x14ac:dyDescent="0.25">
      <c r="B365" s="89"/>
      <c r="C365" s="90"/>
      <c r="E365" s="91"/>
      <c r="F365" s="5"/>
      <c r="G365" s="1"/>
      <c r="H365" s="1"/>
      <c r="I365" s="92"/>
    </row>
    <row r="366" spans="2:9" ht="14.25" customHeight="1" x14ac:dyDescent="0.25">
      <c r="B366" s="89"/>
      <c r="C366" s="90"/>
      <c r="E366" s="91"/>
      <c r="F366" s="5"/>
      <c r="G366" s="1"/>
      <c r="H366" s="1"/>
      <c r="I366" s="92"/>
    </row>
    <row r="367" spans="2:9" ht="14.25" customHeight="1" x14ac:dyDescent="0.25">
      <c r="B367" s="89"/>
      <c r="C367" s="90"/>
      <c r="E367" s="91"/>
      <c r="F367" s="5"/>
      <c r="G367" s="1"/>
      <c r="H367" s="1"/>
      <c r="I367" s="92"/>
    </row>
    <row r="368" spans="2:9" ht="14.25" customHeight="1" x14ac:dyDescent="0.25">
      <c r="B368" s="89"/>
      <c r="C368" s="90"/>
      <c r="E368" s="91"/>
      <c r="F368" s="5"/>
      <c r="G368" s="1"/>
      <c r="H368" s="1"/>
      <c r="I368" s="92"/>
    </row>
    <row r="369" spans="2:9" ht="14.25" customHeight="1" x14ac:dyDescent="0.25">
      <c r="B369" s="89"/>
      <c r="C369" s="90"/>
      <c r="E369" s="91"/>
      <c r="F369" s="5"/>
      <c r="G369" s="1"/>
      <c r="H369" s="1"/>
      <c r="I369" s="92"/>
    </row>
    <row r="370" spans="2:9" ht="14.25" customHeight="1" x14ac:dyDescent="0.25">
      <c r="B370" s="89"/>
      <c r="C370" s="90"/>
      <c r="E370" s="91"/>
      <c r="F370" s="5"/>
      <c r="G370" s="1"/>
      <c r="H370" s="1"/>
      <c r="I370" s="92"/>
    </row>
    <row r="371" spans="2:9" ht="14.25" customHeight="1" x14ac:dyDescent="0.25">
      <c r="B371" s="89"/>
      <c r="C371" s="90"/>
      <c r="E371" s="91"/>
      <c r="F371" s="5"/>
      <c r="G371" s="1"/>
      <c r="H371" s="1"/>
      <c r="I371" s="92"/>
    </row>
    <row r="372" spans="2:9" ht="14.25" customHeight="1" x14ac:dyDescent="0.25">
      <c r="B372" s="89"/>
      <c r="C372" s="90"/>
      <c r="E372" s="91"/>
      <c r="F372" s="5"/>
      <c r="G372" s="1"/>
      <c r="H372" s="1"/>
      <c r="I372" s="92"/>
    </row>
    <row r="373" spans="2:9" ht="14.25" customHeight="1" x14ac:dyDescent="0.25">
      <c r="B373" s="89"/>
      <c r="C373" s="90"/>
      <c r="E373" s="91"/>
      <c r="F373" s="5"/>
      <c r="G373" s="1"/>
      <c r="H373" s="1"/>
      <c r="I373" s="92"/>
    </row>
    <row r="374" spans="2:9" ht="14.25" customHeight="1" x14ac:dyDescent="0.25">
      <c r="B374" s="89"/>
      <c r="C374" s="90"/>
      <c r="E374" s="91"/>
      <c r="F374" s="5"/>
      <c r="G374" s="1"/>
      <c r="H374" s="1"/>
      <c r="I374" s="92"/>
    </row>
    <row r="375" spans="2:9" ht="14.25" customHeight="1" x14ac:dyDescent="0.25">
      <c r="B375" s="89"/>
      <c r="C375" s="90"/>
      <c r="E375" s="91"/>
      <c r="F375" s="5"/>
      <c r="G375" s="1"/>
      <c r="H375" s="1"/>
      <c r="I375" s="92"/>
    </row>
    <row r="376" spans="2:9" ht="14.25" customHeight="1" x14ac:dyDescent="0.25">
      <c r="B376" s="89"/>
      <c r="C376" s="90"/>
      <c r="E376" s="91"/>
      <c r="F376" s="5"/>
      <c r="G376" s="1"/>
      <c r="H376" s="1"/>
      <c r="I376" s="92"/>
    </row>
    <row r="377" spans="2:9" ht="14.25" customHeight="1" x14ac:dyDescent="0.25">
      <c r="B377" s="89"/>
      <c r="C377" s="90"/>
      <c r="E377" s="91"/>
      <c r="F377" s="5"/>
      <c r="G377" s="1"/>
      <c r="H377" s="1"/>
      <c r="I377" s="92"/>
    </row>
    <row r="378" spans="2:9" ht="14.25" customHeight="1" x14ac:dyDescent="0.25">
      <c r="B378" s="89"/>
      <c r="C378" s="90"/>
      <c r="E378" s="91"/>
      <c r="F378" s="5"/>
      <c r="G378" s="1"/>
      <c r="H378" s="1"/>
      <c r="I378" s="92"/>
    </row>
    <row r="379" spans="2:9" ht="14.25" customHeight="1" x14ac:dyDescent="0.25">
      <c r="B379" s="89"/>
      <c r="C379" s="90"/>
      <c r="E379" s="91"/>
      <c r="F379" s="5"/>
      <c r="G379" s="1"/>
      <c r="H379" s="1"/>
      <c r="I379" s="92"/>
    </row>
    <row r="380" spans="2:9" ht="14.25" customHeight="1" x14ac:dyDescent="0.25">
      <c r="B380" s="89"/>
      <c r="C380" s="90"/>
      <c r="E380" s="91"/>
      <c r="F380" s="5"/>
      <c r="G380" s="1"/>
      <c r="H380" s="1"/>
      <c r="I380" s="92"/>
    </row>
    <row r="381" spans="2:9" ht="14.25" customHeight="1" x14ac:dyDescent="0.25">
      <c r="B381" s="89"/>
      <c r="C381" s="90"/>
      <c r="E381" s="91"/>
      <c r="F381" s="5"/>
      <c r="G381" s="1"/>
      <c r="H381" s="1"/>
      <c r="I381" s="92"/>
    </row>
    <row r="382" spans="2:9" ht="14.25" customHeight="1" x14ac:dyDescent="0.25">
      <c r="B382" s="89"/>
      <c r="C382" s="90"/>
      <c r="E382" s="91"/>
      <c r="F382" s="5"/>
      <c r="G382" s="1"/>
      <c r="H382" s="1"/>
      <c r="I382" s="92"/>
    </row>
    <row r="383" spans="2:9" ht="14.25" customHeight="1" x14ac:dyDescent="0.25">
      <c r="B383" s="89"/>
      <c r="C383" s="90"/>
      <c r="E383" s="91"/>
      <c r="F383" s="5"/>
      <c r="G383" s="1"/>
      <c r="H383" s="1"/>
      <c r="I383" s="92"/>
    </row>
    <row r="384" spans="2:9" ht="14.25" customHeight="1" x14ac:dyDescent="0.25">
      <c r="B384" s="89"/>
      <c r="C384" s="90"/>
      <c r="E384" s="91"/>
      <c r="F384" s="5"/>
      <c r="G384" s="1"/>
      <c r="H384" s="1"/>
      <c r="I384" s="92"/>
    </row>
    <row r="385" spans="2:9" ht="14.25" customHeight="1" x14ac:dyDescent="0.25">
      <c r="B385" s="89"/>
      <c r="C385" s="90"/>
      <c r="E385" s="91"/>
      <c r="F385" s="5"/>
      <c r="G385" s="1"/>
      <c r="H385" s="1"/>
      <c r="I385" s="92"/>
    </row>
    <row r="386" spans="2:9" ht="14.25" customHeight="1" x14ac:dyDescent="0.25">
      <c r="B386" s="89"/>
      <c r="C386" s="90"/>
      <c r="E386" s="91"/>
      <c r="F386" s="5"/>
      <c r="G386" s="1"/>
      <c r="H386" s="1"/>
      <c r="I386" s="92"/>
    </row>
    <row r="387" spans="2:9" ht="14.25" customHeight="1" x14ac:dyDescent="0.25">
      <c r="B387" s="89"/>
      <c r="C387" s="90"/>
      <c r="E387" s="91"/>
      <c r="F387" s="5"/>
      <c r="G387" s="1"/>
      <c r="H387" s="1"/>
      <c r="I387" s="92"/>
    </row>
    <row r="388" spans="2:9" ht="14.25" customHeight="1" x14ac:dyDescent="0.25">
      <c r="B388" s="89"/>
      <c r="C388" s="90"/>
      <c r="E388" s="91"/>
      <c r="F388" s="5"/>
      <c r="G388" s="1"/>
      <c r="H388" s="1"/>
      <c r="I388" s="92"/>
    </row>
    <row r="389" spans="2:9" ht="14.25" customHeight="1" x14ac:dyDescent="0.25">
      <c r="B389" s="89"/>
      <c r="C389" s="90"/>
      <c r="E389" s="91"/>
      <c r="F389" s="5"/>
      <c r="G389" s="1"/>
      <c r="H389" s="1"/>
      <c r="I389" s="92"/>
    </row>
    <row r="390" spans="2:9" ht="14.25" customHeight="1" x14ac:dyDescent="0.25">
      <c r="B390" s="89"/>
      <c r="C390" s="90"/>
      <c r="E390" s="91"/>
      <c r="F390" s="5"/>
      <c r="G390" s="1"/>
      <c r="H390" s="1"/>
      <c r="I390" s="92"/>
    </row>
    <row r="391" spans="2:9" ht="14.25" customHeight="1" x14ac:dyDescent="0.25">
      <c r="B391" s="89"/>
      <c r="C391" s="90"/>
      <c r="E391" s="91"/>
      <c r="F391" s="5"/>
      <c r="G391" s="1"/>
      <c r="H391" s="1"/>
      <c r="I391" s="92"/>
    </row>
    <row r="392" spans="2:9" ht="14.25" customHeight="1" x14ac:dyDescent="0.25">
      <c r="B392" s="89"/>
      <c r="C392" s="90"/>
      <c r="E392" s="91"/>
      <c r="F392" s="5"/>
      <c r="G392" s="1"/>
      <c r="H392" s="1"/>
      <c r="I392" s="92"/>
    </row>
    <row r="393" spans="2:9" ht="14.25" customHeight="1" x14ac:dyDescent="0.25">
      <c r="B393" s="89"/>
      <c r="C393" s="90"/>
      <c r="E393" s="91"/>
      <c r="F393" s="5"/>
      <c r="G393" s="1"/>
      <c r="H393" s="1"/>
      <c r="I393" s="92"/>
    </row>
    <row r="394" spans="2:9" ht="14.25" customHeight="1" x14ac:dyDescent="0.25">
      <c r="B394" s="89"/>
      <c r="C394" s="90"/>
      <c r="E394" s="91"/>
      <c r="F394" s="5"/>
      <c r="G394" s="1"/>
      <c r="H394" s="1"/>
      <c r="I394" s="92"/>
    </row>
    <row r="395" spans="2:9" ht="14.25" customHeight="1" x14ac:dyDescent="0.25">
      <c r="B395" s="89"/>
      <c r="C395" s="90"/>
      <c r="E395" s="91"/>
      <c r="F395" s="5"/>
      <c r="G395" s="1"/>
      <c r="H395" s="1"/>
      <c r="I395" s="92"/>
    </row>
    <row r="396" spans="2:9" ht="14.25" customHeight="1" x14ac:dyDescent="0.25">
      <c r="B396" s="89"/>
      <c r="C396" s="90"/>
      <c r="E396" s="91"/>
      <c r="F396" s="5"/>
      <c r="G396" s="1"/>
      <c r="H396" s="1"/>
      <c r="I396" s="92"/>
    </row>
    <row r="397" spans="2:9" ht="14.25" customHeight="1" x14ac:dyDescent="0.25">
      <c r="B397" s="89"/>
      <c r="C397" s="90"/>
      <c r="E397" s="91"/>
      <c r="F397" s="5"/>
      <c r="G397" s="1"/>
      <c r="H397" s="1"/>
      <c r="I397" s="92"/>
    </row>
    <row r="398" spans="2:9" ht="14.25" customHeight="1" x14ac:dyDescent="0.25">
      <c r="B398" s="89"/>
      <c r="C398" s="90"/>
      <c r="E398" s="91"/>
      <c r="F398" s="5"/>
      <c r="G398" s="1"/>
      <c r="H398" s="1"/>
      <c r="I398" s="92"/>
    </row>
    <row r="399" spans="2:9" ht="14.25" customHeight="1" x14ac:dyDescent="0.25">
      <c r="B399" s="89"/>
      <c r="C399" s="90"/>
      <c r="E399" s="91"/>
      <c r="F399" s="5"/>
      <c r="G399" s="1"/>
      <c r="H399" s="1"/>
      <c r="I399" s="92"/>
    </row>
    <row r="400" spans="2:9" ht="14.25" customHeight="1" x14ac:dyDescent="0.25">
      <c r="B400" s="89"/>
      <c r="C400" s="90"/>
      <c r="E400" s="91"/>
      <c r="F400" s="5"/>
      <c r="G400" s="1"/>
      <c r="H400" s="1"/>
      <c r="I400" s="92"/>
    </row>
    <row r="401" spans="2:9" ht="14.25" customHeight="1" x14ac:dyDescent="0.25">
      <c r="B401" s="89"/>
      <c r="C401" s="90"/>
      <c r="E401" s="91"/>
      <c r="F401" s="5"/>
      <c r="G401" s="1"/>
      <c r="H401" s="1"/>
      <c r="I401" s="92"/>
    </row>
    <row r="402" spans="2:9" ht="14.25" customHeight="1" x14ac:dyDescent="0.25">
      <c r="B402" s="89"/>
      <c r="C402" s="90"/>
      <c r="E402" s="91"/>
      <c r="F402" s="5"/>
      <c r="G402" s="1"/>
      <c r="H402" s="1"/>
      <c r="I402" s="92"/>
    </row>
    <row r="403" spans="2:9" ht="14.25" customHeight="1" x14ac:dyDescent="0.25">
      <c r="B403" s="89"/>
      <c r="C403" s="90"/>
      <c r="E403" s="91"/>
      <c r="F403" s="5"/>
      <c r="G403" s="1"/>
      <c r="H403" s="1"/>
      <c r="I403" s="92"/>
    </row>
    <row r="404" spans="2:9" ht="14.25" customHeight="1" x14ac:dyDescent="0.25">
      <c r="B404" s="89"/>
      <c r="C404" s="90"/>
      <c r="E404" s="91"/>
      <c r="F404" s="5"/>
      <c r="G404" s="1"/>
      <c r="H404" s="1"/>
      <c r="I404" s="92"/>
    </row>
    <row r="405" spans="2:9" ht="14.25" customHeight="1" x14ac:dyDescent="0.25">
      <c r="B405" s="89"/>
      <c r="C405" s="90"/>
      <c r="E405" s="91"/>
      <c r="F405" s="5"/>
      <c r="G405" s="1"/>
      <c r="H405" s="1"/>
      <c r="I405" s="92"/>
    </row>
    <row r="406" spans="2:9" ht="14.25" customHeight="1" x14ac:dyDescent="0.25">
      <c r="B406" s="89"/>
      <c r="C406" s="90"/>
      <c r="E406" s="91"/>
      <c r="F406" s="5"/>
      <c r="G406" s="1"/>
      <c r="H406" s="1"/>
      <c r="I406" s="92"/>
    </row>
    <row r="407" spans="2:9" ht="14.25" customHeight="1" x14ac:dyDescent="0.25">
      <c r="B407" s="89"/>
      <c r="C407" s="90"/>
      <c r="E407" s="91"/>
      <c r="F407" s="5"/>
      <c r="G407" s="1"/>
      <c r="H407" s="1"/>
      <c r="I407" s="92"/>
    </row>
    <row r="408" spans="2:9" ht="14.25" customHeight="1" x14ac:dyDescent="0.25">
      <c r="B408" s="89"/>
      <c r="C408" s="90"/>
      <c r="E408" s="91"/>
      <c r="F408" s="5"/>
      <c r="G408" s="1"/>
      <c r="H408" s="1"/>
      <c r="I408" s="92"/>
    </row>
    <row r="409" spans="2:9" ht="14.25" customHeight="1" x14ac:dyDescent="0.25">
      <c r="B409" s="89"/>
      <c r="C409" s="90"/>
      <c r="E409" s="91"/>
      <c r="F409" s="5"/>
      <c r="G409" s="1"/>
      <c r="H409" s="1"/>
      <c r="I409" s="92"/>
    </row>
    <row r="410" spans="2:9" ht="14.25" customHeight="1" x14ac:dyDescent="0.25">
      <c r="B410" s="89"/>
      <c r="C410" s="90"/>
      <c r="E410" s="91"/>
      <c r="F410" s="5"/>
      <c r="G410" s="1"/>
      <c r="H410" s="1"/>
      <c r="I410" s="92"/>
    </row>
    <row r="411" spans="2:9" ht="14.25" customHeight="1" x14ac:dyDescent="0.25">
      <c r="B411" s="89"/>
      <c r="C411" s="90"/>
      <c r="E411" s="91"/>
      <c r="F411" s="5"/>
      <c r="G411" s="1"/>
      <c r="H411" s="1"/>
      <c r="I411" s="92"/>
    </row>
    <row r="412" spans="2:9" ht="14.25" customHeight="1" x14ac:dyDescent="0.25">
      <c r="B412" s="89"/>
      <c r="C412" s="90"/>
      <c r="E412" s="91"/>
      <c r="F412" s="5"/>
      <c r="G412" s="1"/>
      <c r="H412" s="1"/>
      <c r="I412" s="92"/>
    </row>
    <row r="413" spans="2:9" ht="14.25" customHeight="1" x14ac:dyDescent="0.25">
      <c r="B413" s="89"/>
      <c r="C413" s="90"/>
      <c r="E413" s="91"/>
      <c r="F413" s="5"/>
      <c r="G413" s="1"/>
      <c r="H413" s="1"/>
      <c r="I413" s="92"/>
    </row>
    <row r="414" spans="2:9" ht="14.25" customHeight="1" x14ac:dyDescent="0.25">
      <c r="B414" s="89"/>
      <c r="C414" s="90"/>
      <c r="E414" s="91"/>
      <c r="F414" s="5"/>
      <c r="G414" s="1"/>
      <c r="H414" s="1"/>
      <c r="I414" s="92"/>
    </row>
    <row r="415" spans="2:9" ht="14.25" customHeight="1" x14ac:dyDescent="0.25">
      <c r="B415" s="89"/>
      <c r="C415" s="90"/>
      <c r="E415" s="91"/>
      <c r="F415" s="5"/>
      <c r="G415" s="1"/>
      <c r="H415" s="1"/>
      <c r="I415" s="92"/>
    </row>
    <row r="416" spans="2:9" ht="14.25" customHeight="1" x14ac:dyDescent="0.25">
      <c r="B416" s="89"/>
      <c r="C416" s="90"/>
      <c r="E416" s="91"/>
      <c r="F416" s="5"/>
      <c r="G416" s="1"/>
      <c r="H416" s="1"/>
      <c r="I416" s="92"/>
    </row>
    <row r="417" spans="2:9" ht="14.25" customHeight="1" x14ac:dyDescent="0.25">
      <c r="B417" s="89"/>
      <c r="C417" s="90"/>
      <c r="E417" s="91"/>
      <c r="F417" s="5"/>
      <c r="G417" s="1"/>
      <c r="H417" s="1"/>
      <c r="I417" s="92"/>
    </row>
    <row r="418" spans="2:9" ht="14.25" customHeight="1" x14ac:dyDescent="0.25">
      <c r="B418" s="89"/>
      <c r="C418" s="90"/>
      <c r="E418" s="91"/>
      <c r="F418" s="5"/>
      <c r="G418" s="1"/>
      <c r="H418" s="1"/>
      <c r="I418" s="92"/>
    </row>
    <row r="419" spans="2:9" ht="14.25" customHeight="1" x14ac:dyDescent="0.25">
      <c r="B419" s="89"/>
      <c r="C419" s="90"/>
      <c r="E419" s="91"/>
      <c r="F419" s="5"/>
      <c r="G419" s="1"/>
      <c r="H419" s="1"/>
      <c r="I419" s="92"/>
    </row>
    <row r="420" spans="2:9" ht="14.25" customHeight="1" x14ac:dyDescent="0.25">
      <c r="B420" s="89"/>
      <c r="C420" s="90"/>
      <c r="E420" s="91"/>
      <c r="F420" s="5"/>
      <c r="G420" s="1"/>
      <c r="H420" s="1"/>
      <c r="I420" s="92"/>
    </row>
    <row r="421" spans="2:9" ht="14.25" customHeight="1" x14ac:dyDescent="0.25">
      <c r="B421" s="89"/>
      <c r="C421" s="90"/>
      <c r="E421" s="91"/>
      <c r="F421" s="5"/>
      <c r="G421" s="1"/>
      <c r="H421" s="1"/>
      <c r="I421" s="92"/>
    </row>
    <row r="422" spans="2:9" ht="14.25" customHeight="1" x14ac:dyDescent="0.25">
      <c r="B422" s="89"/>
      <c r="C422" s="90"/>
      <c r="E422" s="91"/>
      <c r="F422" s="5"/>
      <c r="G422" s="1"/>
      <c r="H422" s="1"/>
      <c r="I422" s="92"/>
    </row>
    <row r="423" spans="2:9" ht="14.25" customHeight="1" x14ac:dyDescent="0.25">
      <c r="B423" s="89"/>
      <c r="C423" s="90"/>
      <c r="E423" s="91"/>
      <c r="F423" s="5"/>
      <c r="G423" s="1"/>
      <c r="H423" s="1"/>
      <c r="I423" s="92"/>
    </row>
    <row r="424" spans="2:9" ht="14.25" customHeight="1" x14ac:dyDescent="0.25">
      <c r="B424" s="89"/>
      <c r="C424" s="90"/>
      <c r="E424" s="91"/>
      <c r="F424" s="5"/>
      <c r="G424" s="1"/>
      <c r="H424" s="1"/>
      <c r="I424" s="92"/>
    </row>
    <row r="425" spans="2:9" ht="14.25" customHeight="1" x14ac:dyDescent="0.25">
      <c r="B425" s="89"/>
      <c r="C425" s="90"/>
      <c r="E425" s="91"/>
      <c r="F425" s="5"/>
      <c r="G425" s="1"/>
      <c r="H425" s="1"/>
      <c r="I425" s="92"/>
    </row>
    <row r="426" spans="2:9" ht="14.25" customHeight="1" x14ac:dyDescent="0.25">
      <c r="B426" s="89"/>
      <c r="C426" s="90"/>
      <c r="E426" s="91"/>
      <c r="F426" s="5"/>
      <c r="G426" s="1"/>
      <c r="H426" s="1"/>
      <c r="I426" s="92"/>
    </row>
    <row r="427" spans="2:9" ht="14.25" customHeight="1" x14ac:dyDescent="0.25">
      <c r="B427" s="89"/>
      <c r="C427" s="90"/>
      <c r="E427" s="91"/>
      <c r="F427" s="5"/>
      <c r="G427" s="1"/>
      <c r="H427" s="1"/>
      <c r="I427" s="92"/>
    </row>
    <row r="428" spans="2:9" ht="14.25" customHeight="1" x14ac:dyDescent="0.25">
      <c r="B428" s="89"/>
      <c r="C428" s="90"/>
      <c r="E428" s="91"/>
      <c r="F428" s="5"/>
      <c r="G428" s="1"/>
      <c r="H428" s="1"/>
      <c r="I428" s="92"/>
    </row>
    <row r="429" spans="2:9" ht="14.25" customHeight="1" x14ac:dyDescent="0.25">
      <c r="B429" s="89"/>
      <c r="C429" s="90"/>
      <c r="E429" s="91"/>
      <c r="F429" s="5"/>
      <c r="G429" s="1"/>
      <c r="H429" s="1"/>
      <c r="I429" s="92"/>
    </row>
    <row r="430" spans="2:9" ht="14.25" customHeight="1" x14ac:dyDescent="0.25">
      <c r="B430" s="89"/>
      <c r="C430" s="90"/>
      <c r="E430" s="91"/>
      <c r="F430" s="5"/>
      <c r="G430" s="1"/>
      <c r="H430" s="1"/>
      <c r="I430" s="92"/>
    </row>
    <row r="431" spans="2:9" ht="14.25" customHeight="1" x14ac:dyDescent="0.25">
      <c r="B431" s="89"/>
      <c r="C431" s="90"/>
      <c r="E431" s="91"/>
      <c r="F431" s="5"/>
      <c r="G431" s="1"/>
      <c r="H431" s="1"/>
      <c r="I431" s="92"/>
    </row>
    <row r="432" spans="2:9" ht="14.25" customHeight="1" x14ac:dyDescent="0.25">
      <c r="B432" s="89"/>
      <c r="C432" s="90"/>
      <c r="E432" s="91"/>
      <c r="F432" s="5"/>
      <c r="G432" s="1"/>
      <c r="H432" s="1"/>
      <c r="I432" s="92"/>
    </row>
    <row r="433" spans="2:9" ht="14.25" customHeight="1" x14ac:dyDescent="0.25">
      <c r="B433" s="89"/>
      <c r="C433" s="90"/>
      <c r="E433" s="91"/>
      <c r="F433" s="5"/>
      <c r="G433" s="1"/>
      <c r="H433" s="1"/>
      <c r="I433" s="92"/>
    </row>
    <row r="434" spans="2:9" ht="14.25" customHeight="1" x14ac:dyDescent="0.25">
      <c r="B434" s="89"/>
      <c r="C434" s="90"/>
      <c r="E434" s="91"/>
      <c r="F434" s="5"/>
      <c r="G434" s="1"/>
      <c r="H434" s="1"/>
      <c r="I434" s="92"/>
    </row>
    <row r="435" spans="2:9" ht="14.25" customHeight="1" x14ac:dyDescent="0.25">
      <c r="B435" s="89"/>
      <c r="C435" s="90"/>
      <c r="E435" s="91"/>
      <c r="F435" s="5"/>
      <c r="G435" s="1"/>
      <c r="H435" s="1"/>
      <c r="I435" s="92"/>
    </row>
    <row r="436" spans="2:9" ht="14.25" customHeight="1" x14ac:dyDescent="0.25">
      <c r="B436" s="89"/>
      <c r="C436" s="90"/>
      <c r="E436" s="91"/>
      <c r="F436" s="5"/>
      <c r="G436" s="1"/>
      <c r="H436" s="1"/>
      <c r="I436" s="92"/>
    </row>
    <row r="437" spans="2:9" ht="14.25" customHeight="1" x14ac:dyDescent="0.25">
      <c r="B437" s="89"/>
      <c r="C437" s="90"/>
      <c r="E437" s="91"/>
      <c r="F437" s="5"/>
      <c r="G437" s="1"/>
      <c r="H437" s="1"/>
      <c r="I437" s="92"/>
    </row>
    <row r="438" spans="2:9" ht="14.25" customHeight="1" x14ac:dyDescent="0.25">
      <c r="B438" s="89"/>
      <c r="C438" s="90"/>
      <c r="E438" s="91"/>
      <c r="F438" s="5"/>
      <c r="G438" s="1"/>
      <c r="H438" s="1"/>
      <c r="I438" s="92"/>
    </row>
    <row r="439" spans="2:9" ht="14.25" customHeight="1" x14ac:dyDescent="0.25">
      <c r="B439" s="89"/>
      <c r="C439" s="90"/>
      <c r="E439" s="91"/>
      <c r="F439" s="5"/>
      <c r="G439" s="1"/>
      <c r="H439" s="1"/>
      <c r="I439" s="92"/>
    </row>
    <row r="440" spans="2:9" ht="14.25" customHeight="1" x14ac:dyDescent="0.25">
      <c r="B440" s="89"/>
      <c r="C440" s="90"/>
      <c r="E440" s="91"/>
      <c r="F440" s="5"/>
      <c r="G440" s="1"/>
      <c r="H440" s="1"/>
      <c r="I440" s="92"/>
    </row>
    <row r="441" spans="2:9" ht="14.25" customHeight="1" x14ac:dyDescent="0.25">
      <c r="B441" s="89"/>
      <c r="C441" s="90"/>
      <c r="E441" s="91"/>
      <c r="F441" s="5"/>
      <c r="G441" s="1"/>
      <c r="H441" s="1"/>
      <c r="I441" s="92"/>
    </row>
    <row r="442" spans="2:9" ht="14.25" customHeight="1" x14ac:dyDescent="0.25">
      <c r="B442" s="89"/>
      <c r="C442" s="90"/>
      <c r="E442" s="91"/>
      <c r="F442" s="5"/>
      <c r="G442" s="1"/>
      <c r="H442" s="1"/>
      <c r="I442" s="92"/>
    </row>
    <row r="443" spans="2:9" ht="14.25" customHeight="1" x14ac:dyDescent="0.25">
      <c r="B443" s="89"/>
      <c r="C443" s="90"/>
      <c r="E443" s="91"/>
      <c r="F443" s="5"/>
      <c r="G443" s="1"/>
      <c r="H443" s="1"/>
      <c r="I443" s="92"/>
    </row>
    <row r="444" spans="2:9" ht="14.25" customHeight="1" x14ac:dyDescent="0.25">
      <c r="B444" s="89"/>
      <c r="C444" s="90"/>
      <c r="E444" s="91"/>
      <c r="F444" s="5"/>
      <c r="G444" s="1"/>
      <c r="H444" s="1"/>
      <c r="I444" s="92"/>
    </row>
    <row r="445" spans="2:9" ht="14.25" customHeight="1" x14ac:dyDescent="0.25">
      <c r="B445" s="89"/>
      <c r="C445" s="90"/>
      <c r="E445" s="91"/>
      <c r="F445" s="5"/>
      <c r="G445" s="1"/>
      <c r="H445" s="1"/>
      <c r="I445" s="92"/>
    </row>
    <row r="446" spans="2:9" ht="14.25" customHeight="1" x14ac:dyDescent="0.25">
      <c r="B446" s="89"/>
      <c r="C446" s="90"/>
      <c r="E446" s="91"/>
      <c r="F446" s="5"/>
      <c r="G446" s="1"/>
      <c r="H446" s="1"/>
      <c r="I446" s="92"/>
    </row>
    <row r="447" spans="2:9" ht="14.25" customHeight="1" x14ac:dyDescent="0.25">
      <c r="B447" s="89"/>
      <c r="C447" s="90"/>
      <c r="E447" s="91"/>
      <c r="F447" s="5"/>
      <c r="G447" s="1"/>
      <c r="H447" s="1"/>
      <c r="I447" s="92"/>
    </row>
    <row r="448" spans="2:9" ht="14.25" customHeight="1" x14ac:dyDescent="0.25">
      <c r="B448" s="89"/>
      <c r="C448" s="90"/>
      <c r="E448" s="91"/>
      <c r="F448" s="5"/>
      <c r="G448" s="1"/>
      <c r="H448" s="1"/>
      <c r="I448" s="92"/>
    </row>
    <row r="449" spans="2:9" ht="14.25" customHeight="1" x14ac:dyDescent="0.25">
      <c r="B449" s="89"/>
      <c r="C449" s="90"/>
      <c r="E449" s="91"/>
      <c r="F449" s="5"/>
      <c r="G449" s="1"/>
      <c r="H449" s="1"/>
      <c r="I449" s="92"/>
    </row>
    <row r="450" spans="2:9" ht="14.25" customHeight="1" x14ac:dyDescent="0.25">
      <c r="B450" s="89"/>
      <c r="C450" s="90"/>
      <c r="E450" s="91"/>
      <c r="F450" s="5"/>
      <c r="G450" s="1"/>
      <c r="H450" s="1"/>
      <c r="I450" s="92"/>
    </row>
    <row r="451" spans="2:9" ht="14.25" customHeight="1" x14ac:dyDescent="0.25">
      <c r="B451" s="89"/>
      <c r="C451" s="90"/>
      <c r="E451" s="91"/>
      <c r="F451" s="5"/>
      <c r="G451" s="1"/>
      <c r="H451" s="1"/>
      <c r="I451" s="92"/>
    </row>
    <row r="452" spans="2:9" ht="14.25" customHeight="1" x14ac:dyDescent="0.25">
      <c r="B452" s="89"/>
      <c r="C452" s="90"/>
      <c r="E452" s="91"/>
      <c r="F452" s="5"/>
      <c r="G452" s="1"/>
      <c r="H452" s="1"/>
      <c r="I452" s="92"/>
    </row>
    <row r="453" spans="2:9" ht="14.25" customHeight="1" x14ac:dyDescent="0.25">
      <c r="B453" s="89"/>
      <c r="C453" s="90"/>
      <c r="E453" s="91"/>
      <c r="F453" s="5"/>
      <c r="G453" s="1"/>
      <c r="H453" s="1"/>
      <c r="I453" s="92"/>
    </row>
    <row r="454" spans="2:9" ht="14.25" customHeight="1" x14ac:dyDescent="0.25">
      <c r="B454" s="89"/>
      <c r="C454" s="90"/>
      <c r="E454" s="91"/>
      <c r="F454" s="5"/>
      <c r="G454" s="1"/>
      <c r="H454" s="1"/>
      <c r="I454" s="92"/>
    </row>
    <row r="455" spans="2:9" ht="14.25" customHeight="1" x14ac:dyDescent="0.25">
      <c r="B455" s="89"/>
      <c r="C455" s="90"/>
      <c r="E455" s="91"/>
      <c r="F455" s="5"/>
      <c r="G455" s="1"/>
      <c r="H455" s="1"/>
      <c r="I455" s="92"/>
    </row>
    <row r="456" spans="2:9" ht="14.25" customHeight="1" x14ac:dyDescent="0.25">
      <c r="B456" s="89"/>
      <c r="C456" s="90"/>
      <c r="E456" s="91"/>
      <c r="F456" s="5"/>
      <c r="G456" s="1"/>
      <c r="H456" s="1"/>
      <c r="I456" s="92"/>
    </row>
    <row r="457" spans="2:9" ht="14.25" customHeight="1" x14ac:dyDescent="0.25">
      <c r="B457" s="89"/>
      <c r="C457" s="90"/>
      <c r="E457" s="91"/>
      <c r="F457" s="5"/>
      <c r="G457" s="1"/>
      <c r="H457" s="1"/>
      <c r="I457" s="92"/>
    </row>
    <row r="458" spans="2:9" ht="14.25" customHeight="1" x14ac:dyDescent="0.25">
      <c r="B458" s="89"/>
      <c r="C458" s="90"/>
      <c r="E458" s="91"/>
      <c r="F458" s="5"/>
      <c r="G458" s="1"/>
      <c r="H458" s="1"/>
      <c r="I458" s="92"/>
    </row>
    <row r="459" spans="2:9" ht="14.25" customHeight="1" x14ac:dyDescent="0.25">
      <c r="B459" s="89"/>
      <c r="C459" s="90"/>
      <c r="E459" s="91"/>
      <c r="F459" s="5"/>
      <c r="G459" s="1"/>
      <c r="H459" s="1"/>
      <c r="I459" s="92"/>
    </row>
    <row r="460" spans="2:9" ht="14.25" customHeight="1" x14ac:dyDescent="0.25">
      <c r="B460" s="89"/>
      <c r="C460" s="90"/>
      <c r="E460" s="91"/>
      <c r="F460" s="5"/>
      <c r="G460" s="1"/>
      <c r="H460" s="1"/>
      <c r="I460" s="92"/>
    </row>
    <row r="461" spans="2:9" ht="14.25" customHeight="1" x14ac:dyDescent="0.25">
      <c r="B461" s="89"/>
      <c r="C461" s="90"/>
      <c r="E461" s="91"/>
      <c r="F461" s="5"/>
      <c r="G461" s="1"/>
      <c r="H461" s="1"/>
      <c r="I461" s="92"/>
    </row>
    <row r="462" spans="2:9" ht="14.25" customHeight="1" x14ac:dyDescent="0.25">
      <c r="B462" s="89"/>
      <c r="C462" s="90"/>
      <c r="E462" s="91"/>
      <c r="F462" s="5"/>
      <c r="G462" s="1"/>
      <c r="H462" s="1"/>
      <c r="I462" s="92"/>
    </row>
    <row r="463" spans="2:9" ht="14.25" customHeight="1" x14ac:dyDescent="0.25">
      <c r="B463" s="89"/>
      <c r="C463" s="90"/>
      <c r="E463" s="91"/>
      <c r="F463" s="5"/>
      <c r="G463" s="1"/>
      <c r="H463" s="1"/>
      <c r="I463" s="92"/>
    </row>
    <row r="464" spans="2:9" ht="14.25" customHeight="1" x14ac:dyDescent="0.25">
      <c r="B464" s="89"/>
      <c r="C464" s="90"/>
      <c r="E464" s="91"/>
      <c r="F464" s="5"/>
      <c r="G464" s="1"/>
      <c r="H464" s="1"/>
      <c r="I464" s="92"/>
    </row>
    <row r="465" spans="2:9" ht="14.25" customHeight="1" x14ac:dyDescent="0.25">
      <c r="B465" s="89"/>
      <c r="C465" s="90"/>
      <c r="E465" s="91"/>
      <c r="F465" s="5"/>
      <c r="G465" s="1"/>
      <c r="H465" s="1"/>
      <c r="I465" s="92"/>
    </row>
    <row r="466" spans="2:9" ht="14.25" customHeight="1" x14ac:dyDescent="0.25">
      <c r="B466" s="89"/>
      <c r="C466" s="90"/>
      <c r="E466" s="91"/>
      <c r="F466" s="5"/>
      <c r="G466" s="1"/>
      <c r="H466" s="1"/>
      <c r="I466" s="92"/>
    </row>
    <row r="467" spans="2:9" ht="14.25" customHeight="1" x14ac:dyDescent="0.25">
      <c r="B467" s="89"/>
      <c r="C467" s="90"/>
      <c r="E467" s="91"/>
      <c r="F467" s="5"/>
      <c r="G467" s="1"/>
      <c r="H467" s="1"/>
      <c r="I467" s="92"/>
    </row>
    <row r="468" spans="2:9" ht="14.25" customHeight="1" x14ac:dyDescent="0.25">
      <c r="B468" s="89"/>
      <c r="C468" s="90"/>
      <c r="E468" s="91"/>
      <c r="F468" s="5"/>
      <c r="G468" s="1"/>
      <c r="H468" s="1"/>
      <c r="I468" s="92"/>
    </row>
    <row r="469" spans="2:9" ht="14.25" customHeight="1" x14ac:dyDescent="0.25">
      <c r="B469" s="89"/>
      <c r="C469" s="90"/>
      <c r="E469" s="91"/>
      <c r="F469" s="5"/>
      <c r="G469" s="1"/>
      <c r="H469" s="1"/>
      <c r="I469" s="92"/>
    </row>
    <row r="470" spans="2:9" ht="14.25" customHeight="1" x14ac:dyDescent="0.25">
      <c r="B470" s="89"/>
      <c r="C470" s="90"/>
      <c r="E470" s="91"/>
      <c r="F470" s="5"/>
      <c r="G470" s="1"/>
      <c r="H470" s="1"/>
      <c r="I470" s="92"/>
    </row>
    <row r="471" spans="2:9" ht="14.25" customHeight="1" x14ac:dyDescent="0.25">
      <c r="B471" s="89"/>
      <c r="C471" s="90"/>
      <c r="E471" s="91"/>
      <c r="F471" s="5"/>
      <c r="G471" s="1"/>
      <c r="H471" s="1"/>
      <c r="I471" s="92"/>
    </row>
    <row r="472" spans="2:9" ht="14.25" customHeight="1" x14ac:dyDescent="0.25">
      <c r="B472" s="89"/>
      <c r="C472" s="90"/>
      <c r="E472" s="91"/>
      <c r="F472" s="5"/>
      <c r="G472" s="1"/>
      <c r="H472" s="1"/>
      <c r="I472" s="92"/>
    </row>
    <row r="473" spans="2:9" ht="14.25" customHeight="1" x14ac:dyDescent="0.25">
      <c r="B473" s="89"/>
      <c r="C473" s="90"/>
      <c r="E473" s="91"/>
      <c r="F473" s="5"/>
      <c r="G473" s="1"/>
      <c r="H473" s="1"/>
      <c r="I473" s="92"/>
    </row>
    <row r="474" spans="2:9" ht="14.25" customHeight="1" x14ac:dyDescent="0.25">
      <c r="B474" s="89"/>
      <c r="C474" s="90"/>
      <c r="E474" s="91"/>
      <c r="F474" s="5"/>
      <c r="G474" s="1"/>
      <c r="H474" s="1"/>
      <c r="I474" s="92"/>
    </row>
    <row r="475" spans="2:9" ht="14.25" customHeight="1" x14ac:dyDescent="0.25">
      <c r="B475" s="89"/>
      <c r="C475" s="90"/>
      <c r="E475" s="91"/>
      <c r="F475" s="5"/>
      <c r="G475" s="1"/>
      <c r="H475" s="1"/>
      <c r="I475" s="92"/>
    </row>
    <row r="476" spans="2:9" ht="14.25" customHeight="1" x14ac:dyDescent="0.25">
      <c r="B476" s="89"/>
      <c r="C476" s="90"/>
      <c r="E476" s="91"/>
      <c r="F476" s="5"/>
      <c r="G476" s="1"/>
      <c r="H476" s="1"/>
      <c r="I476" s="92"/>
    </row>
    <row r="477" spans="2:9" ht="14.25" customHeight="1" x14ac:dyDescent="0.25">
      <c r="B477" s="89"/>
      <c r="C477" s="90"/>
      <c r="E477" s="91"/>
      <c r="F477" s="5"/>
      <c r="G477" s="1"/>
      <c r="H477" s="1"/>
      <c r="I477" s="92"/>
    </row>
    <row r="478" spans="2:9" ht="14.25" customHeight="1" x14ac:dyDescent="0.25">
      <c r="B478" s="89"/>
      <c r="C478" s="90"/>
      <c r="E478" s="91"/>
      <c r="F478" s="5"/>
      <c r="G478" s="1"/>
      <c r="H478" s="1"/>
      <c r="I478" s="92"/>
    </row>
    <row r="479" spans="2:9" ht="14.25" customHeight="1" x14ac:dyDescent="0.25">
      <c r="B479" s="89"/>
      <c r="C479" s="90"/>
      <c r="E479" s="91"/>
      <c r="F479" s="5"/>
      <c r="G479" s="1"/>
      <c r="H479" s="1"/>
      <c r="I479" s="92"/>
    </row>
    <row r="480" spans="2:9" ht="14.25" customHeight="1" x14ac:dyDescent="0.25">
      <c r="B480" s="89"/>
      <c r="C480" s="90"/>
      <c r="E480" s="91"/>
      <c r="F480" s="5"/>
      <c r="G480" s="1"/>
      <c r="H480" s="1"/>
      <c r="I480" s="92"/>
    </row>
    <row r="481" spans="2:9" ht="14.25" customHeight="1" x14ac:dyDescent="0.25">
      <c r="B481" s="89"/>
      <c r="C481" s="90"/>
      <c r="E481" s="91"/>
      <c r="F481" s="5"/>
      <c r="G481" s="1"/>
      <c r="H481" s="1"/>
      <c r="I481" s="92"/>
    </row>
    <row r="482" spans="2:9" ht="14.25" customHeight="1" x14ac:dyDescent="0.25">
      <c r="B482" s="89"/>
      <c r="C482" s="90"/>
      <c r="E482" s="91"/>
      <c r="F482" s="5"/>
      <c r="G482" s="1"/>
      <c r="H482" s="1"/>
      <c r="I482" s="92"/>
    </row>
    <row r="483" spans="2:9" ht="14.25" customHeight="1" x14ac:dyDescent="0.25">
      <c r="B483" s="89"/>
      <c r="C483" s="90"/>
      <c r="E483" s="91"/>
      <c r="F483" s="5"/>
      <c r="G483" s="1"/>
      <c r="H483" s="1"/>
      <c r="I483" s="92"/>
    </row>
    <row r="484" spans="2:9" ht="14.25" customHeight="1" x14ac:dyDescent="0.25">
      <c r="B484" s="89"/>
      <c r="C484" s="90"/>
      <c r="E484" s="91"/>
      <c r="F484" s="5"/>
      <c r="G484" s="1"/>
      <c r="H484" s="1"/>
      <c r="I484" s="92"/>
    </row>
    <row r="485" spans="2:9" ht="14.25" customHeight="1" x14ac:dyDescent="0.25">
      <c r="B485" s="89"/>
      <c r="C485" s="90"/>
      <c r="E485" s="91"/>
      <c r="F485" s="5"/>
      <c r="G485" s="1"/>
      <c r="H485" s="1"/>
      <c r="I485" s="92"/>
    </row>
    <row r="486" spans="2:9" ht="14.25" customHeight="1" x14ac:dyDescent="0.25">
      <c r="B486" s="89"/>
      <c r="C486" s="90"/>
      <c r="E486" s="91"/>
      <c r="F486" s="5"/>
      <c r="G486" s="1"/>
      <c r="H486" s="1"/>
      <c r="I486" s="92"/>
    </row>
    <row r="487" spans="2:9" ht="14.25" customHeight="1" x14ac:dyDescent="0.25">
      <c r="B487" s="89"/>
      <c r="C487" s="90"/>
      <c r="E487" s="91"/>
      <c r="F487" s="5"/>
      <c r="G487" s="1"/>
      <c r="H487" s="1"/>
      <c r="I487" s="92"/>
    </row>
    <row r="488" spans="2:9" ht="14.25" customHeight="1" x14ac:dyDescent="0.25">
      <c r="B488" s="89"/>
      <c r="C488" s="90"/>
      <c r="E488" s="91"/>
      <c r="F488" s="5"/>
      <c r="G488" s="1"/>
      <c r="H488" s="1"/>
      <c r="I488" s="92"/>
    </row>
    <row r="489" spans="2:9" ht="14.25" customHeight="1" x14ac:dyDescent="0.25">
      <c r="B489" s="89"/>
      <c r="C489" s="90"/>
      <c r="E489" s="91"/>
      <c r="F489" s="5"/>
      <c r="G489" s="1"/>
      <c r="H489" s="1"/>
      <c r="I489" s="92"/>
    </row>
    <row r="490" spans="2:9" ht="14.25" customHeight="1" x14ac:dyDescent="0.25">
      <c r="B490" s="89"/>
      <c r="C490" s="90"/>
      <c r="E490" s="91"/>
      <c r="F490" s="5"/>
      <c r="G490" s="1"/>
      <c r="H490" s="1"/>
      <c r="I490" s="92"/>
    </row>
    <row r="491" spans="2:9" ht="14.25" customHeight="1" x14ac:dyDescent="0.25">
      <c r="B491" s="89"/>
      <c r="C491" s="90"/>
      <c r="E491" s="91"/>
      <c r="F491" s="5"/>
      <c r="G491" s="1"/>
      <c r="H491" s="1"/>
      <c r="I491" s="92"/>
    </row>
    <row r="492" spans="2:9" ht="14.25" customHeight="1" x14ac:dyDescent="0.25">
      <c r="B492" s="89"/>
      <c r="C492" s="90"/>
      <c r="E492" s="91"/>
      <c r="F492" s="5"/>
      <c r="G492" s="1"/>
      <c r="H492" s="1"/>
      <c r="I492" s="92"/>
    </row>
    <row r="493" spans="2:9" ht="14.25" customHeight="1" x14ac:dyDescent="0.25">
      <c r="B493" s="89"/>
      <c r="C493" s="90"/>
      <c r="E493" s="91"/>
      <c r="F493" s="5"/>
      <c r="G493" s="1"/>
      <c r="H493" s="1"/>
      <c r="I493" s="92"/>
    </row>
    <row r="494" spans="2:9" ht="14.25" customHeight="1" x14ac:dyDescent="0.25">
      <c r="B494" s="89"/>
      <c r="C494" s="90"/>
      <c r="E494" s="91"/>
      <c r="F494" s="5"/>
      <c r="G494" s="1"/>
      <c r="H494" s="1"/>
      <c r="I494" s="92"/>
    </row>
    <row r="495" spans="2:9" ht="14.25" customHeight="1" x14ac:dyDescent="0.25">
      <c r="B495" s="89"/>
      <c r="C495" s="90"/>
      <c r="E495" s="91"/>
      <c r="F495" s="5"/>
      <c r="G495" s="1"/>
      <c r="H495" s="1"/>
      <c r="I495" s="92"/>
    </row>
    <row r="496" spans="2:9" ht="14.25" customHeight="1" x14ac:dyDescent="0.25">
      <c r="B496" s="89"/>
      <c r="C496" s="90"/>
      <c r="E496" s="91"/>
      <c r="F496" s="5"/>
      <c r="G496" s="1"/>
      <c r="H496" s="1"/>
      <c r="I496" s="92"/>
    </row>
    <row r="497" spans="2:9" ht="14.25" customHeight="1" x14ac:dyDescent="0.25">
      <c r="B497" s="89"/>
      <c r="C497" s="90"/>
      <c r="E497" s="91"/>
      <c r="F497" s="5"/>
      <c r="G497" s="1"/>
      <c r="H497" s="1"/>
      <c r="I497" s="92"/>
    </row>
    <row r="498" spans="2:9" ht="14.25" customHeight="1" x14ac:dyDescent="0.25">
      <c r="B498" s="89"/>
      <c r="C498" s="90"/>
      <c r="E498" s="91"/>
      <c r="F498" s="5"/>
      <c r="G498" s="1"/>
      <c r="H498" s="1"/>
      <c r="I498" s="92"/>
    </row>
    <row r="499" spans="2:9" ht="14.25" customHeight="1" x14ac:dyDescent="0.25">
      <c r="B499" s="89"/>
      <c r="C499" s="90"/>
      <c r="E499" s="91"/>
      <c r="F499" s="5"/>
      <c r="G499" s="1"/>
      <c r="H499" s="1"/>
      <c r="I499" s="92"/>
    </row>
    <row r="500" spans="2:9" ht="14.25" customHeight="1" x14ac:dyDescent="0.25">
      <c r="B500" s="89"/>
      <c r="C500" s="90"/>
      <c r="E500" s="91"/>
      <c r="F500" s="5"/>
      <c r="G500" s="1"/>
      <c r="H500" s="1"/>
      <c r="I500" s="92"/>
    </row>
    <row r="501" spans="2:9" ht="14.25" customHeight="1" x14ac:dyDescent="0.25">
      <c r="B501" s="89"/>
      <c r="C501" s="90"/>
      <c r="E501" s="91"/>
      <c r="F501" s="5"/>
      <c r="G501" s="1"/>
      <c r="H501" s="1"/>
      <c r="I501" s="92"/>
    </row>
    <row r="502" spans="2:9" ht="14.25" customHeight="1" x14ac:dyDescent="0.25">
      <c r="B502" s="89"/>
      <c r="C502" s="90"/>
      <c r="E502" s="91"/>
      <c r="F502" s="5"/>
      <c r="G502" s="1"/>
      <c r="H502" s="1"/>
      <c r="I502" s="92"/>
    </row>
    <row r="503" spans="2:9" ht="14.25" customHeight="1" x14ac:dyDescent="0.25">
      <c r="B503" s="89"/>
      <c r="C503" s="90"/>
      <c r="E503" s="91"/>
      <c r="F503" s="5"/>
      <c r="G503" s="1"/>
      <c r="H503" s="1"/>
      <c r="I503" s="92"/>
    </row>
    <row r="504" spans="2:9" ht="14.25" customHeight="1" x14ac:dyDescent="0.25">
      <c r="B504" s="89"/>
      <c r="C504" s="90"/>
      <c r="E504" s="91"/>
      <c r="F504" s="5"/>
      <c r="G504" s="1"/>
      <c r="H504" s="1"/>
      <c r="I504" s="92"/>
    </row>
    <row r="505" spans="2:9" ht="14.25" customHeight="1" x14ac:dyDescent="0.25">
      <c r="B505" s="89"/>
      <c r="C505" s="90"/>
      <c r="E505" s="91"/>
      <c r="F505" s="5"/>
      <c r="G505" s="1"/>
      <c r="H505" s="1"/>
      <c r="I505" s="92"/>
    </row>
    <row r="506" spans="2:9" ht="14.25" customHeight="1" x14ac:dyDescent="0.25">
      <c r="B506" s="89"/>
      <c r="C506" s="90"/>
      <c r="E506" s="91"/>
      <c r="F506" s="5"/>
      <c r="G506" s="1"/>
      <c r="H506" s="1"/>
      <c r="I506" s="92"/>
    </row>
    <row r="507" spans="2:9" ht="14.25" customHeight="1" x14ac:dyDescent="0.25">
      <c r="B507" s="89"/>
      <c r="C507" s="90"/>
      <c r="E507" s="91"/>
      <c r="F507" s="5"/>
      <c r="G507" s="1"/>
      <c r="H507" s="1"/>
      <c r="I507" s="92"/>
    </row>
    <row r="508" spans="2:9" ht="14.25" customHeight="1" x14ac:dyDescent="0.25">
      <c r="B508" s="89"/>
      <c r="C508" s="90"/>
      <c r="E508" s="91"/>
      <c r="F508" s="5"/>
      <c r="G508" s="1"/>
      <c r="H508" s="1"/>
      <c r="I508" s="92"/>
    </row>
    <row r="509" spans="2:9" ht="14.25" customHeight="1" x14ac:dyDescent="0.25">
      <c r="B509" s="89"/>
      <c r="C509" s="90"/>
      <c r="E509" s="91"/>
      <c r="F509" s="5"/>
      <c r="G509" s="1"/>
      <c r="H509" s="1"/>
      <c r="I509" s="92"/>
    </row>
    <row r="510" spans="2:9" ht="14.25" customHeight="1" x14ac:dyDescent="0.25">
      <c r="B510" s="89"/>
      <c r="C510" s="90"/>
      <c r="E510" s="91"/>
      <c r="F510" s="5"/>
      <c r="G510" s="1"/>
      <c r="H510" s="1"/>
      <c r="I510" s="92"/>
    </row>
    <row r="511" spans="2:9" ht="14.25" customHeight="1" x14ac:dyDescent="0.25">
      <c r="B511" s="89"/>
      <c r="C511" s="90"/>
      <c r="E511" s="91"/>
      <c r="F511" s="5"/>
      <c r="G511" s="1"/>
      <c r="H511" s="1"/>
      <c r="I511" s="92"/>
    </row>
    <row r="512" spans="2:9" ht="14.25" customHeight="1" x14ac:dyDescent="0.25">
      <c r="B512" s="89"/>
      <c r="C512" s="90"/>
      <c r="E512" s="91"/>
      <c r="F512" s="5"/>
      <c r="G512" s="1"/>
      <c r="H512" s="1"/>
      <c r="I512" s="92"/>
    </row>
    <row r="513" spans="2:9" ht="14.25" customHeight="1" x14ac:dyDescent="0.25">
      <c r="B513" s="89"/>
      <c r="C513" s="90"/>
      <c r="E513" s="91"/>
      <c r="F513" s="5"/>
      <c r="G513" s="1"/>
      <c r="H513" s="1"/>
      <c r="I513" s="92"/>
    </row>
    <row r="514" spans="2:9" ht="14.25" customHeight="1" x14ac:dyDescent="0.25">
      <c r="B514" s="89"/>
      <c r="C514" s="90"/>
      <c r="E514" s="91"/>
      <c r="F514" s="5"/>
      <c r="G514" s="1"/>
      <c r="H514" s="1"/>
      <c r="I514" s="92"/>
    </row>
    <row r="515" spans="2:9" ht="14.25" customHeight="1" x14ac:dyDescent="0.25">
      <c r="B515" s="89"/>
      <c r="C515" s="90"/>
      <c r="E515" s="91"/>
      <c r="F515" s="5"/>
      <c r="G515" s="1"/>
      <c r="H515" s="1"/>
      <c r="I515" s="92"/>
    </row>
    <row r="516" spans="2:9" ht="14.25" customHeight="1" x14ac:dyDescent="0.25">
      <c r="B516" s="89"/>
      <c r="C516" s="90"/>
      <c r="E516" s="91"/>
      <c r="F516" s="5"/>
      <c r="G516" s="1"/>
      <c r="H516" s="1"/>
      <c r="I516" s="92"/>
    </row>
    <row r="517" spans="2:9" ht="14.25" customHeight="1" x14ac:dyDescent="0.25">
      <c r="B517" s="89"/>
      <c r="C517" s="90"/>
      <c r="E517" s="91"/>
      <c r="F517" s="5"/>
      <c r="G517" s="1"/>
      <c r="H517" s="1"/>
      <c r="I517" s="92"/>
    </row>
    <row r="518" spans="2:9" ht="14.25" customHeight="1" x14ac:dyDescent="0.25">
      <c r="B518" s="89"/>
      <c r="C518" s="90"/>
      <c r="E518" s="91"/>
      <c r="F518" s="5"/>
      <c r="G518" s="1"/>
      <c r="H518" s="1"/>
      <c r="I518" s="92"/>
    </row>
    <row r="519" spans="2:9" ht="14.25" customHeight="1" x14ac:dyDescent="0.25">
      <c r="B519" s="89"/>
      <c r="C519" s="90"/>
      <c r="E519" s="91"/>
      <c r="F519" s="5"/>
      <c r="G519" s="1"/>
      <c r="H519" s="1"/>
      <c r="I519" s="92"/>
    </row>
    <row r="520" spans="2:9" ht="14.25" customHeight="1" x14ac:dyDescent="0.25">
      <c r="B520" s="89"/>
      <c r="C520" s="90"/>
      <c r="E520" s="91"/>
      <c r="F520" s="5"/>
      <c r="G520" s="1"/>
      <c r="H520" s="1"/>
      <c r="I520" s="92"/>
    </row>
    <row r="521" spans="2:9" ht="14.25" customHeight="1" x14ac:dyDescent="0.25">
      <c r="B521" s="89"/>
      <c r="C521" s="90"/>
      <c r="E521" s="91"/>
      <c r="F521" s="5"/>
      <c r="G521" s="1"/>
      <c r="H521" s="1"/>
      <c r="I521" s="92"/>
    </row>
    <row r="522" spans="2:9" ht="14.25" customHeight="1" x14ac:dyDescent="0.25">
      <c r="B522" s="89"/>
      <c r="C522" s="90"/>
      <c r="E522" s="91"/>
      <c r="F522" s="5"/>
      <c r="G522" s="1"/>
      <c r="H522" s="1"/>
      <c r="I522" s="92"/>
    </row>
    <row r="523" spans="2:9" ht="14.25" customHeight="1" x14ac:dyDescent="0.25">
      <c r="B523" s="89"/>
      <c r="C523" s="90"/>
      <c r="E523" s="91"/>
      <c r="F523" s="5"/>
      <c r="G523" s="1"/>
      <c r="H523" s="1"/>
      <c r="I523" s="92"/>
    </row>
    <row r="524" spans="2:9" ht="14.25" customHeight="1" x14ac:dyDescent="0.25">
      <c r="B524" s="89"/>
      <c r="C524" s="90"/>
      <c r="E524" s="91"/>
      <c r="F524" s="5"/>
      <c r="G524" s="1"/>
      <c r="H524" s="1"/>
      <c r="I524" s="92"/>
    </row>
    <row r="525" spans="2:9" ht="14.25" customHeight="1" x14ac:dyDescent="0.25">
      <c r="B525" s="89"/>
      <c r="C525" s="90"/>
      <c r="E525" s="91"/>
      <c r="F525" s="5"/>
      <c r="G525" s="1"/>
      <c r="H525" s="1"/>
      <c r="I525" s="92"/>
    </row>
    <row r="526" spans="2:9" ht="14.25" customHeight="1" x14ac:dyDescent="0.25">
      <c r="B526" s="89"/>
      <c r="C526" s="90"/>
      <c r="E526" s="91"/>
      <c r="F526" s="5"/>
      <c r="G526" s="1"/>
      <c r="H526" s="1"/>
      <c r="I526" s="92"/>
    </row>
    <row r="527" spans="2:9" ht="14.25" customHeight="1" x14ac:dyDescent="0.25">
      <c r="B527" s="89"/>
      <c r="C527" s="90"/>
      <c r="E527" s="91"/>
      <c r="F527" s="5"/>
      <c r="G527" s="1"/>
      <c r="H527" s="1"/>
      <c r="I527" s="92"/>
    </row>
    <row r="528" spans="2:9" ht="14.25" customHeight="1" x14ac:dyDescent="0.25">
      <c r="B528" s="89"/>
      <c r="C528" s="90"/>
      <c r="E528" s="91"/>
      <c r="F528" s="5"/>
      <c r="G528" s="1"/>
      <c r="H528" s="1"/>
      <c r="I528" s="92"/>
    </row>
    <row r="529" spans="2:9" ht="14.25" customHeight="1" x14ac:dyDescent="0.25">
      <c r="B529" s="89"/>
      <c r="C529" s="90"/>
      <c r="E529" s="91"/>
      <c r="F529" s="5"/>
      <c r="G529" s="1"/>
      <c r="H529" s="1"/>
      <c r="I529" s="92"/>
    </row>
    <row r="530" spans="2:9" ht="14.25" customHeight="1" x14ac:dyDescent="0.25">
      <c r="B530" s="89"/>
      <c r="C530" s="90"/>
      <c r="E530" s="91"/>
      <c r="F530" s="5"/>
      <c r="G530" s="1"/>
      <c r="H530" s="1"/>
      <c r="I530" s="92"/>
    </row>
    <row r="531" spans="2:9" ht="14.25" customHeight="1" x14ac:dyDescent="0.25">
      <c r="B531" s="89"/>
      <c r="C531" s="90"/>
      <c r="E531" s="91"/>
      <c r="F531" s="5"/>
      <c r="G531" s="1"/>
      <c r="H531" s="1"/>
      <c r="I531" s="92"/>
    </row>
    <row r="532" spans="2:9" ht="14.25" customHeight="1" x14ac:dyDescent="0.25">
      <c r="B532" s="89"/>
      <c r="C532" s="90"/>
      <c r="E532" s="91"/>
      <c r="F532" s="5"/>
      <c r="G532" s="1"/>
      <c r="H532" s="1"/>
      <c r="I532" s="92"/>
    </row>
    <row r="533" spans="2:9" ht="14.25" customHeight="1" x14ac:dyDescent="0.25">
      <c r="B533" s="89"/>
      <c r="C533" s="90"/>
      <c r="E533" s="91"/>
      <c r="F533" s="5"/>
      <c r="G533" s="1"/>
      <c r="H533" s="1"/>
      <c r="I533" s="92"/>
    </row>
    <row r="534" spans="2:9" ht="14.25" customHeight="1" x14ac:dyDescent="0.25">
      <c r="B534" s="89"/>
      <c r="C534" s="90"/>
      <c r="E534" s="91"/>
      <c r="F534" s="5"/>
      <c r="G534" s="1"/>
      <c r="H534" s="1"/>
      <c r="I534" s="92"/>
    </row>
    <row r="535" spans="2:9" ht="14.25" customHeight="1" x14ac:dyDescent="0.25">
      <c r="B535" s="89"/>
      <c r="C535" s="90"/>
      <c r="E535" s="91"/>
      <c r="F535" s="5"/>
      <c r="G535" s="1"/>
      <c r="H535" s="1"/>
      <c r="I535" s="92"/>
    </row>
    <row r="536" spans="2:9" ht="14.25" customHeight="1" x14ac:dyDescent="0.25">
      <c r="B536" s="89"/>
      <c r="C536" s="90"/>
      <c r="E536" s="91"/>
      <c r="F536" s="5"/>
      <c r="G536" s="1"/>
      <c r="H536" s="1"/>
      <c r="I536" s="92"/>
    </row>
    <row r="537" spans="2:9" ht="14.25" customHeight="1" x14ac:dyDescent="0.25">
      <c r="B537" s="89"/>
      <c r="C537" s="90"/>
      <c r="E537" s="91"/>
      <c r="F537" s="5"/>
      <c r="G537" s="1"/>
      <c r="H537" s="1"/>
      <c r="I537" s="92"/>
    </row>
    <row r="538" spans="2:9" ht="14.25" customHeight="1" x14ac:dyDescent="0.25">
      <c r="B538" s="89"/>
      <c r="C538" s="90"/>
      <c r="E538" s="91"/>
      <c r="F538" s="5"/>
      <c r="G538" s="1"/>
      <c r="H538" s="1"/>
      <c r="I538" s="92"/>
    </row>
    <row r="539" spans="2:9" ht="14.25" customHeight="1" x14ac:dyDescent="0.25">
      <c r="B539" s="89"/>
      <c r="C539" s="90"/>
      <c r="E539" s="91"/>
      <c r="F539" s="5"/>
      <c r="G539" s="1"/>
      <c r="H539" s="1"/>
      <c r="I539" s="92"/>
    </row>
    <row r="540" spans="2:9" ht="14.25" customHeight="1" x14ac:dyDescent="0.25">
      <c r="B540" s="89"/>
      <c r="C540" s="90"/>
      <c r="E540" s="91"/>
      <c r="F540" s="5"/>
      <c r="G540" s="1"/>
      <c r="H540" s="1"/>
      <c r="I540" s="92"/>
    </row>
    <row r="541" spans="2:9" ht="14.25" customHeight="1" x14ac:dyDescent="0.25">
      <c r="B541" s="89"/>
      <c r="C541" s="90"/>
      <c r="E541" s="91"/>
      <c r="F541" s="5"/>
      <c r="G541" s="1"/>
      <c r="H541" s="1"/>
      <c r="I541" s="92"/>
    </row>
    <row r="542" spans="2:9" ht="14.25" customHeight="1" x14ac:dyDescent="0.25">
      <c r="B542" s="89"/>
      <c r="C542" s="90"/>
      <c r="E542" s="91"/>
      <c r="F542" s="5"/>
      <c r="G542" s="1"/>
      <c r="H542" s="1"/>
      <c r="I542" s="92"/>
    </row>
    <row r="543" spans="2:9" ht="14.25" customHeight="1" x14ac:dyDescent="0.25">
      <c r="B543" s="89"/>
      <c r="C543" s="90"/>
      <c r="E543" s="91"/>
      <c r="F543" s="5"/>
      <c r="G543" s="1"/>
      <c r="H543" s="1"/>
      <c r="I543" s="92"/>
    </row>
    <row r="544" spans="2:9" ht="14.25" customHeight="1" x14ac:dyDescent="0.25">
      <c r="B544" s="89"/>
      <c r="C544" s="90"/>
      <c r="E544" s="91"/>
      <c r="F544" s="5"/>
      <c r="G544" s="1"/>
      <c r="H544" s="1"/>
      <c r="I544" s="92"/>
    </row>
    <row r="545" spans="2:9" ht="14.25" customHeight="1" x14ac:dyDescent="0.25">
      <c r="B545" s="89"/>
      <c r="C545" s="90"/>
      <c r="E545" s="91"/>
      <c r="F545" s="5"/>
      <c r="G545" s="1"/>
      <c r="H545" s="1"/>
      <c r="I545" s="92"/>
    </row>
    <row r="546" spans="2:9" ht="14.25" customHeight="1" x14ac:dyDescent="0.25">
      <c r="B546" s="89"/>
      <c r="C546" s="90"/>
      <c r="E546" s="91"/>
      <c r="F546" s="5"/>
      <c r="G546" s="1"/>
      <c r="H546" s="1"/>
      <c r="I546" s="92"/>
    </row>
    <row r="547" spans="2:9" ht="14.25" customHeight="1" x14ac:dyDescent="0.25">
      <c r="B547" s="89"/>
      <c r="C547" s="90"/>
      <c r="E547" s="91"/>
      <c r="F547" s="5"/>
      <c r="G547" s="1"/>
      <c r="H547" s="1"/>
      <c r="I547" s="92"/>
    </row>
    <row r="548" spans="2:9" ht="14.25" customHeight="1" x14ac:dyDescent="0.25">
      <c r="B548" s="89"/>
      <c r="C548" s="90"/>
      <c r="E548" s="91"/>
      <c r="F548" s="5"/>
      <c r="G548" s="1"/>
      <c r="H548" s="1"/>
      <c r="I548" s="92"/>
    </row>
    <row r="549" spans="2:9" ht="14.25" customHeight="1" x14ac:dyDescent="0.25">
      <c r="B549" s="89"/>
      <c r="C549" s="90"/>
      <c r="E549" s="91"/>
      <c r="F549" s="5"/>
      <c r="G549" s="1"/>
      <c r="H549" s="1"/>
      <c r="I549" s="92"/>
    </row>
    <row r="550" spans="2:9" ht="14.25" customHeight="1" x14ac:dyDescent="0.25">
      <c r="B550" s="89"/>
      <c r="C550" s="90"/>
      <c r="E550" s="91"/>
      <c r="F550" s="5"/>
      <c r="G550" s="1"/>
      <c r="H550" s="1"/>
      <c r="I550" s="92"/>
    </row>
    <row r="551" spans="2:9" ht="14.25" customHeight="1" x14ac:dyDescent="0.25">
      <c r="B551" s="89"/>
      <c r="C551" s="90"/>
      <c r="E551" s="91"/>
      <c r="F551" s="5"/>
      <c r="G551" s="1"/>
      <c r="H551" s="1"/>
      <c r="I551" s="92"/>
    </row>
    <row r="552" spans="2:9" ht="14.25" customHeight="1" x14ac:dyDescent="0.25">
      <c r="B552" s="89"/>
      <c r="C552" s="90"/>
      <c r="E552" s="91"/>
      <c r="F552" s="5"/>
      <c r="G552" s="1"/>
      <c r="H552" s="1"/>
      <c r="I552" s="92"/>
    </row>
    <row r="553" spans="2:9" ht="14.25" customHeight="1" x14ac:dyDescent="0.25">
      <c r="B553" s="89"/>
      <c r="C553" s="90"/>
      <c r="E553" s="91"/>
      <c r="F553" s="5"/>
      <c r="G553" s="1"/>
      <c r="H553" s="1"/>
      <c r="I553" s="92"/>
    </row>
    <row r="554" spans="2:9" ht="14.25" customHeight="1" x14ac:dyDescent="0.25">
      <c r="B554" s="89"/>
      <c r="C554" s="90"/>
      <c r="E554" s="91"/>
      <c r="F554" s="5"/>
      <c r="G554" s="1"/>
      <c r="H554" s="1"/>
      <c r="I554" s="92"/>
    </row>
    <row r="555" spans="2:9" ht="14.25" customHeight="1" x14ac:dyDescent="0.25">
      <c r="B555" s="89"/>
      <c r="C555" s="90"/>
      <c r="E555" s="91"/>
      <c r="F555" s="5"/>
      <c r="G555" s="1"/>
      <c r="H555" s="1"/>
      <c r="I555" s="92"/>
    </row>
    <row r="556" spans="2:9" ht="14.25" customHeight="1" x14ac:dyDescent="0.25">
      <c r="B556" s="89"/>
      <c r="C556" s="90"/>
      <c r="E556" s="91"/>
      <c r="F556" s="5"/>
      <c r="G556" s="1"/>
      <c r="H556" s="1"/>
      <c r="I556" s="92"/>
    </row>
    <row r="557" spans="2:9" ht="14.25" customHeight="1" x14ac:dyDescent="0.25">
      <c r="B557" s="89"/>
      <c r="C557" s="90"/>
      <c r="E557" s="91"/>
      <c r="F557" s="5"/>
      <c r="G557" s="1"/>
      <c r="H557" s="1"/>
      <c r="I557" s="92"/>
    </row>
    <row r="558" spans="2:9" ht="14.25" customHeight="1" x14ac:dyDescent="0.25">
      <c r="B558" s="89"/>
      <c r="C558" s="90"/>
      <c r="E558" s="91"/>
      <c r="F558" s="5"/>
      <c r="G558" s="1"/>
      <c r="H558" s="1"/>
      <c r="I558" s="92"/>
    </row>
    <row r="559" spans="2:9" ht="14.25" customHeight="1" x14ac:dyDescent="0.25">
      <c r="B559" s="89"/>
      <c r="C559" s="90"/>
      <c r="E559" s="91"/>
      <c r="F559" s="5"/>
      <c r="G559" s="1"/>
      <c r="H559" s="1"/>
      <c r="I559" s="92"/>
    </row>
    <row r="560" spans="2:9" ht="14.25" customHeight="1" x14ac:dyDescent="0.25">
      <c r="B560" s="89"/>
      <c r="C560" s="90"/>
      <c r="E560" s="91"/>
      <c r="F560" s="5"/>
      <c r="G560" s="1"/>
      <c r="H560" s="1"/>
      <c r="I560" s="92"/>
    </row>
    <row r="561" spans="2:9" ht="14.25" customHeight="1" x14ac:dyDescent="0.25">
      <c r="B561" s="89"/>
      <c r="C561" s="90"/>
      <c r="E561" s="91"/>
      <c r="F561" s="5"/>
      <c r="G561" s="1"/>
      <c r="H561" s="1"/>
      <c r="I561" s="92"/>
    </row>
    <row r="562" spans="2:9" ht="14.25" customHeight="1" x14ac:dyDescent="0.25">
      <c r="B562" s="89"/>
      <c r="C562" s="90"/>
      <c r="E562" s="91"/>
      <c r="F562" s="5"/>
      <c r="G562" s="1"/>
      <c r="H562" s="1"/>
      <c r="I562" s="92"/>
    </row>
    <row r="563" spans="2:9" ht="14.25" customHeight="1" x14ac:dyDescent="0.25">
      <c r="B563" s="89"/>
      <c r="C563" s="90"/>
      <c r="E563" s="91"/>
      <c r="F563" s="5"/>
      <c r="G563" s="1"/>
      <c r="H563" s="1"/>
      <c r="I563" s="92"/>
    </row>
    <row r="564" spans="2:9" ht="14.25" customHeight="1" x14ac:dyDescent="0.25">
      <c r="B564" s="89"/>
      <c r="C564" s="90"/>
      <c r="E564" s="91"/>
      <c r="F564" s="5"/>
      <c r="G564" s="1"/>
      <c r="H564" s="1"/>
      <c r="I564" s="92"/>
    </row>
    <row r="565" spans="2:9" ht="14.25" customHeight="1" x14ac:dyDescent="0.25">
      <c r="B565" s="89"/>
      <c r="C565" s="90"/>
      <c r="E565" s="91"/>
      <c r="F565" s="5"/>
      <c r="G565" s="1"/>
      <c r="H565" s="1"/>
      <c r="I565" s="92"/>
    </row>
    <row r="566" spans="2:9" ht="14.25" customHeight="1" x14ac:dyDescent="0.25">
      <c r="B566" s="89"/>
      <c r="C566" s="90"/>
      <c r="E566" s="91"/>
      <c r="F566" s="5"/>
      <c r="G566" s="1"/>
      <c r="H566" s="1"/>
      <c r="I566" s="92"/>
    </row>
    <row r="567" spans="2:9" ht="14.25" customHeight="1" x14ac:dyDescent="0.25">
      <c r="B567" s="89"/>
      <c r="C567" s="90"/>
      <c r="E567" s="91"/>
      <c r="F567" s="5"/>
      <c r="G567" s="1"/>
      <c r="H567" s="1"/>
      <c r="I567" s="92"/>
    </row>
    <row r="568" spans="2:9" ht="14.25" customHeight="1" x14ac:dyDescent="0.25">
      <c r="B568" s="89"/>
      <c r="C568" s="90"/>
      <c r="E568" s="91"/>
      <c r="F568" s="5"/>
      <c r="G568" s="1"/>
      <c r="H568" s="1"/>
      <c r="I568" s="92"/>
    </row>
    <row r="569" spans="2:9" ht="14.25" customHeight="1" x14ac:dyDescent="0.25">
      <c r="B569" s="89"/>
      <c r="C569" s="90"/>
      <c r="E569" s="91"/>
      <c r="F569" s="5"/>
      <c r="G569" s="1"/>
      <c r="H569" s="1"/>
      <c r="I569" s="92"/>
    </row>
    <row r="570" spans="2:9" ht="14.25" customHeight="1" x14ac:dyDescent="0.25">
      <c r="B570" s="89"/>
      <c r="C570" s="90"/>
      <c r="E570" s="91"/>
      <c r="F570" s="5"/>
      <c r="G570" s="1"/>
      <c r="H570" s="1"/>
      <c r="I570" s="92"/>
    </row>
    <row r="571" spans="2:9" ht="14.25" customHeight="1" x14ac:dyDescent="0.25">
      <c r="B571" s="89"/>
      <c r="C571" s="90"/>
      <c r="E571" s="91"/>
      <c r="F571" s="5"/>
      <c r="G571" s="1"/>
      <c r="H571" s="1"/>
      <c r="I571" s="92"/>
    </row>
    <row r="572" spans="2:9" ht="14.25" customHeight="1" x14ac:dyDescent="0.25">
      <c r="B572" s="89"/>
      <c r="C572" s="90"/>
      <c r="E572" s="91"/>
      <c r="F572" s="5"/>
      <c r="G572" s="1"/>
      <c r="H572" s="1"/>
      <c r="I572" s="92"/>
    </row>
    <row r="573" spans="2:9" ht="14.25" customHeight="1" x14ac:dyDescent="0.25">
      <c r="B573" s="89"/>
      <c r="C573" s="90"/>
      <c r="E573" s="91"/>
      <c r="F573" s="5"/>
      <c r="G573" s="1"/>
      <c r="H573" s="1"/>
      <c r="I573" s="92"/>
    </row>
    <row r="574" spans="2:9" ht="14.25" customHeight="1" x14ac:dyDescent="0.25">
      <c r="B574" s="89"/>
      <c r="C574" s="90"/>
      <c r="E574" s="91"/>
      <c r="F574" s="5"/>
      <c r="G574" s="1"/>
      <c r="H574" s="1"/>
      <c r="I574" s="92"/>
    </row>
    <row r="575" spans="2:9" ht="14.25" customHeight="1" x14ac:dyDescent="0.25">
      <c r="B575" s="89"/>
      <c r="C575" s="90"/>
      <c r="E575" s="91"/>
      <c r="F575" s="5"/>
      <c r="G575" s="1"/>
      <c r="H575" s="1"/>
      <c r="I575" s="92"/>
    </row>
    <row r="576" spans="2:9" ht="14.25" customHeight="1" x14ac:dyDescent="0.25">
      <c r="B576" s="89"/>
      <c r="C576" s="90"/>
      <c r="E576" s="91"/>
      <c r="F576" s="5"/>
      <c r="G576" s="1"/>
      <c r="H576" s="1"/>
      <c r="I576" s="92"/>
    </row>
    <row r="577" spans="2:9" ht="14.25" customHeight="1" x14ac:dyDescent="0.25">
      <c r="B577" s="89"/>
      <c r="C577" s="90"/>
      <c r="E577" s="91"/>
      <c r="F577" s="5"/>
      <c r="G577" s="1"/>
      <c r="H577" s="1"/>
      <c r="I577" s="92"/>
    </row>
    <row r="578" spans="2:9" ht="14.25" customHeight="1" x14ac:dyDescent="0.25">
      <c r="B578" s="89"/>
      <c r="C578" s="90"/>
      <c r="E578" s="91"/>
      <c r="F578" s="5"/>
      <c r="G578" s="1"/>
      <c r="H578" s="1"/>
      <c r="I578" s="92"/>
    </row>
    <row r="579" spans="2:9" ht="14.25" customHeight="1" x14ac:dyDescent="0.25">
      <c r="B579" s="89"/>
      <c r="C579" s="90"/>
      <c r="E579" s="91"/>
      <c r="F579" s="5"/>
      <c r="G579" s="1"/>
      <c r="H579" s="1"/>
      <c r="I579" s="92"/>
    </row>
    <row r="580" spans="2:9" ht="14.25" customHeight="1" x14ac:dyDescent="0.25">
      <c r="B580" s="89"/>
      <c r="C580" s="90"/>
      <c r="E580" s="91"/>
      <c r="F580" s="5"/>
      <c r="G580" s="1"/>
      <c r="H580" s="1"/>
      <c r="I580" s="92"/>
    </row>
    <row r="581" spans="2:9" ht="14.25" customHeight="1" x14ac:dyDescent="0.25">
      <c r="B581" s="89"/>
      <c r="C581" s="90"/>
      <c r="E581" s="91"/>
      <c r="F581" s="5"/>
      <c r="G581" s="1"/>
      <c r="H581" s="1"/>
      <c r="I581" s="92"/>
    </row>
    <row r="582" spans="2:9" ht="14.25" customHeight="1" x14ac:dyDescent="0.25">
      <c r="B582" s="89"/>
      <c r="C582" s="90"/>
      <c r="E582" s="91"/>
      <c r="F582" s="5"/>
      <c r="G582" s="1"/>
      <c r="H582" s="1"/>
      <c r="I582" s="92"/>
    </row>
    <row r="583" spans="2:9" ht="14.25" customHeight="1" x14ac:dyDescent="0.25">
      <c r="B583" s="89"/>
      <c r="C583" s="90"/>
      <c r="E583" s="91"/>
      <c r="F583" s="5"/>
      <c r="G583" s="1"/>
      <c r="H583" s="1"/>
      <c r="I583" s="92"/>
    </row>
    <row r="584" spans="2:9" ht="14.25" customHeight="1" x14ac:dyDescent="0.25">
      <c r="B584" s="89"/>
      <c r="C584" s="90"/>
      <c r="E584" s="91"/>
      <c r="F584" s="5"/>
      <c r="G584" s="1"/>
      <c r="H584" s="1"/>
      <c r="I584" s="92"/>
    </row>
    <row r="585" spans="2:9" ht="14.25" customHeight="1" x14ac:dyDescent="0.25">
      <c r="B585" s="89"/>
      <c r="C585" s="90"/>
      <c r="E585" s="91"/>
      <c r="F585" s="5"/>
      <c r="G585" s="1"/>
      <c r="H585" s="1"/>
      <c r="I585" s="92"/>
    </row>
    <row r="586" spans="2:9" ht="14.25" customHeight="1" x14ac:dyDescent="0.25">
      <c r="B586" s="89"/>
      <c r="C586" s="90"/>
      <c r="E586" s="91"/>
      <c r="F586" s="5"/>
      <c r="G586" s="1"/>
      <c r="H586" s="1"/>
      <c r="I586" s="92"/>
    </row>
    <row r="587" spans="2:9" ht="14.25" customHeight="1" x14ac:dyDescent="0.25">
      <c r="B587" s="89"/>
      <c r="C587" s="90"/>
      <c r="E587" s="91"/>
      <c r="F587" s="5"/>
      <c r="G587" s="1"/>
      <c r="H587" s="1"/>
      <c r="I587" s="92"/>
    </row>
    <row r="588" spans="2:9" ht="14.25" customHeight="1" x14ac:dyDescent="0.25">
      <c r="B588" s="89"/>
      <c r="C588" s="90"/>
      <c r="E588" s="91"/>
      <c r="F588" s="5"/>
      <c r="G588" s="1"/>
      <c r="H588" s="1"/>
      <c r="I588" s="92"/>
    </row>
    <row r="589" spans="2:9" ht="14.25" customHeight="1" x14ac:dyDescent="0.25">
      <c r="B589" s="89"/>
      <c r="C589" s="90"/>
      <c r="E589" s="91"/>
      <c r="F589" s="5"/>
      <c r="G589" s="1"/>
      <c r="H589" s="1"/>
      <c r="I589" s="92"/>
    </row>
    <row r="590" spans="2:9" ht="14.25" customHeight="1" x14ac:dyDescent="0.25">
      <c r="B590" s="89"/>
      <c r="C590" s="90"/>
      <c r="E590" s="91"/>
      <c r="F590" s="5"/>
      <c r="G590" s="1"/>
      <c r="H590" s="1"/>
      <c r="I590" s="92"/>
    </row>
    <row r="591" spans="2:9" ht="14.25" customHeight="1" x14ac:dyDescent="0.25">
      <c r="B591" s="89"/>
      <c r="C591" s="90"/>
      <c r="E591" s="91"/>
      <c r="F591" s="5"/>
      <c r="G591" s="1"/>
      <c r="H591" s="1"/>
      <c r="I591" s="92"/>
    </row>
    <row r="592" spans="2:9" ht="14.25" customHeight="1" x14ac:dyDescent="0.25">
      <c r="B592" s="89"/>
      <c r="C592" s="90"/>
      <c r="E592" s="91"/>
      <c r="F592" s="5"/>
      <c r="G592" s="1"/>
      <c r="H592" s="1"/>
      <c r="I592" s="92"/>
    </row>
    <row r="593" spans="2:9" ht="14.25" customHeight="1" x14ac:dyDescent="0.25">
      <c r="B593" s="89"/>
      <c r="C593" s="90"/>
      <c r="E593" s="91"/>
      <c r="F593" s="5"/>
      <c r="G593" s="1"/>
      <c r="H593" s="1"/>
      <c r="I593" s="92"/>
    </row>
    <row r="594" spans="2:9" ht="14.25" customHeight="1" x14ac:dyDescent="0.25">
      <c r="B594" s="89"/>
      <c r="C594" s="90"/>
      <c r="E594" s="91"/>
      <c r="F594" s="5"/>
      <c r="G594" s="1"/>
      <c r="H594" s="1"/>
      <c r="I594" s="92"/>
    </row>
    <row r="595" spans="2:9" ht="14.25" customHeight="1" x14ac:dyDescent="0.25">
      <c r="B595" s="89"/>
      <c r="C595" s="90"/>
      <c r="E595" s="91"/>
      <c r="F595" s="5"/>
      <c r="G595" s="1"/>
      <c r="H595" s="1"/>
      <c r="I595" s="92"/>
    </row>
    <row r="596" spans="2:9" ht="14.25" customHeight="1" x14ac:dyDescent="0.25">
      <c r="B596" s="89"/>
      <c r="C596" s="90"/>
      <c r="E596" s="91"/>
      <c r="F596" s="5"/>
      <c r="G596" s="1"/>
      <c r="H596" s="1"/>
      <c r="I596" s="92"/>
    </row>
    <row r="597" spans="2:9" ht="14.25" customHeight="1" x14ac:dyDescent="0.25">
      <c r="B597" s="89"/>
      <c r="C597" s="90"/>
      <c r="E597" s="91"/>
      <c r="F597" s="5"/>
      <c r="G597" s="1"/>
      <c r="H597" s="1"/>
      <c r="I597" s="92"/>
    </row>
    <row r="598" spans="2:9" ht="14.25" customHeight="1" x14ac:dyDescent="0.25">
      <c r="B598" s="89"/>
      <c r="C598" s="90"/>
      <c r="E598" s="91"/>
      <c r="F598" s="5"/>
      <c r="G598" s="1"/>
      <c r="H598" s="1"/>
      <c r="I598" s="92"/>
    </row>
    <row r="599" spans="2:9" ht="14.25" customHeight="1" x14ac:dyDescent="0.25">
      <c r="B599" s="89"/>
      <c r="C599" s="90"/>
      <c r="E599" s="91"/>
      <c r="F599" s="5"/>
      <c r="G599" s="1"/>
      <c r="H599" s="1"/>
      <c r="I599" s="92"/>
    </row>
    <row r="600" spans="2:9" ht="14.25" customHeight="1" x14ac:dyDescent="0.25">
      <c r="B600" s="89"/>
      <c r="C600" s="90"/>
      <c r="E600" s="91"/>
      <c r="F600" s="5"/>
      <c r="G600" s="1"/>
      <c r="H600" s="1"/>
      <c r="I600" s="92"/>
    </row>
    <row r="601" spans="2:9" ht="14.25" customHeight="1" x14ac:dyDescent="0.25">
      <c r="B601" s="89"/>
      <c r="C601" s="90"/>
      <c r="E601" s="91"/>
      <c r="F601" s="5"/>
      <c r="G601" s="1"/>
      <c r="H601" s="1"/>
      <c r="I601" s="92"/>
    </row>
    <row r="602" spans="2:9" ht="14.25" customHeight="1" x14ac:dyDescent="0.25">
      <c r="B602" s="89"/>
      <c r="C602" s="90"/>
      <c r="E602" s="91"/>
      <c r="F602" s="5"/>
      <c r="G602" s="1"/>
      <c r="H602" s="1"/>
      <c r="I602" s="92"/>
    </row>
    <row r="603" spans="2:9" ht="14.25" customHeight="1" x14ac:dyDescent="0.25">
      <c r="B603" s="89"/>
      <c r="C603" s="90"/>
      <c r="E603" s="91"/>
      <c r="F603" s="5"/>
      <c r="G603" s="1"/>
      <c r="H603" s="1"/>
      <c r="I603" s="92"/>
    </row>
    <row r="604" spans="2:9" ht="14.25" customHeight="1" x14ac:dyDescent="0.25">
      <c r="B604" s="89"/>
      <c r="C604" s="90"/>
      <c r="E604" s="91"/>
      <c r="F604" s="5"/>
      <c r="G604" s="1"/>
      <c r="H604" s="1"/>
      <c r="I604" s="92"/>
    </row>
    <row r="605" spans="2:9" ht="14.25" customHeight="1" x14ac:dyDescent="0.25">
      <c r="B605" s="89"/>
      <c r="C605" s="90"/>
      <c r="E605" s="91"/>
      <c r="F605" s="5"/>
      <c r="G605" s="1"/>
      <c r="H605" s="1"/>
      <c r="I605" s="92"/>
    </row>
    <row r="606" spans="2:9" ht="14.25" customHeight="1" x14ac:dyDescent="0.25">
      <c r="B606" s="89"/>
      <c r="C606" s="90"/>
      <c r="E606" s="91"/>
      <c r="F606" s="5"/>
      <c r="G606" s="1"/>
      <c r="H606" s="1"/>
      <c r="I606" s="92"/>
    </row>
    <row r="607" spans="2:9" ht="14.25" customHeight="1" x14ac:dyDescent="0.25">
      <c r="B607" s="89"/>
      <c r="C607" s="90"/>
      <c r="E607" s="91"/>
      <c r="F607" s="5"/>
      <c r="G607" s="1"/>
      <c r="H607" s="1"/>
      <c r="I607" s="92"/>
    </row>
    <row r="608" spans="2:9" ht="14.25" customHeight="1" x14ac:dyDescent="0.25">
      <c r="B608" s="89"/>
      <c r="C608" s="90"/>
      <c r="E608" s="91"/>
      <c r="F608" s="5"/>
      <c r="G608" s="1"/>
      <c r="H608" s="1"/>
      <c r="I608" s="92"/>
    </row>
    <row r="609" spans="2:9" ht="14.25" customHeight="1" x14ac:dyDescent="0.25">
      <c r="B609" s="89"/>
      <c r="C609" s="90"/>
      <c r="E609" s="91"/>
      <c r="F609" s="5"/>
      <c r="G609" s="1"/>
      <c r="H609" s="1"/>
      <c r="I609" s="92"/>
    </row>
    <row r="610" spans="2:9" ht="14.25" customHeight="1" x14ac:dyDescent="0.25">
      <c r="B610" s="89"/>
      <c r="C610" s="90"/>
      <c r="E610" s="91"/>
      <c r="F610" s="5"/>
      <c r="G610" s="1"/>
      <c r="H610" s="1"/>
      <c r="I610" s="92"/>
    </row>
    <row r="611" spans="2:9" ht="14.25" customHeight="1" x14ac:dyDescent="0.25">
      <c r="B611" s="89"/>
      <c r="C611" s="90"/>
      <c r="E611" s="91"/>
      <c r="F611" s="5"/>
      <c r="G611" s="1"/>
      <c r="H611" s="1"/>
      <c r="I611" s="92"/>
    </row>
    <row r="612" spans="2:9" ht="14.25" customHeight="1" x14ac:dyDescent="0.25">
      <c r="B612" s="89"/>
      <c r="C612" s="90"/>
      <c r="E612" s="91"/>
      <c r="F612" s="5"/>
      <c r="G612" s="1"/>
      <c r="H612" s="1"/>
      <c r="I612" s="92"/>
    </row>
    <row r="613" spans="2:9" ht="14.25" customHeight="1" x14ac:dyDescent="0.25">
      <c r="B613" s="89"/>
      <c r="C613" s="90"/>
      <c r="E613" s="91"/>
      <c r="F613" s="5"/>
      <c r="G613" s="1"/>
      <c r="H613" s="1"/>
      <c r="I613" s="92"/>
    </row>
    <row r="614" spans="2:9" ht="14.25" customHeight="1" x14ac:dyDescent="0.25">
      <c r="B614" s="89"/>
      <c r="C614" s="90"/>
      <c r="E614" s="91"/>
      <c r="F614" s="5"/>
      <c r="G614" s="1"/>
      <c r="H614" s="1"/>
      <c r="I614" s="92"/>
    </row>
    <row r="615" spans="2:9" ht="14.25" customHeight="1" x14ac:dyDescent="0.25">
      <c r="B615" s="89"/>
      <c r="C615" s="90"/>
      <c r="E615" s="91"/>
      <c r="F615" s="5"/>
      <c r="G615" s="1"/>
      <c r="H615" s="1"/>
      <c r="I615" s="92"/>
    </row>
    <row r="616" spans="2:9" ht="14.25" customHeight="1" x14ac:dyDescent="0.25">
      <c r="B616" s="89"/>
      <c r="C616" s="90"/>
      <c r="E616" s="91"/>
      <c r="F616" s="5"/>
      <c r="G616" s="1"/>
      <c r="H616" s="1"/>
      <c r="I616" s="92"/>
    </row>
    <row r="617" spans="2:9" ht="14.25" customHeight="1" x14ac:dyDescent="0.25">
      <c r="B617" s="89"/>
      <c r="C617" s="90"/>
      <c r="E617" s="91"/>
      <c r="F617" s="5"/>
      <c r="G617" s="1"/>
      <c r="H617" s="1"/>
      <c r="I617" s="92"/>
    </row>
    <row r="618" spans="2:9" ht="14.25" customHeight="1" x14ac:dyDescent="0.25">
      <c r="B618" s="89"/>
      <c r="C618" s="90"/>
      <c r="E618" s="91"/>
      <c r="F618" s="5"/>
      <c r="G618" s="1"/>
      <c r="H618" s="1"/>
      <c r="I618" s="92"/>
    </row>
    <row r="619" spans="2:9" ht="14.25" customHeight="1" x14ac:dyDescent="0.25">
      <c r="B619" s="89"/>
      <c r="C619" s="90"/>
      <c r="E619" s="91"/>
      <c r="F619" s="5"/>
      <c r="G619" s="1"/>
      <c r="H619" s="1"/>
      <c r="I619" s="92"/>
    </row>
    <row r="620" spans="2:9" ht="14.25" customHeight="1" x14ac:dyDescent="0.25">
      <c r="B620" s="89"/>
      <c r="C620" s="90"/>
      <c r="E620" s="91"/>
      <c r="F620" s="5"/>
      <c r="G620" s="1"/>
      <c r="H620" s="1"/>
      <c r="I620" s="92"/>
    </row>
    <row r="621" spans="2:9" ht="14.25" customHeight="1" x14ac:dyDescent="0.25">
      <c r="B621" s="89"/>
      <c r="C621" s="90"/>
      <c r="E621" s="91"/>
      <c r="F621" s="5"/>
      <c r="G621" s="1"/>
      <c r="H621" s="1"/>
      <c r="I621" s="92"/>
    </row>
    <row r="622" spans="2:9" ht="14.25" customHeight="1" x14ac:dyDescent="0.25">
      <c r="B622" s="89"/>
      <c r="C622" s="90"/>
      <c r="E622" s="91"/>
      <c r="F622" s="5"/>
      <c r="G622" s="1"/>
      <c r="H622" s="1"/>
      <c r="I622" s="92"/>
    </row>
    <row r="623" spans="2:9" ht="14.25" customHeight="1" x14ac:dyDescent="0.25">
      <c r="B623" s="89"/>
      <c r="C623" s="90"/>
      <c r="E623" s="91"/>
      <c r="F623" s="5"/>
      <c r="G623" s="1"/>
      <c r="H623" s="1"/>
      <c r="I623" s="92"/>
    </row>
    <row r="624" spans="2:9" ht="14.25" customHeight="1" x14ac:dyDescent="0.25">
      <c r="B624" s="89"/>
      <c r="C624" s="90"/>
      <c r="E624" s="91"/>
      <c r="F624" s="5"/>
      <c r="G624" s="1"/>
      <c r="H624" s="1"/>
      <c r="I624" s="92"/>
    </row>
    <row r="625" spans="2:9" ht="14.25" customHeight="1" x14ac:dyDescent="0.25">
      <c r="B625" s="89"/>
      <c r="C625" s="90"/>
      <c r="E625" s="91"/>
      <c r="F625" s="5"/>
      <c r="G625" s="1"/>
      <c r="H625" s="1"/>
      <c r="I625" s="92"/>
    </row>
    <row r="626" spans="2:9" ht="14.25" customHeight="1" x14ac:dyDescent="0.25">
      <c r="B626" s="89"/>
      <c r="C626" s="90"/>
      <c r="E626" s="91"/>
      <c r="F626" s="5"/>
      <c r="G626" s="1"/>
      <c r="H626" s="1"/>
      <c r="I626" s="92"/>
    </row>
    <row r="627" spans="2:9" ht="14.25" customHeight="1" x14ac:dyDescent="0.25">
      <c r="B627" s="89"/>
      <c r="C627" s="90"/>
      <c r="E627" s="91"/>
      <c r="F627" s="5"/>
      <c r="G627" s="1"/>
      <c r="H627" s="1"/>
      <c r="I627" s="92"/>
    </row>
    <row r="628" spans="2:9" ht="14.25" customHeight="1" x14ac:dyDescent="0.25">
      <c r="B628" s="89"/>
      <c r="C628" s="90"/>
      <c r="E628" s="91"/>
      <c r="F628" s="5"/>
      <c r="G628" s="1"/>
      <c r="H628" s="1"/>
      <c r="I628" s="92"/>
    </row>
    <row r="629" spans="2:9" ht="14.25" customHeight="1" x14ac:dyDescent="0.25">
      <c r="B629" s="89"/>
      <c r="C629" s="90"/>
      <c r="E629" s="91"/>
      <c r="F629" s="5"/>
      <c r="G629" s="1"/>
      <c r="H629" s="1"/>
      <c r="I629" s="92"/>
    </row>
    <row r="630" spans="2:9" ht="14.25" customHeight="1" x14ac:dyDescent="0.25">
      <c r="B630" s="89"/>
      <c r="C630" s="90"/>
      <c r="E630" s="91"/>
      <c r="F630" s="5"/>
      <c r="G630" s="1"/>
      <c r="H630" s="1"/>
      <c r="I630" s="92"/>
    </row>
    <row r="631" spans="2:9" ht="14.25" customHeight="1" x14ac:dyDescent="0.25">
      <c r="B631" s="89"/>
      <c r="C631" s="90"/>
      <c r="E631" s="91"/>
      <c r="F631" s="5"/>
      <c r="G631" s="1"/>
      <c r="H631" s="1"/>
      <c r="I631" s="92"/>
    </row>
    <row r="632" spans="2:9" ht="14.25" customHeight="1" x14ac:dyDescent="0.25">
      <c r="B632" s="89"/>
      <c r="C632" s="90"/>
      <c r="E632" s="91"/>
      <c r="F632" s="5"/>
      <c r="G632" s="1"/>
      <c r="H632" s="1"/>
      <c r="I632" s="92"/>
    </row>
    <row r="633" spans="2:9" ht="14.25" customHeight="1" x14ac:dyDescent="0.25">
      <c r="B633" s="89"/>
      <c r="C633" s="90"/>
      <c r="E633" s="91"/>
      <c r="F633" s="5"/>
      <c r="G633" s="1"/>
      <c r="H633" s="1"/>
      <c r="I633" s="92"/>
    </row>
    <row r="634" spans="2:9" ht="14.25" customHeight="1" x14ac:dyDescent="0.25">
      <c r="B634" s="89"/>
      <c r="C634" s="90"/>
      <c r="E634" s="91"/>
      <c r="F634" s="5"/>
      <c r="G634" s="1"/>
      <c r="H634" s="1"/>
      <c r="I634" s="92"/>
    </row>
    <row r="635" spans="2:9" ht="14.25" customHeight="1" x14ac:dyDescent="0.25">
      <c r="B635" s="89"/>
      <c r="C635" s="90"/>
      <c r="E635" s="91"/>
      <c r="F635" s="5"/>
      <c r="G635" s="1"/>
      <c r="H635" s="1"/>
      <c r="I635" s="92"/>
    </row>
    <row r="636" spans="2:9" ht="14.25" customHeight="1" x14ac:dyDescent="0.25">
      <c r="B636" s="89"/>
      <c r="C636" s="90"/>
      <c r="E636" s="91"/>
      <c r="F636" s="5"/>
      <c r="G636" s="1"/>
      <c r="H636" s="1"/>
      <c r="I636" s="92"/>
    </row>
    <row r="637" spans="2:9" ht="14.25" customHeight="1" x14ac:dyDescent="0.25">
      <c r="B637" s="89"/>
      <c r="C637" s="90"/>
      <c r="E637" s="91"/>
      <c r="F637" s="5"/>
      <c r="G637" s="1"/>
      <c r="H637" s="1"/>
      <c r="I637" s="92"/>
    </row>
    <row r="638" spans="2:9" ht="14.25" customHeight="1" x14ac:dyDescent="0.25">
      <c r="B638" s="89"/>
      <c r="C638" s="90"/>
      <c r="E638" s="91"/>
      <c r="F638" s="5"/>
      <c r="G638" s="1"/>
      <c r="H638" s="1"/>
      <c r="I638" s="92"/>
    </row>
    <row r="639" spans="2:9" ht="14.25" customHeight="1" x14ac:dyDescent="0.25">
      <c r="B639" s="89"/>
      <c r="C639" s="90"/>
      <c r="E639" s="91"/>
      <c r="F639" s="5"/>
      <c r="G639" s="1"/>
      <c r="H639" s="1"/>
      <c r="I639" s="92"/>
    </row>
    <row r="640" spans="2:9" ht="14.25" customHeight="1" x14ac:dyDescent="0.25">
      <c r="B640" s="89"/>
      <c r="C640" s="90"/>
      <c r="E640" s="91"/>
      <c r="F640" s="5"/>
      <c r="G640" s="1"/>
      <c r="H640" s="1"/>
      <c r="I640" s="92"/>
    </row>
    <row r="641" spans="2:9" ht="14.25" customHeight="1" x14ac:dyDescent="0.25">
      <c r="B641" s="89"/>
      <c r="C641" s="90"/>
      <c r="E641" s="91"/>
      <c r="F641" s="5"/>
      <c r="G641" s="1"/>
      <c r="H641" s="1"/>
      <c r="I641" s="92"/>
    </row>
    <row r="642" spans="2:9" ht="14.25" customHeight="1" x14ac:dyDescent="0.25">
      <c r="B642" s="89"/>
      <c r="C642" s="90"/>
      <c r="E642" s="91"/>
      <c r="F642" s="5"/>
      <c r="G642" s="1"/>
      <c r="H642" s="1"/>
      <c r="I642" s="92"/>
    </row>
    <row r="643" spans="2:9" ht="14.25" customHeight="1" x14ac:dyDescent="0.25">
      <c r="B643" s="89"/>
      <c r="C643" s="90"/>
      <c r="E643" s="91"/>
      <c r="F643" s="5"/>
      <c r="G643" s="1"/>
      <c r="H643" s="1"/>
      <c r="I643" s="92"/>
    </row>
    <row r="644" spans="2:9" ht="14.25" customHeight="1" x14ac:dyDescent="0.25">
      <c r="B644" s="89"/>
      <c r="C644" s="90"/>
      <c r="E644" s="91"/>
      <c r="F644" s="5"/>
      <c r="G644" s="1"/>
      <c r="H644" s="1"/>
      <c r="I644" s="92"/>
    </row>
    <row r="645" spans="2:9" ht="14.25" customHeight="1" x14ac:dyDescent="0.25">
      <c r="B645" s="89"/>
      <c r="C645" s="90"/>
      <c r="E645" s="91"/>
      <c r="F645" s="5"/>
      <c r="G645" s="1"/>
      <c r="H645" s="1"/>
      <c r="I645" s="92"/>
    </row>
    <row r="646" spans="2:9" ht="14.25" customHeight="1" x14ac:dyDescent="0.25">
      <c r="B646" s="89"/>
      <c r="C646" s="90"/>
      <c r="E646" s="91"/>
      <c r="F646" s="5"/>
      <c r="G646" s="1"/>
      <c r="H646" s="1"/>
      <c r="I646" s="92"/>
    </row>
    <row r="647" spans="2:9" ht="14.25" customHeight="1" x14ac:dyDescent="0.25">
      <c r="B647" s="89"/>
      <c r="C647" s="90"/>
      <c r="E647" s="91"/>
      <c r="F647" s="5"/>
      <c r="G647" s="1"/>
      <c r="H647" s="1"/>
      <c r="I647" s="92"/>
    </row>
    <row r="648" spans="2:9" ht="14.25" customHeight="1" x14ac:dyDescent="0.25">
      <c r="B648" s="89"/>
      <c r="C648" s="90"/>
      <c r="E648" s="91"/>
      <c r="F648" s="5"/>
      <c r="G648" s="1"/>
      <c r="H648" s="1"/>
      <c r="I648" s="92"/>
    </row>
    <row r="649" spans="2:9" ht="14.25" customHeight="1" x14ac:dyDescent="0.25">
      <c r="B649" s="89"/>
      <c r="C649" s="90"/>
      <c r="E649" s="91"/>
      <c r="F649" s="5"/>
      <c r="G649" s="1"/>
      <c r="H649" s="1"/>
      <c r="I649" s="92"/>
    </row>
    <row r="650" spans="2:9" ht="14.25" customHeight="1" x14ac:dyDescent="0.25">
      <c r="B650" s="89"/>
      <c r="C650" s="90"/>
      <c r="E650" s="91"/>
      <c r="F650" s="5"/>
      <c r="G650" s="1"/>
      <c r="H650" s="1"/>
      <c r="I650" s="92"/>
    </row>
    <row r="651" spans="2:9" ht="14.25" customHeight="1" x14ac:dyDescent="0.25">
      <c r="B651" s="89"/>
      <c r="C651" s="90"/>
      <c r="E651" s="91"/>
      <c r="F651" s="5"/>
      <c r="G651" s="1"/>
      <c r="H651" s="1"/>
      <c r="I651" s="92"/>
    </row>
    <row r="652" spans="2:9" ht="14.25" customHeight="1" x14ac:dyDescent="0.25">
      <c r="B652" s="89"/>
      <c r="C652" s="90"/>
      <c r="E652" s="91"/>
      <c r="F652" s="5"/>
      <c r="G652" s="1"/>
      <c r="H652" s="1"/>
      <c r="I652" s="92"/>
    </row>
    <row r="653" spans="2:9" ht="14.25" customHeight="1" x14ac:dyDescent="0.25">
      <c r="B653" s="89"/>
      <c r="C653" s="90"/>
      <c r="E653" s="91"/>
      <c r="F653" s="5"/>
      <c r="G653" s="1"/>
      <c r="H653" s="1"/>
      <c r="I653" s="92"/>
    </row>
    <row r="654" spans="2:9" ht="14.25" customHeight="1" x14ac:dyDescent="0.25">
      <c r="B654" s="89"/>
      <c r="C654" s="90"/>
      <c r="E654" s="91"/>
      <c r="F654" s="5"/>
      <c r="G654" s="1"/>
      <c r="H654" s="1"/>
      <c r="I654" s="92"/>
    </row>
    <row r="655" spans="2:9" ht="14.25" customHeight="1" x14ac:dyDescent="0.25">
      <c r="B655" s="89"/>
      <c r="C655" s="90"/>
      <c r="E655" s="91"/>
      <c r="F655" s="5"/>
      <c r="G655" s="1"/>
      <c r="H655" s="1"/>
      <c r="I655" s="92"/>
    </row>
    <row r="656" spans="2:9" ht="14.25" customHeight="1" x14ac:dyDescent="0.25">
      <c r="B656" s="89"/>
      <c r="C656" s="90"/>
      <c r="E656" s="91"/>
      <c r="F656" s="5"/>
      <c r="G656" s="1"/>
      <c r="H656" s="1"/>
      <c r="I656" s="92"/>
    </row>
    <row r="657" spans="2:9" ht="14.25" customHeight="1" x14ac:dyDescent="0.25">
      <c r="B657" s="89"/>
      <c r="C657" s="90"/>
      <c r="E657" s="91"/>
      <c r="F657" s="5"/>
      <c r="G657" s="1"/>
      <c r="H657" s="1"/>
      <c r="I657" s="92"/>
    </row>
    <row r="658" spans="2:9" ht="14.25" customHeight="1" x14ac:dyDescent="0.25">
      <c r="B658" s="89"/>
      <c r="C658" s="90"/>
      <c r="E658" s="91"/>
      <c r="F658" s="5"/>
      <c r="G658" s="1"/>
      <c r="H658" s="1"/>
      <c r="I658" s="92"/>
    </row>
    <row r="659" spans="2:9" ht="14.25" customHeight="1" x14ac:dyDescent="0.25">
      <c r="B659" s="89"/>
      <c r="C659" s="90"/>
      <c r="E659" s="91"/>
      <c r="F659" s="5"/>
      <c r="G659" s="1"/>
      <c r="H659" s="1"/>
      <c r="I659" s="92"/>
    </row>
    <row r="660" spans="2:9" ht="14.25" customHeight="1" x14ac:dyDescent="0.25">
      <c r="B660" s="89"/>
      <c r="C660" s="90"/>
      <c r="E660" s="91"/>
      <c r="F660" s="5"/>
      <c r="G660" s="1"/>
      <c r="H660" s="1"/>
      <c r="I660" s="92"/>
    </row>
    <row r="661" spans="2:9" ht="14.25" customHeight="1" x14ac:dyDescent="0.25">
      <c r="B661" s="89"/>
      <c r="C661" s="90"/>
      <c r="E661" s="91"/>
      <c r="F661" s="5"/>
      <c r="G661" s="1"/>
      <c r="H661" s="1"/>
      <c r="I661" s="92"/>
    </row>
    <row r="662" spans="2:9" ht="14.25" customHeight="1" x14ac:dyDescent="0.25">
      <c r="B662" s="89"/>
      <c r="C662" s="90"/>
      <c r="E662" s="91"/>
      <c r="F662" s="5"/>
      <c r="G662" s="1"/>
      <c r="H662" s="1"/>
      <c r="I662" s="92"/>
    </row>
    <row r="663" spans="2:9" ht="14.25" customHeight="1" x14ac:dyDescent="0.25">
      <c r="B663" s="89"/>
      <c r="C663" s="90"/>
      <c r="E663" s="91"/>
      <c r="F663" s="5"/>
      <c r="G663" s="1"/>
      <c r="H663" s="1"/>
      <c r="I663" s="92"/>
    </row>
    <row r="664" spans="2:9" ht="14.25" customHeight="1" x14ac:dyDescent="0.25">
      <c r="B664" s="89"/>
      <c r="C664" s="90"/>
      <c r="E664" s="91"/>
      <c r="F664" s="5"/>
      <c r="G664" s="1"/>
      <c r="H664" s="1"/>
      <c r="I664" s="92"/>
    </row>
    <row r="665" spans="2:9" ht="14.25" customHeight="1" x14ac:dyDescent="0.25">
      <c r="B665" s="89"/>
      <c r="C665" s="90"/>
      <c r="E665" s="91"/>
      <c r="F665" s="5"/>
      <c r="G665" s="1"/>
      <c r="H665" s="1"/>
      <c r="I665" s="92"/>
    </row>
    <row r="666" spans="2:9" ht="14.25" customHeight="1" x14ac:dyDescent="0.25">
      <c r="B666" s="89"/>
      <c r="C666" s="90"/>
      <c r="E666" s="91"/>
      <c r="F666" s="5"/>
      <c r="G666" s="1"/>
      <c r="H666" s="1"/>
      <c r="I666" s="92"/>
    </row>
    <row r="667" spans="2:9" ht="14.25" customHeight="1" x14ac:dyDescent="0.25">
      <c r="B667" s="89"/>
      <c r="C667" s="90"/>
      <c r="E667" s="91"/>
      <c r="F667" s="5"/>
      <c r="G667" s="1"/>
      <c r="H667" s="1"/>
      <c r="I667" s="92"/>
    </row>
    <row r="668" spans="2:9" ht="14.25" customHeight="1" x14ac:dyDescent="0.25">
      <c r="B668" s="89"/>
      <c r="C668" s="90"/>
      <c r="E668" s="91"/>
      <c r="F668" s="5"/>
      <c r="G668" s="1"/>
      <c r="H668" s="1"/>
      <c r="I668" s="92"/>
    </row>
    <row r="669" spans="2:9" ht="14.25" customHeight="1" x14ac:dyDescent="0.25">
      <c r="B669" s="89"/>
      <c r="C669" s="90"/>
      <c r="E669" s="91"/>
      <c r="F669" s="5"/>
      <c r="G669" s="1"/>
      <c r="H669" s="1"/>
      <c r="I669" s="92"/>
    </row>
    <row r="670" spans="2:9" ht="14.25" customHeight="1" x14ac:dyDescent="0.25">
      <c r="B670" s="89"/>
      <c r="C670" s="90"/>
      <c r="E670" s="91"/>
      <c r="F670" s="5"/>
      <c r="G670" s="1"/>
      <c r="H670" s="1"/>
      <c r="I670" s="92"/>
    </row>
    <row r="671" spans="2:9" ht="14.25" customHeight="1" x14ac:dyDescent="0.25">
      <c r="B671" s="89"/>
      <c r="C671" s="90"/>
      <c r="E671" s="91"/>
      <c r="F671" s="5"/>
      <c r="G671" s="1"/>
      <c r="H671" s="1"/>
      <c r="I671" s="92"/>
    </row>
    <row r="672" spans="2:9" ht="14.25" customHeight="1" x14ac:dyDescent="0.25">
      <c r="B672" s="89"/>
      <c r="C672" s="90"/>
      <c r="E672" s="91"/>
      <c r="F672" s="5"/>
      <c r="G672" s="1"/>
      <c r="H672" s="1"/>
      <c r="I672" s="92"/>
    </row>
    <row r="673" spans="2:9" ht="14.25" customHeight="1" x14ac:dyDescent="0.25">
      <c r="B673" s="89"/>
      <c r="C673" s="90"/>
      <c r="E673" s="91"/>
      <c r="F673" s="5"/>
      <c r="G673" s="1"/>
      <c r="H673" s="1"/>
      <c r="I673" s="92"/>
    </row>
    <row r="674" spans="2:9" ht="14.25" customHeight="1" x14ac:dyDescent="0.25">
      <c r="B674" s="89"/>
      <c r="C674" s="90"/>
      <c r="E674" s="91"/>
      <c r="F674" s="5"/>
      <c r="G674" s="1"/>
      <c r="H674" s="1"/>
      <c r="I674" s="92"/>
    </row>
    <row r="675" spans="2:9" ht="14.25" customHeight="1" x14ac:dyDescent="0.25">
      <c r="B675" s="89"/>
      <c r="C675" s="90"/>
      <c r="E675" s="91"/>
      <c r="F675" s="5"/>
      <c r="G675" s="1"/>
      <c r="H675" s="1"/>
      <c r="I675" s="92"/>
    </row>
    <row r="676" spans="2:9" ht="14.25" customHeight="1" x14ac:dyDescent="0.25">
      <c r="B676" s="89"/>
      <c r="C676" s="90"/>
      <c r="E676" s="91"/>
      <c r="F676" s="5"/>
      <c r="G676" s="1"/>
      <c r="H676" s="1"/>
      <c r="I676" s="92"/>
    </row>
    <row r="677" spans="2:9" ht="14.25" customHeight="1" x14ac:dyDescent="0.25">
      <c r="B677" s="89"/>
      <c r="C677" s="90"/>
      <c r="E677" s="91"/>
      <c r="F677" s="5"/>
      <c r="G677" s="1"/>
      <c r="H677" s="1"/>
      <c r="I677" s="92"/>
    </row>
    <row r="678" spans="2:9" ht="14.25" customHeight="1" x14ac:dyDescent="0.25">
      <c r="B678" s="89"/>
      <c r="C678" s="90"/>
      <c r="E678" s="91"/>
      <c r="F678" s="5"/>
      <c r="G678" s="1"/>
      <c r="H678" s="1"/>
      <c r="I678" s="92"/>
    </row>
    <row r="679" spans="2:9" ht="14.25" customHeight="1" x14ac:dyDescent="0.25">
      <c r="B679" s="89"/>
      <c r="C679" s="90"/>
      <c r="E679" s="91"/>
      <c r="F679" s="5"/>
      <c r="G679" s="1"/>
      <c r="H679" s="1"/>
      <c r="I679" s="92"/>
    </row>
    <row r="680" spans="2:9" ht="14.25" customHeight="1" x14ac:dyDescent="0.25">
      <c r="B680" s="89"/>
      <c r="C680" s="90"/>
      <c r="E680" s="91"/>
      <c r="F680" s="5"/>
      <c r="G680" s="1"/>
      <c r="H680" s="1"/>
      <c r="I680" s="92"/>
    </row>
    <row r="681" spans="2:9" ht="14.25" customHeight="1" x14ac:dyDescent="0.25">
      <c r="B681" s="89"/>
      <c r="C681" s="90"/>
      <c r="E681" s="91"/>
      <c r="F681" s="5"/>
      <c r="G681" s="1"/>
      <c r="H681" s="1"/>
      <c r="I681" s="92"/>
    </row>
    <row r="682" spans="2:9" ht="14.25" customHeight="1" x14ac:dyDescent="0.25">
      <c r="B682" s="89"/>
      <c r="C682" s="90"/>
      <c r="E682" s="91"/>
      <c r="F682" s="5"/>
      <c r="G682" s="1"/>
      <c r="H682" s="1"/>
      <c r="I682" s="92"/>
    </row>
    <row r="683" spans="2:9" ht="14.25" customHeight="1" x14ac:dyDescent="0.25">
      <c r="B683" s="89"/>
      <c r="C683" s="90"/>
      <c r="E683" s="91"/>
      <c r="F683" s="5"/>
      <c r="G683" s="1"/>
      <c r="H683" s="1"/>
      <c r="I683" s="92"/>
    </row>
    <row r="684" spans="2:9" ht="14.25" customHeight="1" x14ac:dyDescent="0.25">
      <c r="B684" s="89"/>
      <c r="C684" s="90"/>
      <c r="E684" s="91"/>
      <c r="F684" s="5"/>
      <c r="G684" s="1"/>
      <c r="H684" s="1"/>
      <c r="I684" s="92"/>
    </row>
    <row r="685" spans="2:9" ht="14.25" customHeight="1" x14ac:dyDescent="0.25">
      <c r="B685" s="89"/>
      <c r="C685" s="90"/>
      <c r="E685" s="91"/>
      <c r="F685" s="5"/>
      <c r="G685" s="1"/>
      <c r="H685" s="1"/>
      <c r="I685" s="92"/>
    </row>
    <row r="686" spans="2:9" ht="14.25" customHeight="1" x14ac:dyDescent="0.25">
      <c r="B686" s="89"/>
      <c r="C686" s="90"/>
      <c r="E686" s="91"/>
      <c r="F686" s="5"/>
      <c r="G686" s="1"/>
      <c r="H686" s="1"/>
      <c r="I686" s="92"/>
    </row>
    <row r="687" spans="2:9" ht="14.25" customHeight="1" x14ac:dyDescent="0.25">
      <c r="B687" s="89"/>
      <c r="C687" s="90"/>
      <c r="E687" s="91"/>
      <c r="F687" s="5"/>
      <c r="G687" s="1"/>
      <c r="H687" s="1"/>
      <c r="I687" s="92"/>
    </row>
    <row r="688" spans="2:9" ht="14.25" customHeight="1" x14ac:dyDescent="0.25">
      <c r="B688" s="89"/>
      <c r="C688" s="90"/>
      <c r="E688" s="91"/>
      <c r="F688" s="5"/>
      <c r="G688" s="1"/>
      <c r="H688" s="1"/>
      <c r="I688" s="92"/>
    </row>
    <row r="689" spans="2:9" ht="14.25" customHeight="1" x14ac:dyDescent="0.25">
      <c r="B689" s="89"/>
      <c r="C689" s="90"/>
      <c r="E689" s="91"/>
      <c r="F689" s="5"/>
      <c r="G689" s="1"/>
      <c r="H689" s="1"/>
      <c r="I689" s="92"/>
    </row>
    <row r="690" spans="2:9" ht="14.25" customHeight="1" x14ac:dyDescent="0.25">
      <c r="B690" s="89"/>
      <c r="C690" s="90"/>
      <c r="E690" s="91"/>
      <c r="F690" s="5"/>
      <c r="G690" s="1"/>
      <c r="H690" s="1"/>
      <c r="I690" s="92"/>
    </row>
    <row r="691" spans="2:9" ht="14.25" customHeight="1" x14ac:dyDescent="0.25">
      <c r="B691" s="89"/>
      <c r="C691" s="90"/>
      <c r="E691" s="91"/>
      <c r="F691" s="5"/>
      <c r="G691" s="1"/>
      <c r="H691" s="1"/>
      <c r="I691" s="92"/>
    </row>
    <row r="692" spans="2:9" ht="14.25" customHeight="1" x14ac:dyDescent="0.25">
      <c r="B692" s="89"/>
      <c r="C692" s="90"/>
      <c r="E692" s="91"/>
      <c r="F692" s="5"/>
      <c r="G692" s="1"/>
      <c r="H692" s="1"/>
      <c r="I692" s="92"/>
    </row>
    <row r="693" spans="2:9" ht="14.25" customHeight="1" x14ac:dyDescent="0.25">
      <c r="B693" s="89"/>
      <c r="C693" s="90"/>
      <c r="E693" s="91"/>
      <c r="F693" s="5"/>
      <c r="G693" s="1"/>
      <c r="H693" s="1"/>
      <c r="I693" s="92"/>
    </row>
    <row r="694" spans="2:9" ht="14.25" customHeight="1" x14ac:dyDescent="0.25">
      <c r="B694" s="89"/>
      <c r="C694" s="90"/>
      <c r="E694" s="91"/>
      <c r="F694" s="5"/>
      <c r="G694" s="1"/>
      <c r="H694" s="1"/>
      <c r="I694" s="92"/>
    </row>
    <row r="695" spans="2:9" ht="14.25" customHeight="1" x14ac:dyDescent="0.25">
      <c r="B695" s="89"/>
      <c r="C695" s="90"/>
      <c r="E695" s="91"/>
      <c r="F695" s="5"/>
      <c r="G695" s="1"/>
      <c r="H695" s="1"/>
      <c r="I695" s="92"/>
    </row>
    <row r="696" spans="2:9" ht="14.25" customHeight="1" x14ac:dyDescent="0.25">
      <c r="B696" s="89"/>
      <c r="C696" s="90"/>
      <c r="E696" s="91"/>
      <c r="F696" s="5"/>
      <c r="G696" s="1"/>
      <c r="H696" s="1"/>
      <c r="I696" s="92"/>
    </row>
    <row r="697" spans="2:9" ht="14.25" customHeight="1" x14ac:dyDescent="0.25">
      <c r="B697" s="89"/>
      <c r="C697" s="90"/>
      <c r="E697" s="91"/>
      <c r="F697" s="5"/>
      <c r="G697" s="1"/>
      <c r="H697" s="1"/>
      <c r="I697" s="92"/>
    </row>
    <row r="698" spans="2:9" ht="14.25" customHeight="1" x14ac:dyDescent="0.25">
      <c r="B698" s="89"/>
      <c r="C698" s="90"/>
      <c r="E698" s="91"/>
      <c r="F698" s="5"/>
      <c r="G698" s="1"/>
      <c r="H698" s="1"/>
      <c r="I698" s="92"/>
    </row>
    <row r="699" spans="2:9" ht="14.25" customHeight="1" x14ac:dyDescent="0.25">
      <c r="B699" s="89"/>
      <c r="C699" s="90"/>
      <c r="E699" s="91"/>
      <c r="F699" s="5"/>
      <c r="G699" s="1"/>
      <c r="H699" s="1"/>
      <c r="I699" s="92"/>
    </row>
    <row r="700" spans="2:9" ht="14.25" customHeight="1" x14ac:dyDescent="0.25">
      <c r="B700" s="89"/>
      <c r="C700" s="90"/>
      <c r="E700" s="91"/>
      <c r="F700" s="5"/>
      <c r="G700" s="1"/>
      <c r="H700" s="1"/>
      <c r="I700" s="92"/>
    </row>
    <row r="701" spans="2:9" ht="14.25" customHeight="1" x14ac:dyDescent="0.25">
      <c r="B701" s="89"/>
      <c r="C701" s="90"/>
      <c r="E701" s="91"/>
      <c r="F701" s="5"/>
      <c r="G701" s="1"/>
      <c r="H701" s="1"/>
      <c r="I701" s="92"/>
    </row>
    <row r="702" spans="2:9" ht="14.25" customHeight="1" x14ac:dyDescent="0.25">
      <c r="B702" s="89"/>
      <c r="C702" s="90"/>
      <c r="E702" s="91"/>
      <c r="F702" s="5"/>
      <c r="G702" s="1"/>
      <c r="H702" s="1"/>
      <c r="I702" s="92"/>
    </row>
    <row r="703" spans="2:9" ht="14.25" customHeight="1" x14ac:dyDescent="0.25">
      <c r="B703" s="89"/>
      <c r="C703" s="90"/>
      <c r="E703" s="91"/>
      <c r="F703" s="5"/>
      <c r="G703" s="1"/>
      <c r="H703" s="1"/>
      <c r="I703" s="92"/>
    </row>
    <row r="704" spans="2:9" ht="14.25" customHeight="1" x14ac:dyDescent="0.25">
      <c r="B704" s="89"/>
      <c r="C704" s="90"/>
      <c r="E704" s="91"/>
      <c r="F704" s="5"/>
      <c r="G704" s="1"/>
      <c r="H704" s="1"/>
      <c r="I704" s="92"/>
    </row>
    <row r="705" spans="2:9" ht="14.25" customHeight="1" x14ac:dyDescent="0.25">
      <c r="B705" s="89"/>
      <c r="C705" s="90"/>
      <c r="E705" s="91"/>
      <c r="F705" s="5"/>
      <c r="G705" s="1"/>
      <c r="H705" s="1"/>
      <c r="I705" s="92"/>
    </row>
    <row r="706" spans="2:9" ht="14.25" customHeight="1" x14ac:dyDescent="0.25">
      <c r="B706" s="89"/>
      <c r="C706" s="90"/>
      <c r="E706" s="91"/>
      <c r="F706" s="5"/>
      <c r="G706" s="1"/>
      <c r="H706" s="1"/>
      <c r="I706" s="92"/>
    </row>
    <row r="707" spans="2:9" ht="14.25" customHeight="1" x14ac:dyDescent="0.25">
      <c r="B707" s="89"/>
      <c r="C707" s="90"/>
      <c r="E707" s="91"/>
      <c r="F707" s="5"/>
      <c r="G707" s="1"/>
      <c r="H707" s="1"/>
      <c r="I707" s="92"/>
    </row>
    <row r="708" spans="2:9" ht="14.25" customHeight="1" x14ac:dyDescent="0.25">
      <c r="B708" s="89"/>
      <c r="C708" s="90"/>
      <c r="E708" s="91"/>
      <c r="F708" s="5"/>
      <c r="G708" s="1"/>
      <c r="H708" s="1"/>
      <c r="I708" s="92"/>
    </row>
    <row r="709" spans="2:9" ht="14.25" customHeight="1" x14ac:dyDescent="0.25">
      <c r="B709" s="89"/>
      <c r="C709" s="90"/>
      <c r="E709" s="91"/>
      <c r="F709" s="5"/>
      <c r="G709" s="1"/>
      <c r="H709" s="1"/>
      <c r="I709" s="92"/>
    </row>
    <row r="710" spans="2:9" ht="14.25" customHeight="1" x14ac:dyDescent="0.25">
      <c r="B710" s="89"/>
      <c r="C710" s="90"/>
      <c r="E710" s="91"/>
      <c r="F710" s="5"/>
      <c r="G710" s="1"/>
      <c r="H710" s="1"/>
      <c r="I710" s="92"/>
    </row>
    <row r="711" spans="2:9" ht="14.25" customHeight="1" x14ac:dyDescent="0.25">
      <c r="B711" s="89"/>
      <c r="C711" s="90"/>
      <c r="E711" s="91"/>
      <c r="F711" s="5"/>
      <c r="G711" s="1"/>
      <c r="H711" s="1"/>
      <c r="I711" s="92"/>
    </row>
    <row r="712" spans="2:9" ht="14.25" customHeight="1" x14ac:dyDescent="0.25">
      <c r="B712" s="89"/>
      <c r="C712" s="90"/>
      <c r="E712" s="91"/>
      <c r="F712" s="5"/>
      <c r="G712" s="1"/>
      <c r="H712" s="1"/>
      <c r="I712" s="92"/>
    </row>
    <row r="713" spans="2:9" ht="14.25" customHeight="1" x14ac:dyDescent="0.25">
      <c r="B713" s="89"/>
      <c r="C713" s="90"/>
      <c r="E713" s="91"/>
      <c r="F713" s="5"/>
      <c r="G713" s="1"/>
      <c r="H713" s="1"/>
      <c r="I713" s="92"/>
    </row>
    <row r="714" spans="2:9" ht="14.25" customHeight="1" x14ac:dyDescent="0.25">
      <c r="B714" s="89"/>
      <c r="C714" s="90"/>
      <c r="E714" s="91"/>
      <c r="F714" s="5"/>
      <c r="G714" s="1"/>
      <c r="H714" s="1"/>
      <c r="I714" s="92"/>
    </row>
    <row r="715" spans="2:9" ht="14.25" customHeight="1" x14ac:dyDescent="0.25">
      <c r="B715" s="89"/>
      <c r="C715" s="90"/>
      <c r="E715" s="91"/>
      <c r="F715" s="5"/>
      <c r="G715" s="1"/>
      <c r="H715" s="1"/>
      <c r="I715" s="92"/>
    </row>
    <row r="716" spans="2:9" ht="14.25" customHeight="1" x14ac:dyDescent="0.25">
      <c r="B716" s="89"/>
      <c r="C716" s="90"/>
      <c r="E716" s="91"/>
      <c r="F716" s="5"/>
      <c r="G716" s="1"/>
      <c r="H716" s="1"/>
      <c r="I716" s="92"/>
    </row>
    <row r="717" spans="2:9" ht="14.25" customHeight="1" x14ac:dyDescent="0.25">
      <c r="B717" s="89"/>
      <c r="C717" s="90"/>
      <c r="E717" s="91"/>
      <c r="F717" s="5"/>
      <c r="G717" s="1"/>
      <c r="H717" s="1"/>
      <c r="I717" s="92"/>
    </row>
    <row r="718" spans="2:9" ht="14.25" customHeight="1" x14ac:dyDescent="0.25">
      <c r="B718" s="89"/>
      <c r="C718" s="90"/>
      <c r="E718" s="91"/>
      <c r="F718" s="5"/>
      <c r="G718" s="1"/>
      <c r="H718" s="1"/>
      <c r="I718" s="92"/>
    </row>
    <row r="719" spans="2:9" ht="14.25" customHeight="1" x14ac:dyDescent="0.25">
      <c r="B719" s="89"/>
      <c r="C719" s="90"/>
      <c r="E719" s="91"/>
      <c r="F719" s="5"/>
      <c r="G719" s="1"/>
      <c r="H719" s="1"/>
      <c r="I719" s="92"/>
    </row>
    <row r="720" spans="2:9" ht="14.25" customHeight="1" x14ac:dyDescent="0.25">
      <c r="B720" s="89"/>
      <c r="C720" s="90"/>
      <c r="E720" s="91"/>
      <c r="F720" s="5"/>
      <c r="G720" s="1"/>
      <c r="H720" s="1"/>
      <c r="I720" s="92"/>
    </row>
    <row r="721" spans="2:9" ht="14.25" customHeight="1" x14ac:dyDescent="0.25">
      <c r="B721" s="89"/>
      <c r="C721" s="90"/>
      <c r="E721" s="91"/>
      <c r="F721" s="5"/>
      <c r="G721" s="1"/>
      <c r="H721" s="1"/>
      <c r="I721" s="92"/>
    </row>
    <row r="722" spans="2:9" ht="14.25" customHeight="1" x14ac:dyDescent="0.25">
      <c r="B722" s="89"/>
      <c r="C722" s="90"/>
      <c r="E722" s="91"/>
      <c r="F722" s="5"/>
      <c r="G722" s="1"/>
      <c r="H722" s="1"/>
      <c r="I722" s="92"/>
    </row>
    <row r="723" spans="2:9" ht="14.25" customHeight="1" x14ac:dyDescent="0.25">
      <c r="B723" s="89"/>
      <c r="C723" s="90"/>
      <c r="E723" s="91"/>
      <c r="F723" s="5"/>
      <c r="G723" s="1"/>
      <c r="H723" s="1"/>
      <c r="I723" s="92"/>
    </row>
    <row r="724" spans="2:9" ht="14.25" customHeight="1" x14ac:dyDescent="0.25">
      <c r="B724" s="89"/>
      <c r="C724" s="90"/>
      <c r="E724" s="91"/>
      <c r="F724" s="5"/>
      <c r="G724" s="1"/>
      <c r="H724" s="1"/>
      <c r="I724" s="92"/>
    </row>
    <row r="725" spans="2:9" ht="14.25" customHeight="1" x14ac:dyDescent="0.25">
      <c r="B725" s="89"/>
      <c r="C725" s="90"/>
      <c r="E725" s="91"/>
      <c r="F725" s="5"/>
      <c r="G725" s="1"/>
      <c r="H725" s="1"/>
      <c r="I725" s="92"/>
    </row>
    <row r="726" spans="2:9" ht="14.25" customHeight="1" x14ac:dyDescent="0.25">
      <c r="B726" s="89"/>
      <c r="C726" s="90"/>
      <c r="E726" s="91"/>
      <c r="F726" s="5"/>
      <c r="G726" s="1"/>
      <c r="H726" s="1"/>
      <c r="I726" s="92"/>
    </row>
    <row r="727" spans="2:9" ht="14.25" customHeight="1" x14ac:dyDescent="0.25">
      <c r="B727" s="89"/>
      <c r="C727" s="90"/>
      <c r="E727" s="91"/>
      <c r="F727" s="5"/>
      <c r="G727" s="1"/>
      <c r="H727" s="1"/>
      <c r="I727" s="92"/>
    </row>
    <row r="728" spans="2:9" ht="14.25" customHeight="1" x14ac:dyDescent="0.25">
      <c r="B728" s="89"/>
      <c r="C728" s="90"/>
      <c r="E728" s="91"/>
      <c r="F728" s="5"/>
      <c r="G728" s="1"/>
      <c r="H728" s="1"/>
      <c r="I728" s="92"/>
    </row>
    <row r="729" spans="2:9" ht="14.25" customHeight="1" x14ac:dyDescent="0.25">
      <c r="B729" s="89"/>
      <c r="C729" s="90"/>
      <c r="E729" s="91"/>
      <c r="F729" s="5"/>
      <c r="G729" s="1"/>
      <c r="H729" s="1"/>
      <c r="I729" s="92"/>
    </row>
    <row r="730" spans="2:9" ht="14.25" customHeight="1" x14ac:dyDescent="0.25">
      <c r="B730" s="89"/>
      <c r="C730" s="90"/>
      <c r="E730" s="91"/>
      <c r="F730" s="5"/>
      <c r="G730" s="1"/>
      <c r="H730" s="1"/>
      <c r="I730" s="92"/>
    </row>
    <row r="731" spans="2:9" ht="14.25" customHeight="1" x14ac:dyDescent="0.25">
      <c r="B731" s="89"/>
      <c r="C731" s="90"/>
      <c r="E731" s="91"/>
      <c r="F731" s="5"/>
      <c r="G731" s="1"/>
      <c r="H731" s="1"/>
      <c r="I731" s="92"/>
    </row>
    <row r="732" spans="2:9" ht="14.25" customHeight="1" x14ac:dyDescent="0.25">
      <c r="B732" s="89"/>
      <c r="C732" s="90"/>
      <c r="E732" s="91"/>
      <c r="F732" s="5"/>
      <c r="G732" s="1"/>
      <c r="H732" s="1"/>
      <c r="I732" s="92"/>
    </row>
    <row r="733" spans="2:9" ht="14.25" customHeight="1" x14ac:dyDescent="0.25">
      <c r="B733" s="89"/>
      <c r="C733" s="90"/>
      <c r="E733" s="91"/>
      <c r="F733" s="5"/>
      <c r="G733" s="1"/>
      <c r="H733" s="1"/>
      <c r="I733" s="92"/>
    </row>
    <row r="734" spans="2:9" ht="14.25" customHeight="1" x14ac:dyDescent="0.25">
      <c r="B734" s="89"/>
      <c r="C734" s="90"/>
      <c r="E734" s="91"/>
      <c r="F734" s="5"/>
      <c r="G734" s="1"/>
      <c r="H734" s="1"/>
      <c r="I734" s="92"/>
    </row>
    <row r="735" spans="2:9" ht="14.25" customHeight="1" x14ac:dyDescent="0.25">
      <c r="B735" s="89"/>
      <c r="C735" s="90"/>
      <c r="E735" s="91"/>
      <c r="F735" s="5"/>
      <c r="G735" s="1"/>
      <c r="H735" s="1"/>
      <c r="I735" s="92"/>
    </row>
    <row r="736" spans="2:9" ht="14.25" customHeight="1" x14ac:dyDescent="0.25">
      <c r="B736" s="89"/>
      <c r="C736" s="90"/>
      <c r="E736" s="91"/>
      <c r="F736" s="5"/>
      <c r="G736" s="1"/>
      <c r="H736" s="1"/>
      <c r="I736" s="92"/>
    </row>
    <row r="737" spans="2:9" ht="14.25" customHeight="1" x14ac:dyDescent="0.25">
      <c r="B737" s="89"/>
      <c r="C737" s="90"/>
      <c r="E737" s="91"/>
      <c r="F737" s="5"/>
      <c r="G737" s="1"/>
      <c r="H737" s="1"/>
      <c r="I737" s="92"/>
    </row>
    <row r="738" spans="2:9" ht="14.25" customHeight="1" x14ac:dyDescent="0.25">
      <c r="B738" s="89"/>
      <c r="C738" s="90"/>
      <c r="E738" s="91"/>
      <c r="F738" s="5"/>
      <c r="G738" s="1"/>
      <c r="H738" s="1"/>
      <c r="I738" s="92"/>
    </row>
    <row r="739" spans="2:9" ht="14.25" customHeight="1" x14ac:dyDescent="0.25">
      <c r="B739" s="89"/>
      <c r="C739" s="90"/>
      <c r="E739" s="91"/>
      <c r="F739" s="5"/>
      <c r="G739" s="1"/>
      <c r="H739" s="1"/>
      <c r="I739" s="92"/>
    </row>
    <row r="740" spans="2:9" ht="14.25" customHeight="1" x14ac:dyDescent="0.25">
      <c r="B740" s="89"/>
      <c r="C740" s="90"/>
      <c r="E740" s="91"/>
      <c r="F740" s="5"/>
      <c r="G740" s="1"/>
      <c r="H740" s="1"/>
      <c r="I740" s="92"/>
    </row>
    <row r="741" spans="2:9" ht="14.25" customHeight="1" x14ac:dyDescent="0.25">
      <c r="B741" s="89"/>
      <c r="C741" s="90"/>
      <c r="E741" s="91"/>
      <c r="F741" s="5"/>
      <c r="G741" s="1"/>
      <c r="H741" s="1"/>
      <c r="I741" s="92"/>
    </row>
    <row r="742" spans="2:9" ht="14.25" customHeight="1" x14ac:dyDescent="0.25">
      <c r="B742" s="89"/>
      <c r="C742" s="90"/>
      <c r="E742" s="91"/>
      <c r="F742" s="5"/>
      <c r="G742" s="1"/>
      <c r="H742" s="1"/>
      <c r="I742" s="92"/>
    </row>
    <row r="743" spans="2:9" ht="14.25" customHeight="1" x14ac:dyDescent="0.25">
      <c r="B743" s="89"/>
      <c r="C743" s="90"/>
      <c r="E743" s="91"/>
      <c r="F743" s="5"/>
      <c r="G743" s="1"/>
      <c r="H743" s="1"/>
      <c r="I743" s="92"/>
    </row>
    <row r="744" spans="2:9" ht="14.25" customHeight="1" x14ac:dyDescent="0.25">
      <c r="B744" s="89"/>
      <c r="C744" s="90"/>
      <c r="E744" s="91"/>
      <c r="F744" s="5"/>
      <c r="G744" s="1"/>
      <c r="H744" s="1"/>
      <c r="I744" s="92"/>
    </row>
    <row r="745" spans="2:9" ht="14.25" customHeight="1" x14ac:dyDescent="0.25">
      <c r="B745" s="89"/>
      <c r="C745" s="90"/>
      <c r="E745" s="91"/>
      <c r="F745" s="5"/>
      <c r="G745" s="1"/>
      <c r="H745" s="1"/>
      <c r="I745" s="92"/>
    </row>
    <row r="746" spans="2:9" ht="14.25" customHeight="1" x14ac:dyDescent="0.25">
      <c r="B746" s="89"/>
      <c r="C746" s="90"/>
      <c r="E746" s="91"/>
      <c r="F746" s="5"/>
      <c r="G746" s="1"/>
      <c r="H746" s="1"/>
      <c r="I746" s="92"/>
    </row>
    <row r="747" spans="2:9" ht="14.25" customHeight="1" x14ac:dyDescent="0.25">
      <c r="B747" s="89"/>
      <c r="C747" s="90"/>
      <c r="E747" s="91"/>
      <c r="F747" s="5"/>
      <c r="G747" s="1"/>
      <c r="H747" s="1"/>
      <c r="I747" s="92"/>
    </row>
    <row r="748" spans="2:9" ht="14.25" customHeight="1" x14ac:dyDescent="0.25">
      <c r="B748" s="89"/>
      <c r="C748" s="90"/>
      <c r="E748" s="91"/>
      <c r="F748" s="5"/>
      <c r="G748" s="1"/>
      <c r="H748" s="1"/>
      <c r="I748" s="92"/>
    </row>
    <row r="749" spans="2:9" ht="14.25" customHeight="1" x14ac:dyDescent="0.25">
      <c r="B749" s="89"/>
      <c r="C749" s="90"/>
      <c r="E749" s="91"/>
      <c r="F749" s="5"/>
      <c r="G749" s="1"/>
      <c r="H749" s="1"/>
      <c r="I749" s="92"/>
    </row>
    <row r="750" spans="2:9" ht="14.25" customHeight="1" x14ac:dyDescent="0.25">
      <c r="B750" s="89"/>
      <c r="C750" s="90"/>
      <c r="E750" s="91"/>
      <c r="F750" s="5"/>
      <c r="G750" s="1"/>
      <c r="H750" s="1"/>
      <c r="I750" s="92"/>
    </row>
    <row r="751" spans="2:9" ht="14.25" customHeight="1" x14ac:dyDescent="0.25">
      <c r="B751" s="89"/>
      <c r="C751" s="90"/>
      <c r="E751" s="91"/>
      <c r="F751" s="5"/>
      <c r="G751" s="1"/>
      <c r="H751" s="1"/>
      <c r="I751" s="92"/>
    </row>
    <row r="752" spans="2:9" ht="14.25" customHeight="1" x14ac:dyDescent="0.25">
      <c r="B752" s="89"/>
      <c r="C752" s="90"/>
      <c r="E752" s="91"/>
      <c r="F752" s="5"/>
      <c r="G752" s="1"/>
      <c r="H752" s="1"/>
      <c r="I752" s="92"/>
    </row>
    <row r="753" spans="2:9" ht="14.25" customHeight="1" x14ac:dyDescent="0.25">
      <c r="B753" s="89"/>
      <c r="C753" s="90"/>
      <c r="E753" s="91"/>
      <c r="F753" s="5"/>
      <c r="G753" s="1"/>
      <c r="H753" s="1"/>
      <c r="I753" s="92"/>
    </row>
    <row r="754" spans="2:9" ht="14.25" customHeight="1" x14ac:dyDescent="0.25">
      <c r="B754" s="89"/>
      <c r="C754" s="90"/>
      <c r="E754" s="91"/>
      <c r="F754" s="5"/>
      <c r="G754" s="1"/>
      <c r="H754" s="1"/>
      <c r="I754" s="92"/>
    </row>
    <row r="755" spans="2:9" ht="14.25" customHeight="1" x14ac:dyDescent="0.25">
      <c r="B755" s="89"/>
      <c r="C755" s="90"/>
      <c r="E755" s="91"/>
      <c r="F755" s="5"/>
      <c r="G755" s="1"/>
      <c r="H755" s="1"/>
      <c r="I755" s="92"/>
    </row>
    <row r="756" spans="2:9" ht="14.25" customHeight="1" x14ac:dyDescent="0.25">
      <c r="B756" s="89"/>
      <c r="C756" s="90"/>
      <c r="E756" s="91"/>
      <c r="F756" s="5"/>
      <c r="G756" s="1"/>
      <c r="H756" s="1"/>
      <c r="I756" s="92"/>
    </row>
    <row r="757" spans="2:9" ht="14.25" customHeight="1" x14ac:dyDescent="0.25">
      <c r="B757" s="89"/>
      <c r="C757" s="90"/>
      <c r="E757" s="91"/>
      <c r="F757" s="5"/>
      <c r="G757" s="1"/>
      <c r="H757" s="1"/>
      <c r="I757" s="92"/>
    </row>
    <row r="758" spans="2:9" ht="14.25" customHeight="1" x14ac:dyDescent="0.25">
      <c r="B758" s="89"/>
      <c r="C758" s="90"/>
      <c r="E758" s="91"/>
      <c r="F758" s="5"/>
      <c r="G758" s="1"/>
      <c r="H758" s="1"/>
      <c r="I758" s="92"/>
    </row>
    <row r="759" spans="2:9" ht="14.25" customHeight="1" x14ac:dyDescent="0.25">
      <c r="B759" s="89"/>
      <c r="C759" s="90"/>
      <c r="E759" s="91"/>
      <c r="F759" s="5"/>
      <c r="G759" s="1"/>
      <c r="H759" s="1"/>
      <c r="I759" s="92"/>
    </row>
    <row r="760" spans="2:9" ht="14.25" customHeight="1" x14ac:dyDescent="0.25">
      <c r="B760" s="89"/>
      <c r="C760" s="90"/>
      <c r="E760" s="91"/>
      <c r="F760" s="5"/>
      <c r="G760" s="1"/>
      <c r="H760" s="1"/>
      <c r="I760" s="92"/>
    </row>
    <row r="761" spans="2:9" ht="14.25" customHeight="1" x14ac:dyDescent="0.25">
      <c r="B761" s="89"/>
      <c r="C761" s="90"/>
      <c r="E761" s="91"/>
      <c r="F761" s="5"/>
      <c r="G761" s="1"/>
      <c r="H761" s="1"/>
      <c r="I761" s="92"/>
    </row>
    <row r="762" spans="2:9" ht="14.25" customHeight="1" x14ac:dyDescent="0.25">
      <c r="B762" s="89"/>
      <c r="C762" s="90"/>
      <c r="E762" s="91"/>
      <c r="F762" s="5"/>
      <c r="G762" s="1"/>
      <c r="H762" s="1"/>
      <c r="I762" s="92"/>
    </row>
    <row r="763" spans="2:9" ht="14.25" customHeight="1" x14ac:dyDescent="0.25">
      <c r="B763" s="89"/>
      <c r="C763" s="90"/>
      <c r="E763" s="91"/>
      <c r="F763" s="5"/>
      <c r="G763" s="1"/>
      <c r="H763" s="1"/>
      <c r="I763" s="92"/>
    </row>
    <row r="764" spans="2:9" ht="14.25" customHeight="1" x14ac:dyDescent="0.25">
      <c r="B764" s="89"/>
      <c r="C764" s="90"/>
      <c r="E764" s="91"/>
      <c r="F764" s="5"/>
      <c r="G764" s="1"/>
      <c r="H764" s="1"/>
      <c r="I764" s="92"/>
    </row>
    <row r="765" spans="2:9" ht="14.25" customHeight="1" x14ac:dyDescent="0.25">
      <c r="B765" s="89"/>
      <c r="C765" s="90"/>
      <c r="E765" s="91"/>
      <c r="F765" s="5"/>
      <c r="G765" s="1"/>
      <c r="H765" s="1"/>
      <c r="I765" s="92"/>
    </row>
    <row r="766" spans="2:9" ht="14.25" customHeight="1" x14ac:dyDescent="0.25">
      <c r="B766" s="89"/>
      <c r="C766" s="90"/>
      <c r="E766" s="91"/>
      <c r="F766" s="5"/>
      <c r="G766" s="1"/>
      <c r="H766" s="1"/>
      <c r="I766" s="92"/>
    </row>
    <row r="767" spans="2:9" ht="14.25" customHeight="1" x14ac:dyDescent="0.25">
      <c r="B767" s="89"/>
      <c r="C767" s="90"/>
      <c r="E767" s="91"/>
      <c r="F767" s="5"/>
      <c r="G767" s="1"/>
      <c r="H767" s="1"/>
      <c r="I767" s="92"/>
    </row>
    <row r="768" spans="2:9" ht="14.25" customHeight="1" x14ac:dyDescent="0.25">
      <c r="B768" s="89"/>
      <c r="C768" s="90"/>
      <c r="E768" s="91"/>
      <c r="F768" s="5"/>
      <c r="G768" s="1"/>
      <c r="H768" s="1"/>
      <c r="I768" s="92"/>
    </row>
    <row r="769" spans="2:9" ht="14.25" customHeight="1" x14ac:dyDescent="0.25">
      <c r="B769" s="89"/>
      <c r="C769" s="90"/>
      <c r="E769" s="91"/>
      <c r="F769" s="5"/>
      <c r="G769" s="1"/>
      <c r="H769" s="1"/>
      <c r="I769" s="92"/>
    </row>
    <row r="770" spans="2:9" ht="14.25" customHeight="1" x14ac:dyDescent="0.25">
      <c r="B770" s="89"/>
      <c r="C770" s="90"/>
      <c r="E770" s="91"/>
      <c r="F770" s="5"/>
      <c r="G770" s="1"/>
      <c r="H770" s="1"/>
      <c r="I770" s="92"/>
    </row>
    <row r="771" spans="2:9" ht="14.25" customHeight="1" x14ac:dyDescent="0.25">
      <c r="B771" s="89"/>
      <c r="C771" s="90"/>
      <c r="E771" s="91"/>
      <c r="F771" s="5"/>
      <c r="G771" s="1"/>
      <c r="H771" s="1"/>
      <c r="I771" s="92"/>
    </row>
    <row r="772" spans="2:9" ht="14.25" customHeight="1" x14ac:dyDescent="0.25">
      <c r="B772" s="89"/>
      <c r="C772" s="90"/>
      <c r="E772" s="91"/>
      <c r="F772" s="5"/>
      <c r="G772" s="1"/>
      <c r="H772" s="1"/>
      <c r="I772" s="92"/>
    </row>
    <row r="773" spans="2:9" ht="14.25" customHeight="1" x14ac:dyDescent="0.25">
      <c r="B773" s="89"/>
      <c r="C773" s="90"/>
      <c r="E773" s="91"/>
      <c r="F773" s="5"/>
      <c r="G773" s="1"/>
      <c r="H773" s="1"/>
      <c r="I773" s="92"/>
    </row>
    <row r="774" spans="2:9" ht="14.25" customHeight="1" x14ac:dyDescent="0.25">
      <c r="B774" s="89"/>
      <c r="C774" s="90"/>
      <c r="E774" s="91"/>
      <c r="F774" s="5"/>
      <c r="G774" s="1"/>
      <c r="H774" s="1"/>
      <c r="I774" s="92"/>
    </row>
    <row r="775" spans="2:9" ht="14.25" customHeight="1" x14ac:dyDescent="0.25">
      <c r="B775" s="89"/>
      <c r="C775" s="90"/>
      <c r="E775" s="91"/>
      <c r="F775" s="5"/>
      <c r="G775" s="1"/>
      <c r="H775" s="1"/>
      <c r="I775" s="92"/>
    </row>
    <row r="776" spans="2:9" ht="14.25" customHeight="1" x14ac:dyDescent="0.25">
      <c r="B776" s="89"/>
      <c r="C776" s="90"/>
      <c r="E776" s="91"/>
      <c r="F776" s="5"/>
      <c r="G776" s="1"/>
      <c r="H776" s="1"/>
      <c r="I776" s="92"/>
    </row>
    <row r="777" spans="2:9" ht="14.25" customHeight="1" x14ac:dyDescent="0.25">
      <c r="B777" s="89"/>
      <c r="C777" s="90"/>
      <c r="E777" s="91"/>
      <c r="F777" s="5"/>
      <c r="G777" s="1"/>
      <c r="H777" s="1"/>
      <c r="I777" s="92"/>
    </row>
    <row r="778" spans="2:9" ht="14.25" customHeight="1" x14ac:dyDescent="0.25">
      <c r="B778" s="89"/>
      <c r="C778" s="90"/>
      <c r="E778" s="91"/>
      <c r="F778" s="5"/>
      <c r="G778" s="1"/>
      <c r="H778" s="1"/>
      <c r="I778" s="92"/>
    </row>
    <row r="779" spans="2:9" ht="14.25" customHeight="1" x14ac:dyDescent="0.25">
      <c r="B779" s="89"/>
      <c r="C779" s="90"/>
      <c r="E779" s="91"/>
      <c r="F779" s="5"/>
      <c r="G779" s="1"/>
      <c r="H779" s="1"/>
      <c r="I779" s="92"/>
    </row>
    <row r="780" spans="2:9" ht="14.25" customHeight="1" x14ac:dyDescent="0.25">
      <c r="B780" s="89"/>
      <c r="C780" s="90"/>
      <c r="E780" s="91"/>
      <c r="F780" s="5"/>
      <c r="G780" s="1"/>
      <c r="H780" s="1"/>
      <c r="I780" s="92"/>
    </row>
    <row r="781" spans="2:9" ht="14.25" customHeight="1" x14ac:dyDescent="0.25">
      <c r="B781" s="89"/>
      <c r="C781" s="90"/>
      <c r="E781" s="91"/>
      <c r="F781" s="5"/>
      <c r="G781" s="1"/>
      <c r="H781" s="1"/>
      <c r="I781" s="92"/>
    </row>
    <row r="782" spans="2:9" ht="14.25" customHeight="1" x14ac:dyDescent="0.25">
      <c r="B782" s="89"/>
      <c r="C782" s="90"/>
      <c r="E782" s="91"/>
      <c r="F782" s="5"/>
      <c r="G782" s="1"/>
      <c r="H782" s="1"/>
      <c r="I782" s="92"/>
    </row>
    <row r="783" spans="2:9" ht="14.25" customHeight="1" x14ac:dyDescent="0.25">
      <c r="B783" s="89"/>
      <c r="C783" s="90"/>
      <c r="E783" s="91"/>
      <c r="F783" s="5"/>
      <c r="G783" s="1"/>
      <c r="H783" s="1"/>
      <c r="I783" s="92"/>
    </row>
    <row r="784" spans="2:9" ht="14.25" customHeight="1" x14ac:dyDescent="0.25">
      <c r="B784" s="89"/>
      <c r="C784" s="90"/>
      <c r="E784" s="91"/>
      <c r="F784" s="5"/>
      <c r="G784" s="1"/>
      <c r="H784" s="1"/>
      <c r="I784" s="92"/>
    </row>
    <row r="785" spans="2:9" ht="14.25" customHeight="1" x14ac:dyDescent="0.25">
      <c r="B785" s="89"/>
      <c r="C785" s="90"/>
      <c r="E785" s="91"/>
      <c r="F785" s="5"/>
      <c r="G785" s="1"/>
      <c r="H785" s="1"/>
      <c r="I785" s="92"/>
    </row>
    <row r="786" spans="2:9" ht="14.25" customHeight="1" x14ac:dyDescent="0.25">
      <c r="B786" s="89"/>
      <c r="C786" s="90"/>
      <c r="E786" s="91"/>
      <c r="F786" s="5"/>
      <c r="G786" s="1"/>
      <c r="H786" s="1"/>
      <c r="I786" s="92"/>
    </row>
    <row r="787" spans="2:9" ht="14.25" customHeight="1" x14ac:dyDescent="0.25">
      <c r="B787" s="89"/>
      <c r="C787" s="90"/>
      <c r="E787" s="91"/>
      <c r="F787" s="5"/>
      <c r="G787" s="1"/>
      <c r="H787" s="1"/>
      <c r="I787" s="92"/>
    </row>
    <row r="788" spans="2:9" ht="14.25" customHeight="1" x14ac:dyDescent="0.25">
      <c r="B788" s="89"/>
      <c r="C788" s="90"/>
      <c r="E788" s="91"/>
      <c r="F788" s="5"/>
      <c r="G788" s="1"/>
      <c r="H788" s="1"/>
      <c r="I788" s="92"/>
    </row>
    <row r="789" spans="2:9" ht="14.25" customHeight="1" x14ac:dyDescent="0.25">
      <c r="B789" s="89"/>
      <c r="C789" s="90"/>
      <c r="E789" s="91"/>
      <c r="F789" s="5"/>
      <c r="G789" s="1"/>
      <c r="H789" s="1"/>
      <c r="I789" s="92"/>
    </row>
    <row r="790" spans="2:9" ht="14.25" customHeight="1" x14ac:dyDescent="0.25">
      <c r="B790" s="89"/>
      <c r="C790" s="90"/>
      <c r="E790" s="91"/>
      <c r="F790" s="5"/>
      <c r="G790" s="1"/>
      <c r="H790" s="1"/>
      <c r="I790" s="92"/>
    </row>
    <row r="791" spans="2:9" ht="14.25" customHeight="1" x14ac:dyDescent="0.25">
      <c r="B791" s="89"/>
      <c r="C791" s="90"/>
      <c r="E791" s="91"/>
      <c r="F791" s="5"/>
      <c r="G791" s="1"/>
      <c r="H791" s="1"/>
      <c r="I791" s="92"/>
    </row>
    <row r="792" spans="2:9" ht="14.25" customHeight="1" x14ac:dyDescent="0.25">
      <c r="B792" s="89"/>
      <c r="C792" s="90"/>
      <c r="E792" s="91"/>
      <c r="F792" s="5"/>
      <c r="G792" s="1"/>
      <c r="H792" s="1"/>
      <c r="I792" s="92"/>
    </row>
    <row r="793" spans="2:9" ht="14.25" customHeight="1" x14ac:dyDescent="0.25">
      <c r="B793" s="89"/>
      <c r="C793" s="90"/>
      <c r="E793" s="91"/>
      <c r="F793" s="5"/>
      <c r="G793" s="1"/>
      <c r="H793" s="1"/>
      <c r="I793" s="92"/>
    </row>
    <row r="794" spans="2:9" ht="14.25" customHeight="1" x14ac:dyDescent="0.25">
      <c r="B794" s="89"/>
      <c r="C794" s="90"/>
      <c r="E794" s="91"/>
      <c r="F794" s="5"/>
      <c r="G794" s="1"/>
      <c r="H794" s="1"/>
      <c r="I794" s="92"/>
    </row>
    <row r="795" spans="2:9" ht="14.25" customHeight="1" x14ac:dyDescent="0.25">
      <c r="B795" s="89"/>
      <c r="C795" s="90"/>
      <c r="E795" s="91"/>
      <c r="F795" s="5"/>
      <c r="G795" s="1"/>
      <c r="H795" s="1"/>
      <c r="I795" s="92"/>
    </row>
    <row r="796" spans="2:9" ht="14.25" customHeight="1" x14ac:dyDescent="0.25">
      <c r="B796" s="89"/>
      <c r="C796" s="90"/>
      <c r="E796" s="91"/>
      <c r="F796" s="5"/>
      <c r="G796" s="1"/>
      <c r="H796" s="1"/>
      <c r="I796" s="92"/>
    </row>
    <row r="797" spans="2:9" ht="14.25" customHeight="1" x14ac:dyDescent="0.25">
      <c r="B797" s="89"/>
      <c r="C797" s="90"/>
      <c r="E797" s="91"/>
      <c r="F797" s="5"/>
      <c r="G797" s="1"/>
      <c r="H797" s="1"/>
      <c r="I797" s="92"/>
    </row>
    <row r="798" spans="2:9" ht="14.25" customHeight="1" x14ac:dyDescent="0.25">
      <c r="B798" s="89"/>
      <c r="C798" s="90"/>
      <c r="E798" s="91"/>
      <c r="F798" s="5"/>
      <c r="G798" s="1"/>
      <c r="H798" s="1"/>
      <c r="I798" s="92"/>
    </row>
    <row r="799" spans="2:9" ht="14.25" customHeight="1" x14ac:dyDescent="0.25">
      <c r="B799" s="89"/>
      <c r="C799" s="90"/>
      <c r="E799" s="91"/>
      <c r="F799" s="5"/>
      <c r="G799" s="1"/>
      <c r="H799" s="1"/>
      <c r="I799" s="92"/>
    </row>
    <row r="800" spans="2:9" ht="14.25" customHeight="1" x14ac:dyDescent="0.25">
      <c r="B800" s="89"/>
      <c r="C800" s="90"/>
      <c r="E800" s="91"/>
      <c r="F800" s="5"/>
      <c r="G800" s="1"/>
      <c r="H800" s="1"/>
      <c r="I800" s="92"/>
    </row>
    <row r="801" spans="2:9" ht="14.25" customHeight="1" x14ac:dyDescent="0.25">
      <c r="B801" s="89"/>
      <c r="C801" s="90"/>
      <c r="E801" s="91"/>
      <c r="F801" s="5"/>
      <c r="G801" s="1"/>
      <c r="H801" s="1"/>
      <c r="I801" s="92"/>
    </row>
    <row r="802" spans="2:9" ht="14.25" customHeight="1" x14ac:dyDescent="0.25">
      <c r="B802" s="89"/>
      <c r="C802" s="90"/>
      <c r="E802" s="91"/>
      <c r="F802" s="5"/>
      <c r="G802" s="1"/>
      <c r="H802" s="1"/>
      <c r="I802" s="92"/>
    </row>
    <row r="803" spans="2:9" ht="14.25" customHeight="1" x14ac:dyDescent="0.25">
      <c r="B803" s="89"/>
      <c r="C803" s="90"/>
      <c r="E803" s="91"/>
      <c r="F803" s="5"/>
      <c r="G803" s="1"/>
      <c r="H803" s="1"/>
      <c r="I803" s="92"/>
    </row>
    <row r="804" spans="2:9" ht="14.25" customHeight="1" x14ac:dyDescent="0.25">
      <c r="B804" s="89"/>
      <c r="C804" s="90"/>
      <c r="E804" s="91"/>
      <c r="F804" s="5"/>
      <c r="G804" s="1"/>
      <c r="H804" s="1"/>
      <c r="I804" s="92"/>
    </row>
    <row r="805" spans="2:9" ht="14.25" customHeight="1" x14ac:dyDescent="0.25">
      <c r="B805" s="89"/>
      <c r="C805" s="90"/>
      <c r="E805" s="91"/>
      <c r="F805" s="5"/>
      <c r="G805" s="1"/>
      <c r="H805" s="1"/>
      <c r="I805" s="92"/>
    </row>
    <row r="806" spans="2:9" ht="14.25" customHeight="1" x14ac:dyDescent="0.25">
      <c r="B806" s="89"/>
      <c r="C806" s="90"/>
      <c r="E806" s="91"/>
      <c r="F806" s="5"/>
      <c r="G806" s="1"/>
      <c r="H806" s="1"/>
      <c r="I806" s="92"/>
    </row>
    <row r="807" spans="2:9" ht="14.25" customHeight="1" x14ac:dyDescent="0.25">
      <c r="B807" s="89"/>
      <c r="C807" s="90"/>
      <c r="E807" s="91"/>
      <c r="F807" s="5"/>
      <c r="G807" s="1"/>
      <c r="H807" s="1"/>
      <c r="I807" s="92"/>
    </row>
    <row r="808" spans="2:9" ht="14.25" customHeight="1" x14ac:dyDescent="0.25">
      <c r="B808" s="89"/>
      <c r="C808" s="90"/>
      <c r="E808" s="91"/>
      <c r="F808" s="5"/>
      <c r="G808" s="1"/>
      <c r="H808" s="1"/>
      <c r="I808" s="92"/>
    </row>
    <row r="809" spans="2:9" ht="14.25" customHeight="1" x14ac:dyDescent="0.25">
      <c r="B809" s="89"/>
      <c r="C809" s="90"/>
      <c r="E809" s="91"/>
      <c r="F809" s="5"/>
      <c r="G809" s="1"/>
      <c r="H809" s="1"/>
      <c r="I809" s="92"/>
    </row>
    <row r="810" spans="2:9" ht="14.25" customHeight="1" x14ac:dyDescent="0.25">
      <c r="B810" s="89"/>
      <c r="C810" s="90"/>
      <c r="E810" s="91"/>
      <c r="F810" s="5"/>
      <c r="G810" s="1"/>
      <c r="H810" s="1"/>
      <c r="I810" s="92"/>
    </row>
    <row r="811" spans="2:9" ht="14.25" customHeight="1" x14ac:dyDescent="0.25">
      <c r="B811" s="89"/>
      <c r="C811" s="90"/>
      <c r="E811" s="91"/>
      <c r="F811" s="5"/>
      <c r="G811" s="1"/>
      <c r="H811" s="1"/>
      <c r="I811" s="92"/>
    </row>
    <row r="812" spans="2:9" ht="14.25" customHeight="1" x14ac:dyDescent="0.25">
      <c r="B812" s="89"/>
      <c r="C812" s="90"/>
      <c r="E812" s="91"/>
      <c r="F812" s="5"/>
      <c r="G812" s="1"/>
      <c r="H812" s="1"/>
      <c r="I812" s="92"/>
    </row>
    <row r="813" spans="2:9" ht="14.25" customHeight="1" x14ac:dyDescent="0.25">
      <c r="B813" s="89"/>
      <c r="C813" s="90"/>
      <c r="E813" s="91"/>
      <c r="F813" s="5"/>
      <c r="G813" s="1"/>
      <c r="H813" s="1"/>
      <c r="I813" s="92"/>
    </row>
    <row r="814" spans="2:9" ht="14.25" customHeight="1" x14ac:dyDescent="0.25">
      <c r="B814" s="89"/>
      <c r="C814" s="90"/>
      <c r="E814" s="91"/>
      <c r="F814" s="5"/>
      <c r="G814" s="1"/>
      <c r="H814" s="1"/>
      <c r="I814" s="92"/>
    </row>
    <row r="815" spans="2:9" ht="14.25" customHeight="1" x14ac:dyDescent="0.25">
      <c r="B815" s="89"/>
      <c r="C815" s="90"/>
      <c r="E815" s="91"/>
      <c r="F815" s="5"/>
      <c r="G815" s="1"/>
      <c r="H815" s="1"/>
      <c r="I815" s="92"/>
    </row>
    <row r="816" spans="2:9" ht="14.25" customHeight="1" x14ac:dyDescent="0.25">
      <c r="B816" s="89"/>
      <c r="C816" s="90"/>
      <c r="E816" s="91"/>
      <c r="F816" s="5"/>
      <c r="G816" s="1"/>
      <c r="H816" s="1"/>
      <c r="I816" s="92"/>
    </row>
    <row r="817" spans="2:9" ht="14.25" customHeight="1" x14ac:dyDescent="0.25">
      <c r="B817" s="89"/>
      <c r="C817" s="90"/>
      <c r="E817" s="91"/>
      <c r="F817" s="5"/>
      <c r="G817" s="1"/>
      <c r="H817" s="1"/>
      <c r="I817" s="92"/>
    </row>
    <row r="818" spans="2:9" ht="14.25" customHeight="1" x14ac:dyDescent="0.25">
      <c r="B818" s="89"/>
      <c r="C818" s="90"/>
      <c r="E818" s="91"/>
      <c r="F818" s="5"/>
      <c r="G818" s="1"/>
      <c r="H818" s="1"/>
      <c r="I818" s="92"/>
    </row>
    <row r="819" spans="2:9" ht="14.25" customHeight="1" x14ac:dyDescent="0.25">
      <c r="B819" s="89"/>
      <c r="C819" s="90"/>
      <c r="E819" s="91"/>
      <c r="F819" s="5"/>
      <c r="G819" s="1"/>
      <c r="H819" s="1"/>
      <c r="I819" s="92"/>
    </row>
    <row r="820" spans="2:9" ht="14.25" customHeight="1" x14ac:dyDescent="0.25">
      <c r="B820" s="89"/>
      <c r="C820" s="90"/>
      <c r="E820" s="91"/>
      <c r="F820" s="5"/>
      <c r="G820" s="1"/>
      <c r="H820" s="1"/>
      <c r="I820" s="92"/>
    </row>
    <row r="821" spans="2:9" ht="14.25" customHeight="1" x14ac:dyDescent="0.25">
      <c r="B821" s="89"/>
      <c r="C821" s="90"/>
      <c r="E821" s="91"/>
      <c r="F821" s="5"/>
      <c r="G821" s="1"/>
      <c r="H821" s="1"/>
      <c r="I821" s="92"/>
    </row>
    <row r="822" spans="2:9" ht="14.25" customHeight="1" x14ac:dyDescent="0.25">
      <c r="B822" s="89"/>
      <c r="C822" s="90"/>
      <c r="E822" s="91"/>
      <c r="F822" s="5"/>
      <c r="G822" s="1"/>
      <c r="H822" s="1"/>
      <c r="I822" s="92"/>
    </row>
    <row r="823" spans="2:9" ht="14.25" customHeight="1" x14ac:dyDescent="0.25">
      <c r="B823" s="89"/>
      <c r="C823" s="90"/>
      <c r="E823" s="91"/>
      <c r="F823" s="5"/>
      <c r="G823" s="1"/>
      <c r="H823" s="1"/>
      <c r="I823" s="92"/>
    </row>
    <row r="824" spans="2:9" ht="14.25" customHeight="1" x14ac:dyDescent="0.25">
      <c r="B824" s="89"/>
      <c r="C824" s="90"/>
      <c r="E824" s="91"/>
      <c r="F824" s="5"/>
      <c r="G824" s="1"/>
      <c r="H824" s="1"/>
      <c r="I824" s="92"/>
    </row>
    <row r="825" spans="2:9" ht="14.25" customHeight="1" x14ac:dyDescent="0.25">
      <c r="B825" s="89"/>
      <c r="C825" s="90"/>
      <c r="E825" s="91"/>
      <c r="F825" s="5"/>
      <c r="G825" s="1"/>
      <c r="H825" s="1"/>
      <c r="I825" s="92"/>
    </row>
    <row r="826" spans="2:9" ht="14.25" customHeight="1" x14ac:dyDescent="0.25">
      <c r="B826" s="89"/>
      <c r="C826" s="90"/>
      <c r="E826" s="91"/>
      <c r="F826" s="5"/>
      <c r="G826" s="1"/>
      <c r="H826" s="1"/>
      <c r="I826" s="92"/>
    </row>
    <row r="827" spans="2:9" ht="14.25" customHeight="1" x14ac:dyDescent="0.25">
      <c r="B827" s="89"/>
      <c r="C827" s="90"/>
      <c r="E827" s="91"/>
      <c r="F827" s="5"/>
      <c r="G827" s="1"/>
      <c r="H827" s="1"/>
      <c r="I827" s="92"/>
    </row>
    <row r="828" spans="2:9" ht="14.25" customHeight="1" x14ac:dyDescent="0.25">
      <c r="B828" s="89"/>
      <c r="C828" s="90"/>
      <c r="E828" s="91"/>
      <c r="F828" s="5"/>
      <c r="G828" s="1"/>
      <c r="H828" s="1"/>
      <c r="I828" s="92"/>
    </row>
    <row r="829" spans="2:9" ht="14.25" customHeight="1" x14ac:dyDescent="0.25">
      <c r="B829" s="89"/>
      <c r="C829" s="90"/>
      <c r="E829" s="91"/>
      <c r="F829" s="5"/>
      <c r="G829" s="1"/>
      <c r="H829" s="1"/>
      <c r="I829" s="92"/>
    </row>
    <row r="830" spans="2:9" ht="14.25" customHeight="1" x14ac:dyDescent="0.25">
      <c r="B830" s="89"/>
      <c r="C830" s="90"/>
      <c r="E830" s="91"/>
      <c r="F830" s="5"/>
      <c r="G830" s="1"/>
      <c r="H830" s="1"/>
      <c r="I830" s="92"/>
    </row>
    <row r="831" spans="2:9" ht="14.25" customHeight="1" x14ac:dyDescent="0.25">
      <c r="B831" s="89"/>
      <c r="C831" s="90"/>
      <c r="E831" s="91"/>
      <c r="F831" s="5"/>
      <c r="G831" s="1"/>
      <c r="H831" s="1"/>
      <c r="I831" s="92"/>
    </row>
    <row r="832" spans="2:9" ht="14.25" customHeight="1" x14ac:dyDescent="0.25">
      <c r="B832" s="89"/>
      <c r="C832" s="90"/>
      <c r="E832" s="91"/>
      <c r="F832" s="5"/>
      <c r="G832" s="1"/>
      <c r="H832" s="1"/>
      <c r="I832" s="92"/>
    </row>
    <row r="833" spans="2:9" ht="14.25" customHeight="1" x14ac:dyDescent="0.25">
      <c r="B833" s="89"/>
      <c r="C833" s="90"/>
      <c r="E833" s="91"/>
      <c r="F833" s="5"/>
      <c r="G833" s="1"/>
      <c r="H833" s="1"/>
      <c r="I833" s="92"/>
    </row>
    <row r="834" spans="2:9" ht="14.25" customHeight="1" x14ac:dyDescent="0.25">
      <c r="B834" s="89"/>
      <c r="C834" s="90"/>
      <c r="E834" s="91"/>
      <c r="F834" s="5"/>
      <c r="G834" s="1"/>
      <c r="H834" s="1"/>
      <c r="I834" s="92"/>
    </row>
    <row r="835" spans="2:9" ht="14.25" customHeight="1" x14ac:dyDescent="0.25">
      <c r="B835" s="89"/>
      <c r="C835" s="90"/>
      <c r="E835" s="91"/>
      <c r="F835" s="5"/>
      <c r="G835" s="1"/>
      <c r="H835" s="1"/>
      <c r="I835" s="92"/>
    </row>
    <row r="836" spans="2:9" ht="14.25" customHeight="1" x14ac:dyDescent="0.25">
      <c r="B836" s="89"/>
      <c r="C836" s="90"/>
      <c r="E836" s="91"/>
      <c r="F836" s="5"/>
      <c r="G836" s="1"/>
      <c r="H836" s="1"/>
      <c r="I836" s="92"/>
    </row>
    <row r="837" spans="2:9" ht="14.25" customHeight="1" x14ac:dyDescent="0.25">
      <c r="B837" s="89"/>
      <c r="C837" s="90"/>
      <c r="E837" s="91"/>
      <c r="F837" s="5"/>
      <c r="G837" s="1"/>
      <c r="H837" s="1"/>
      <c r="I837" s="92"/>
    </row>
    <row r="838" spans="2:9" ht="14.25" customHeight="1" x14ac:dyDescent="0.25">
      <c r="B838" s="89"/>
      <c r="C838" s="90"/>
      <c r="E838" s="91"/>
      <c r="F838" s="5"/>
      <c r="G838" s="1"/>
      <c r="H838" s="1"/>
      <c r="I838" s="92"/>
    </row>
    <row r="839" spans="2:9" ht="14.25" customHeight="1" x14ac:dyDescent="0.25">
      <c r="B839" s="89"/>
      <c r="C839" s="90"/>
      <c r="E839" s="91"/>
      <c r="F839" s="5"/>
      <c r="G839" s="1"/>
      <c r="H839" s="1"/>
      <c r="I839" s="92"/>
    </row>
    <row r="840" spans="2:9" ht="14.25" customHeight="1" x14ac:dyDescent="0.25">
      <c r="B840" s="89"/>
      <c r="C840" s="90"/>
      <c r="E840" s="91"/>
      <c r="F840" s="5"/>
      <c r="G840" s="1"/>
      <c r="H840" s="1"/>
      <c r="I840" s="92"/>
    </row>
    <row r="841" spans="2:9" ht="14.25" customHeight="1" x14ac:dyDescent="0.25">
      <c r="B841" s="89"/>
      <c r="C841" s="90"/>
      <c r="E841" s="91"/>
      <c r="F841" s="5"/>
      <c r="G841" s="1"/>
      <c r="H841" s="1"/>
      <c r="I841" s="92"/>
    </row>
    <row r="842" spans="2:9" ht="14.25" customHeight="1" x14ac:dyDescent="0.25">
      <c r="B842" s="89"/>
      <c r="C842" s="90"/>
      <c r="E842" s="91"/>
      <c r="F842" s="5"/>
      <c r="G842" s="1"/>
      <c r="H842" s="1"/>
      <c r="I842" s="92"/>
    </row>
    <row r="843" spans="2:9" ht="14.25" customHeight="1" x14ac:dyDescent="0.25">
      <c r="B843" s="89"/>
      <c r="C843" s="90"/>
      <c r="E843" s="91"/>
      <c r="F843" s="5"/>
      <c r="G843" s="1"/>
      <c r="H843" s="1"/>
      <c r="I843" s="92"/>
    </row>
    <row r="844" spans="2:9" ht="14.25" customHeight="1" x14ac:dyDescent="0.25">
      <c r="B844" s="89"/>
      <c r="C844" s="90"/>
      <c r="E844" s="91"/>
      <c r="F844" s="5"/>
      <c r="G844" s="1"/>
      <c r="H844" s="1"/>
      <c r="I844" s="92"/>
    </row>
    <row r="845" spans="2:9" ht="14.25" customHeight="1" x14ac:dyDescent="0.25">
      <c r="B845" s="89"/>
      <c r="C845" s="90"/>
      <c r="E845" s="91"/>
      <c r="F845" s="5"/>
      <c r="G845" s="1"/>
      <c r="H845" s="1"/>
      <c r="I845" s="92"/>
    </row>
    <row r="846" spans="2:9" ht="14.25" customHeight="1" x14ac:dyDescent="0.25">
      <c r="B846" s="89"/>
      <c r="C846" s="90"/>
      <c r="E846" s="91"/>
      <c r="F846" s="5"/>
      <c r="G846" s="1"/>
      <c r="H846" s="1"/>
      <c r="I846" s="92"/>
    </row>
    <row r="847" spans="2:9" ht="14.25" customHeight="1" x14ac:dyDescent="0.25">
      <c r="B847" s="89"/>
      <c r="C847" s="90"/>
      <c r="E847" s="91"/>
      <c r="F847" s="5"/>
      <c r="G847" s="1"/>
      <c r="H847" s="1"/>
      <c r="I847" s="92"/>
    </row>
    <row r="848" spans="2:9" ht="14.25" customHeight="1" x14ac:dyDescent="0.25">
      <c r="B848" s="89"/>
      <c r="C848" s="90"/>
      <c r="E848" s="91"/>
      <c r="F848" s="5"/>
      <c r="G848" s="1"/>
      <c r="H848" s="1"/>
      <c r="I848" s="92"/>
    </row>
    <row r="849" spans="2:9" ht="14.25" customHeight="1" x14ac:dyDescent="0.25">
      <c r="B849" s="89"/>
      <c r="C849" s="90"/>
      <c r="E849" s="91"/>
      <c r="F849" s="5"/>
      <c r="G849" s="1"/>
      <c r="H849" s="1"/>
      <c r="I849" s="92"/>
    </row>
    <row r="850" spans="2:9" ht="14.25" customHeight="1" x14ac:dyDescent="0.25">
      <c r="B850" s="89"/>
      <c r="C850" s="90"/>
      <c r="E850" s="91"/>
      <c r="F850" s="5"/>
      <c r="G850" s="1"/>
      <c r="H850" s="1"/>
      <c r="I850" s="92"/>
    </row>
    <row r="851" spans="2:9" ht="14.25" customHeight="1" x14ac:dyDescent="0.25">
      <c r="B851" s="89"/>
      <c r="C851" s="90"/>
      <c r="E851" s="91"/>
      <c r="F851" s="5"/>
      <c r="G851" s="1"/>
      <c r="H851" s="1"/>
      <c r="I851" s="92"/>
    </row>
    <row r="852" spans="2:9" ht="14.25" customHeight="1" x14ac:dyDescent="0.25">
      <c r="B852" s="89"/>
      <c r="C852" s="90"/>
      <c r="E852" s="91"/>
      <c r="F852" s="5"/>
      <c r="G852" s="1"/>
      <c r="H852" s="1"/>
      <c r="I852" s="92"/>
    </row>
    <row r="853" spans="2:9" ht="14.25" customHeight="1" x14ac:dyDescent="0.25">
      <c r="B853" s="89"/>
      <c r="C853" s="90"/>
      <c r="E853" s="91"/>
      <c r="F853" s="5"/>
      <c r="G853" s="1"/>
      <c r="H853" s="1"/>
      <c r="I853" s="92"/>
    </row>
    <row r="854" spans="2:9" ht="14.25" customHeight="1" x14ac:dyDescent="0.25">
      <c r="B854" s="89"/>
      <c r="C854" s="90"/>
      <c r="E854" s="91"/>
      <c r="F854" s="5"/>
      <c r="G854" s="1"/>
      <c r="H854" s="1"/>
      <c r="I854" s="92"/>
    </row>
    <row r="855" spans="2:9" ht="14.25" customHeight="1" x14ac:dyDescent="0.25">
      <c r="B855" s="89"/>
      <c r="C855" s="90"/>
      <c r="E855" s="91"/>
      <c r="F855" s="5"/>
      <c r="G855" s="1"/>
      <c r="H855" s="1"/>
      <c r="I855" s="92"/>
    </row>
    <row r="856" spans="2:9" ht="14.25" customHeight="1" x14ac:dyDescent="0.25">
      <c r="B856" s="89"/>
      <c r="C856" s="90"/>
      <c r="E856" s="91"/>
      <c r="F856" s="5"/>
      <c r="G856" s="1"/>
      <c r="H856" s="1"/>
      <c r="I856" s="92"/>
    </row>
    <row r="857" spans="2:9" ht="14.25" customHeight="1" x14ac:dyDescent="0.25">
      <c r="B857" s="89"/>
      <c r="C857" s="90"/>
      <c r="E857" s="91"/>
      <c r="F857" s="5"/>
      <c r="G857" s="1"/>
      <c r="H857" s="1"/>
      <c r="I857" s="92"/>
    </row>
    <row r="858" spans="2:9" ht="14.25" customHeight="1" x14ac:dyDescent="0.25">
      <c r="B858" s="89"/>
      <c r="C858" s="90"/>
      <c r="E858" s="91"/>
      <c r="F858" s="5"/>
      <c r="G858" s="1"/>
      <c r="H858" s="1"/>
      <c r="I858" s="92"/>
    </row>
    <row r="859" spans="2:9" ht="14.25" customHeight="1" x14ac:dyDescent="0.25">
      <c r="B859" s="89"/>
      <c r="C859" s="90"/>
      <c r="E859" s="91"/>
      <c r="F859" s="5"/>
      <c r="G859" s="1"/>
      <c r="H859" s="1"/>
      <c r="I859" s="92"/>
    </row>
    <row r="860" spans="2:9" ht="14.25" customHeight="1" x14ac:dyDescent="0.25">
      <c r="B860" s="89"/>
      <c r="C860" s="90"/>
      <c r="E860" s="91"/>
      <c r="F860" s="5"/>
      <c r="G860" s="1"/>
      <c r="H860" s="1"/>
      <c r="I860" s="92"/>
    </row>
    <row r="861" spans="2:9" ht="14.25" customHeight="1" x14ac:dyDescent="0.25">
      <c r="B861" s="89"/>
      <c r="C861" s="90"/>
      <c r="E861" s="91"/>
      <c r="F861" s="5"/>
      <c r="G861" s="1"/>
      <c r="H861" s="1"/>
      <c r="I861" s="92"/>
    </row>
    <row r="862" spans="2:9" ht="14.25" customHeight="1" x14ac:dyDescent="0.25">
      <c r="B862" s="89"/>
      <c r="C862" s="90"/>
      <c r="E862" s="91"/>
      <c r="F862" s="5"/>
      <c r="G862" s="1"/>
      <c r="H862" s="1"/>
      <c r="I862" s="92"/>
    </row>
    <row r="863" spans="2:9" ht="14.25" customHeight="1" x14ac:dyDescent="0.25">
      <c r="B863" s="89"/>
      <c r="C863" s="90"/>
      <c r="E863" s="91"/>
      <c r="F863" s="5"/>
      <c r="G863" s="1"/>
      <c r="H863" s="1"/>
      <c r="I863" s="92"/>
    </row>
    <row r="864" spans="2:9" ht="14.25" customHeight="1" x14ac:dyDescent="0.25">
      <c r="B864" s="89"/>
      <c r="C864" s="90"/>
      <c r="E864" s="91"/>
      <c r="F864" s="5"/>
      <c r="G864" s="1"/>
      <c r="H864" s="1"/>
      <c r="I864" s="92"/>
    </row>
    <row r="865" spans="2:9" ht="14.25" customHeight="1" x14ac:dyDescent="0.25">
      <c r="B865" s="89"/>
      <c r="C865" s="90"/>
      <c r="E865" s="91"/>
      <c r="F865" s="5"/>
      <c r="G865" s="1"/>
      <c r="H865" s="1"/>
      <c r="I865" s="92"/>
    </row>
    <row r="866" spans="2:9" ht="14.25" customHeight="1" x14ac:dyDescent="0.25">
      <c r="B866" s="89"/>
      <c r="C866" s="90"/>
      <c r="E866" s="91"/>
      <c r="F866" s="5"/>
      <c r="G866" s="1"/>
      <c r="H866" s="1"/>
      <c r="I866" s="92"/>
    </row>
    <row r="867" spans="2:9" ht="14.25" customHeight="1" x14ac:dyDescent="0.25">
      <c r="B867" s="89"/>
      <c r="C867" s="90"/>
      <c r="E867" s="91"/>
      <c r="F867" s="5"/>
      <c r="G867" s="1"/>
      <c r="H867" s="1"/>
      <c r="I867" s="92"/>
    </row>
    <row r="868" spans="2:9" ht="14.25" customHeight="1" x14ac:dyDescent="0.25">
      <c r="B868" s="89"/>
      <c r="C868" s="90"/>
      <c r="E868" s="91"/>
      <c r="F868" s="5"/>
      <c r="G868" s="1"/>
      <c r="H868" s="1"/>
      <c r="I868" s="92"/>
    </row>
    <row r="869" spans="2:9" ht="14.25" customHeight="1" x14ac:dyDescent="0.25">
      <c r="B869" s="89"/>
      <c r="C869" s="90"/>
      <c r="E869" s="91"/>
      <c r="F869" s="5"/>
      <c r="G869" s="1"/>
      <c r="H869" s="1"/>
      <c r="I869" s="92"/>
    </row>
    <row r="870" spans="2:9" ht="14.25" customHeight="1" x14ac:dyDescent="0.25">
      <c r="B870" s="89"/>
      <c r="C870" s="90"/>
      <c r="E870" s="91"/>
      <c r="F870" s="5"/>
      <c r="G870" s="1"/>
      <c r="H870" s="1"/>
      <c r="I870" s="92"/>
    </row>
    <row r="871" spans="2:9" ht="14.25" customHeight="1" x14ac:dyDescent="0.25">
      <c r="B871" s="89"/>
      <c r="C871" s="90"/>
      <c r="E871" s="91"/>
      <c r="F871" s="5"/>
      <c r="G871" s="1"/>
      <c r="H871" s="1"/>
      <c r="I871" s="92"/>
    </row>
    <row r="872" spans="2:9" ht="14.25" customHeight="1" x14ac:dyDescent="0.25">
      <c r="B872" s="89"/>
      <c r="C872" s="90"/>
      <c r="E872" s="91"/>
      <c r="F872" s="5"/>
      <c r="G872" s="1"/>
      <c r="H872" s="1"/>
      <c r="I872" s="92"/>
    </row>
    <row r="873" spans="2:9" ht="14.25" customHeight="1" x14ac:dyDescent="0.25">
      <c r="B873" s="89"/>
      <c r="C873" s="90"/>
      <c r="E873" s="91"/>
      <c r="F873" s="5"/>
      <c r="G873" s="1"/>
      <c r="H873" s="1"/>
      <c r="I873" s="92"/>
    </row>
    <row r="874" spans="2:9" ht="14.25" customHeight="1" x14ac:dyDescent="0.25">
      <c r="B874" s="89"/>
      <c r="C874" s="90"/>
      <c r="E874" s="91"/>
      <c r="F874" s="5"/>
      <c r="G874" s="1"/>
      <c r="H874" s="1"/>
      <c r="I874" s="92"/>
    </row>
    <row r="875" spans="2:9" ht="14.25" customHeight="1" x14ac:dyDescent="0.25">
      <c r="B875" s="89"/>
      <c r="C875" s="90"/>
      <c r="E875" s="91"/>
      <c r="F875" s="5"/>
      <c r="G875" s="1"/>
      <c r="H875" s="1"/>
      <c r="I875" s="92"/>
    </row>
    <row r="876" spans="2:9" ht="14.25" customHeight="1" x14ac:dyDescent="0.25">
      <c r="B876" s="89"/>
      <c r="C876" s="90"/>
      <c r="E876" s="91"/>
      <c r="F876" s="5"/>
      <c r="G876" s="1"/>
      <c r="H876" s="1"/>
      <c r="I876" s="92"/>
    </row>
    <row r="877" spans="2:9" ht="14.25" customHeight="1" x14ac:dyDescent="0.25">
      <c r="B877" s="89"/>
      <c r="C877" s="90"/>
      <c r="E877" s="91"/>
      <c r="F877" s="5"/>
      <c r="G877" s="1"/>
      <c r="H877" s="1"/>
      <c r="I877" s="92"/>
    </row>
    <row r="878" spans="2:9" ht="14.25" customHeight="1" x14ac:dyDescent="0.25">
      <c r="B878" s="89"/>
      <c r="C878" s="90"/>
      <c r="E878" s="91"/>
      <c r="F878" s="5"/>
      <c r="G878" s="1"/>
      <c r="H878" s="1"/>
      <c r="I878" s="92"/>
    </row>
    <row r="879" spans="2:9" ht="14.25" customHeight="1" x14ac:dyDescent="0.25">
      <c r="B879" s="89"/>
      <c r="C879" s="90"/>
      <c r="E879" s="91"/>
      <c r="F879" s="5"/>
      <c r="G879" s="1"/>
      <c r="H879" s="1"/>
      <c r="I879" s="92"/>
    </row>
    <row r="880" spans="2:9" ht="14.25" customHeight="1" x14ac:dyDescent="0.25">
      <c r="B880" s="89"/>
      <c r="C880" s="90"/>
      <c r="E880" s="91"/>
      <c r="F880" s="5"/>
      <c r="G880" s="1"/>
      <c r="H880" s="1"/>
      <c r="I880" s="92"/>
    </row>
    <row r="881" spans="2:9" ht="14.25" customHeight="1" x14ac:dyDescent="0.25">
      <c r="B881" s="89"/>
      <c r="C881" s="90"/>
      <c r="E881" s="91"/>
      <c r="F881" s="5"/>
      <c r="G881" s="1"/>
      <c r="H881" s="1"/>
      <c r="I881" s="92"/>
    </row>
    <row r="882" spans="2:9" ht="14.25" customHeight="1" x14ac:dyDescent="0.25">
      <c r="B882" s="89"/>
      <c r="C882" s="90"/>
      <c r="E882" s="91"/>
      <c r="F882" s="5"/>
      <c r="G882" s="1"/>
      <c r="H882" s="1"/>
      <c r="I882" s="92"/>
    </row>
    <row r="883" spans="2:9" ht="14.25" customHeight="1" x14ac:dyDescent="0.25">
      <c r="B883" s="89"/>
      <c r="C883" s="90"/>
      <c r="E883" s="91"/>
      <c r="F883" s="5"/>
      <c r="G883" s="1"/>
      <c r="H883" s="1"/>
      <c r="I883" s="92"/>
    </row>
    <row r="884" spans="2:9" ht="14.25" customHeight="1" x14ac:dyDescent="0.25">
      <c r="B884" s="89"/>
      <c r="C884" s="90"/>
      <c r="E884" s="91"/>
      <c r="F884" s="5"/>
      <c r="G884" s="1"/>
      <c r="H884" s="1"/>
      <c r="I884" s="92"/>
    </row>
    <row r="885" spans="2:9" ht="14.25" customHeight="1" x14ac:dyDescent="0.25">
      <c r="B885" s="89"/>
      <c r="C885" s="90"/>
      <c r="E885" s="91"/>
      <c r="F885" s="5"/>
      <c r="G885" s="1"/>
      <c r="H885" s="1"/>
      <c r="I885" s="92"/>
    </row>
    <row r="886" spans="2:9" ht="14.25" customHeight="1" x14ac:dyDescent="0.25">
      <c r="B886" s="89"/>
      <c r="C886" s="90"/>
      <c r="E886" s="91"/>
      <c r="F886" s="5"/>
      <c r="G886" s="1"/>
      <c r="H886" s="1"/>
      <c r="I886" s="92"/>
    </row>
    <row r="887" spans="2:9" ht="14.25" customHeight="1" x14ac:dyDescent="0.25">
      <c r="B887" s="89"/>
      <c r="C887" s="90"/>
      <c r="E887" s="91"/>
      <c r="F887" s="5"/>
      <c r="G887" s="1"/>
      <c r="H887" s="1"/>
      <c r="I887" s="92"/>
    </row>
    <row r="888" spans="2:9" ht="14.25" customHeight="1" x14ac:dyDescent="0.25">
      <c r="B888" s="89"/>
      <c r="C888" s="90"/>
      <c r="E888" s="91"/>
      <c r="F888" s="5"/>
      <c r="G888" s="1"/>
      <c r="H888" s="1"/>
      <c r="I888" s="92"/>
    </row>
    <row r="889" spans="2:9" ht="14.25" customHeight="1" x14ac:dyDescent="0.25">
      <c r="B889" s="89"/>
      <c r="C889" s="90"/>
      <c r="E889" s="91"/>
      <c r="F889" s="5"/>
      <c r="G889" s="1"/>
      <c r="H889" s="1"/>
      <c r="I889" s="92"/>
    </row>
    <row r="890" spans="2:9" ht="14.25" customHeight="1" x14ac:dyDescent="0.25">
      <c r="B890" s="89"/>
      <c r="C890" s="90"/>
      <c r="E890" s="91"/>
      <c r="F890" s="5"/>
      <c r="G890" s="1"/>
      <c r="H890" s="1"/>
      <c r="I890" s="92"/>
    </row>
    <row r="891" spans="2:9" ht="14.25" customHeight="1" x14ac:dyDescent="0.25">
      <c r="B891" s="89"/>
      <c r="C891" s="90"/>
      <c r="E891" s="91"/>
      <c r="F891" s="5"/>
      <c r="G891" s="1"/>
      <c r="H891" s="1"/>
      <c r="I891" s="92"/>
    </row>
    <row r="892" spans="2:9" ht="14.25" customHeight="1" x14ac:dyDescent="0.25">
      <c r="B892" s="89"/>
      <c r="C892" s="90"/>
      <c r="E892" s="91"/>
      <c r="F892" s="5"/>
      <c r="G892" s="1"/>
      <c r="H892" s="1"/>
      <c r="I892" s="92"/>
    </row>
    <row r="893" spans="2:9" ht="14.25" customHeight="1" x14ac:dyDescent="0.25">
      <c r="B893" s="89"/>
      <c r="C893" s="90"/>
      <c r="E893" s="91"/>
      <c r="F893" s="5"/>
      <c r="G893" s="1"/>
      <c r="H893" s="1"/>
      <c r="I893" s="92"/>
    </row>
    <row r="894" spans="2:9" ht="14.25" customHeight="1" x14ac:dyDescent="0.25">
      <c r="B894" s="89"/>
      <c r="C894" s="90"/>
      <c r="E894" s="91"/>
      <c r="F894" s="5"/>
      <c r="G894" s="1"/>
      <c r="H894" s="1"/>
      <c r="I894" s="92"/>
    </row>
    <row r="895" spans="2:9" ht="14.25" customHeight="1" x14ac:dyDescent="0.25">
      <c r="B895" s="89"/>
      <c r="C895" s="90"/>
      <c r="E895" s="91"/>
      <c r="F895" s="5"/>
      <c r="G895" s="1"/>
      <c r="H895" s="1"/>
      <c r="I895" s="92"/>
    </row>
    <row r="896" spans="2:9" ht="14.25" customHeight="1" x14ac:dyDescent="0.25">
      <c r="B896" s="89"/>
      <c r="C896" s="90"/>
      <c r="E896" s="91"/>
      <c r="F896" s="5"/>
      <c r="G896" s="1"/>
      <c r="H896" s="1"/>
      <c r="I896" s="92"/>
    </row>
    <row r="897" spans="2:9" ht="14.25" customHeight="1" x14ac:dyDescent="0.25">
      <c r="B897" s="89"/>
      <c r="C897" s="90"/>
      <c r="E897" s="91"/>
      <c r="F897" s="5"/>
      <c r="G897" s="1"/>
      <c r="H897" s="1"/>
      <c r="I897" s="92"/>
    </row>
    <row r="898" spans="2:9" ht="14.25" customHeight="1" x14ac:dyDescent="0.25">
      <c r="B898" s="89"/>
      <c r="C898" s="90"/>
      <c r="E898" s="91"/>
      <c r="F898" s="5"/>
      <c r="G898" s="1"/>
      <c r="H898" s="1"/>
      <c r="I898" s="92"/>
    </row>
    <row r="899" spans="2:9" ht="14.25" customHeight="1" x14ac:dyDescent="0.25">
      <c r="B899" s="89"/>
      <c r="C899" s="90"/>
      <c r="E899" s="91"/>
      <c r="F899" s="5"/>
      <c r="G899" s="1"/>
      <c r="H899" s="1"/>
      <c r="I899" s="92"/>
    </row>
    <row r="900" spans="2:9" ht="14.25" customHeight="1" x14ac:dyDescent="0.25">
      <c r="B900" s="89"/>
      <c r="C900" s="90"/>
      <c r="E900" s="91"/>
      <c r="F900" s="5"/>
      <c r="G900" s="1"/>
      <c r="H900" s="1"/>
      <c r="I900" s="92"/>
    </row>
    <row r="901" spans="2:9" ht="14.25" customHeight="1" x14ac:dyDescent="0.25">
      <c r="B901" s="89"/>
      <c r="C901" s="90"/>
      <c r="E901" s="91"/>
      <c r="F901" s="5"/>
      <c r="G901" s="1"/>
      <c r="H901" s="1"/>
      <c r="I901" s="92"/>
    </row>
    <row r="902" spans="2:9" ht="14.25" customHeight="1" x14ac:dyDescent="0.25">
      <c r="B902" s="89"/>
      <c r="C902" s="90"/>
      <c r="E902" s="91"/>
      <c r="F902" s="5"/>
      <c r="G902" s="1"/>
      <c r="H902" s="1"/>
      <c r="I902" s="92"/>
    </row>
    <row r="903" spans="2:9" ht="14.25" customHeight="1" x14ac:dyDescent="0.25">
      <c r="B903" s="89"/>
      <c r="C903" s="90"/>
      <c r="E903" s="91"/>
      <c r="F903" s="5"/>
      <c r="G903" s="1"/>
      <c r="H903" s="1"/>
      <c r="I903" s="92"/>
    </row>
    <row r="904" spans="2:9" ht="14.25" customHeight="1" x14ac:dyDescent="0.25">
      <c r="B904" s="89"/>
      <c r="C904" s="90"/>
      <c r="E904" s="91"/>
      <c r="F904" s="5"/>
      <c r="G904" s="1"/>
      <c r="H904" s="1"/>
      <c r="I904" s="92"/>
    </row>
    <row r="905" spans="2:9" ht="14.25" customHeight="1" x14ac:dyDescent="0.25">
      <c r="B905" s="89"/>
      <c r="C905" s="90"/>
      <c r="E905" s="91"/>
      <c r="F905" s="5"/>
      <c r="G905" s="1"/>
      <c r="H905" s="1"/>
      <c r="I905" s="92"/>
    </row>
    <row r="906" spans="2:9" ht="14.25" customHeight="1" x14ac:dyDescent="0.25">
      <c r="B906" s="89"/>
      <c r="C906" s="90"/>
      <c r="E906" s="91"/>
      <c r="F906" s="5"/>
      <c r="G906" s="1"/>
      <c r="H906" s="1"/>
      <c r="I906" s="92"/>
    </row>
    <row r="907" spans="2:9" ht="14.25" customHeight="1" x14ac:dyDescent="0.25">
      <c r="B907" s="89"/>
      <c r="C907" s="90"/>
      <c r="E907" s="91"/>
      <c r="F907" s="5"/>
      <c r="G907" s="1"/>
      <c r="H907" s="1"/>
      <c r="I907" s="92"/>
    </row>
    <row r="908" spans="2:9" ht="14.25" customHeight="1" x14ac:dyDescent="0.25">
      <c r="B908" s="89"/>
      <c r="C908" s="90"/>
      <c r="E908" s="91"/>
      <c r="F908" s="5"/>
      <c r="G908" s="1"/>
      <c r="H908" s="1"/>
      <c r="I908" s="92"/>
    </row>
    <row r="909" spans="2:9" ht="14.25" customHeight="1" x14ac:dyDescent="0.25">
      <c r="B909" s="89"/>
      <c r="C909" s="90"/>
      <c r="E909" s="91"/>
      <c r="F909" s="5"/>
      <c r="G909" s="1"/>
      <c r="H909" s="1"/>
      <c r="I909" s="92"/>
    </row>
    <row r="910" spans="2:9" ht="14.25" customHeight="1" x14ac:dyDescent="0.25">
      <c r="B910" s="89"/>
      <c r="C910" s="90"/>
      <c r="E910" s="91"/>
      <c r="F910" s="5"/>
      <c r="G910" s="1"/>
      <c r="H910" s="1"/>
      <c r="I910" s="92"/>
    </row>
    <row r="911" spans="2:9" ht="14.25" customHeight="1" x14ac:dyDescent="0.25">
      <c r="B911" s="89"/>
      <c r="C911" s="90"/>
      <c r="E911" s="91"/>
      <c r="F911" s="5"/>
      <c r="G911" s="1"/>
      <c r="H911" s="1"/>
      <c r="I911" s="92"/>
    </row>
    <row r="912" spans="2:9" ht="14.25" customHeight="1" x14ac:dyDescent="0.25">
      <c r="B912" s="89"/>
      <c r="C912" s="90"/>
      <c r="E912" s="91"/>
      <c r="F912" s="5"/>
      <c r="G912" s="1"/>
      <c r="H912" s="1"/>
      <c r="I912" s="92"/>
    </row>
    <row r="913" spans="2:9" ht="14.25" customHeight="1" x14ac:dyDescent="0.25">
      <c r="B913" s="89"/>
      <c r="C913" s="90"/>
      <c r="E913" s="91"/>
      <c r="F913" s="5"/>
      <c r="G913" s="1"/>
      <c r="H913" s="1"/>
      <c r="I913" s="92"/>
    </row>
    <row r="914" spans="2:9" ht="14.25" customHeight="1" x14ac:dyDescent="0.25">
      <c r="B914" s="89"/>
      <c r="C914" s="90"/>
      <c r="E914" s="91"/>
      <c r="F914" s="5"/>
      <c r="G914" s="1"/>
      <c r="H914" s="1"/>
      <c r="I914" s="92"/>
    </row>
    <row r="915" spans="2:9" ht="14.25" customHeight="1" x14ac:dyDescent="0.25">
      <c r="B915" s="89"/>
      <c r="C915" s="90"/>
      <c r="E915" s="91"/>
      <c r="F915" s="5"/>
      <c r="G915" s="1"/>
      <c r="H915" s="1"/>
      <c r="I915" s="92"/>
    </row>
    <row r="916" spans="2:9" ht="14.25" customHeight="1" x14ac:dyDescent="0.25">
      <c r="B916" s="89"/>
      <c r="C916" s="90"/>
      <c r="E916" s="91"/>
      <c r="F916" s="5"/>
      <c r="G916" s="1"/>
      <c r="H916" s="1"/>
      <c r="I916" s="92"/>
    </row>
    <row r="917" spans="2:9" ht="14.25" customHeight="1" x14ac:dyDescent="0.25">
      <c r="B917" s="89"/>
      <c r="C917" s="90"/>
      <c r="E917" s="91"/>
      <c r="F917" s="5"/>
      <c r="G917" s="1"/>
      <c r="H917" s="1"/>
      <c r="I917" s="92"/>
    </row>
    <row r="918" spans="2:9" ht="14.25" customHeight="1" x14ac:dyDescent="0.25">
      <c r="B918" s="89"/>
      <c r="C918" s="90"/>
      <c r="E918" s="91"/>
      <c r="F918" s="5"/>
      <c r="G918" s="1"/>
      <c r="H918" s="1"/>
      <c r="I918" s="92"/>
    </row>
    <row r="919" spans="2:9" ht="14.25" customHeight="1" x14ac:dyDescent="0.25">
      <c r="B919" s="89"/>
      <c r="C919" s="90"/>
      <c r="E919" s="91"/>
      <c r="F919" s="5"/>
      <c r="G919" s="1"/>
      <c r="H919" s="1"/>
      <c r="I919" s="92"/>
    </row>
    <row r="920" spans="2:9" ht="14.25" customHeight="1" x14ac:dyDescent="0.25">
      <c r="B920" s="89"/>
      <c r="C920" s="90"/>
      <c r="E920" s="91"/>
      <c r="F920" s="5"/>
      <c r="G920" s="1"/>
      <c r="H920" s="1"/>
      <c r="I920" s="92"/>
    </row>
    <row r="921" spans="2:9" ht="14.25" customHeight="1" x14ac:dyDescent="0.25">
      <c r="B921" s="89"/>
      <c r="C921" s="90"/>
      <c r="E921" s="91"/>
      <c r="F921" s="5"/>
      <c r="G921" s="1"/>
      <c r="H921" s="1"/>
      <c r="I921" s="92"/>
    </row>
    <row r="922" spans="2:9" ht="14.25" customHeight="1" x14ac:dyDescent="0.25">
      <c r="B922" s="89"/>
      <c r="C922" s="90"/>
      <c r="E922" s="91"/>
      <c r="F922" s="5"/>
      <c r="G922" s="1"/>
      <c r="H922" s="1"/>
      <c r="I922" s="92"/>
    </row>
    <row r="923" spans="2:9" ht="14.25" customHeight="1" x14ac:dyDescent="0.25">
      <c r="B923" s="89"/>
      <c r="C923" s="90"/>
      <c r="E923" s="91"/>
      <c r="F923" s="5"/>
      <c r="G923" s="1"/>
      <c r="H923" s="1"/>
      <c r="I923" s="92"/>
    </row>
    <row r="924" spans="2:9" ht="14.25" customHeight="1" x14ac:dyDescent="0.25">
      <c r="B924" s="89"/>
      <c r="C924" s="90"/>
      <c r="E924" s="91"/>
      <c r="F924" s="5"/>
      <c r="G924" s="1"/>
      <c r="H924" s="1"/>
      <c r="I924" s="92"/>
    </row>
    <row r="925" spans="2:9" ht="14.25" customHeight="1" x14ac:dyDescent="0.25">
      <c r="B925" s="89"/>
      <c r="C925" s="90"/>
      <c r="E925" s="91"/>
      <c r="F925" s="5"/>
      <c r="G925" s="1"/>
      <c r="H925" s="1"/>
      <c r="I925" s="92"/>
    </row>
    <row r="926" spans="2:9" ht="14.25" customHeight="1" x14ac:dyDescent="0.25">
      <c r="B926" s="89"/>
      <c r="C926" s="90"/>
      <c r="E926" s="91"/>
      <c r="F926" s="5"/>
      <c r="G926" s="1"/>
      <c r="H926" s="1"/>
      <c r="I926" s="92"/>
    </row>
    <row r="927" spans="2:9" ht="14.25" customHeight="1" x14ac:dyDescent="0.25">
      <c r="B927" s="89"/>
      <c r="C927" s="90"/>
      <c r="E927" s="91"/>
      <c r="F927" s="5"/>
      <c r="G927" s="1"/>
      <c r="H927" s="1"/>
      <c r="I927" s="92"/>
    </row>
    <row r="928" spans="2:9" ht="14.25" customHeight="1" x14ac:dyDescent="0.25">
      <c r="B928" s="89"/>
      <c r="C928" s="90"/>
      <c r="E928" s="91"/>
      <c r="F928" s="5"/>
      <c r="G928" s="1"/>
      <c r="H928" s="1"/>
      <c r="I928" s="92"/>
    </row>
    <row r="929" spans="2:9" ht="14.25" customHeight="1" x14ac:dyDescent="0.25">
      <c r="B929" s="89"/>
      <c r="C929" s="90"/>
      <c r="E929" s="91"/>
      <c r="F929" s="5"/>
      <c r="G929" s="1"/>
      <c r="H929" s="1"/>
      <c r="I929" s="92"/>
    </row>
    <row r="930" spans="2:9" ht="14.25" customHeight="1" x14ac:dyDescent="0.25">
      <c r="B930" s="89"/>
      <c r="C930" s="90"/>
      <c r="E930" s="91"/>
      <c r="F930" s="5"/>
      <c r="G930" s="1"/>
      <c r="H930" s="1"/>
      <c r="I930" s="92"/>
    </row>
    <row r="931" spans="2:9" ht="14.25" customHeight="1" x14ac:dyDescent="0.25">
      <c r="B931" s="89"/>
      <c r="C931" s="90"/>
      <c r="E931" s="91"/>
      <c r="F931" s="5"/>
      <c r="G931" s="1"/>
      <c r="H931" s="1"/>
      <c r="I931" s="92"/>
    </row>
    <row r="932" spans="2:9" ht="14.25" customHeight="1" x14ac:dyDescent="0.25">
      <c r="B932" s="89"/>
      <c r="C932" s="90"/>
      <c r="E932" s="91"/>
      <c r="F932" s="5"/>
      <c r="G932" s="1"/>
      <c r="H932" s="1"/>
      <c r="I932" s="92"/>
    </row>
    <row r="933" spans="2:9" ht="14.25" customHeight="1" x14ac:dyDescent="0.25">
      <c r="B933" s="89"/>
      <c r="C933" s="90"/>
      <c r="E933" s="91"/>
      <c r="F933" s="5"/>
      <c r="G933" s="1"/>
      <c r="H933" s="1"/>
      <c r="I933" s="92"/>
    </row>
    <row r="934" spans="2:9" ht="14.25" customHeight="1" x14ac:dyDescent="0.25">
      <c r="B934" s="89"/>
      <c r="C934" s="90"/>
      <c r="E934" s="91"/>
      <c r="F934" s="5"/>
      <c r="G934" s="1"/>
      <c r="H934" s="1"/>
      <c r="I934" s="92"/>
    </row>
    <row r="935" spans="2:9" ht="14.25" customHeight="1" x14ac:dyDescent="0.25">
      <c r="B935" s="89"/>
      <c r="C935" s="90"/>
      <c r="E935" s="91"/>
      <c r="F935" s="5"/>
      <c r="G935" s="1"/>
      <c r="H935" s="1"/>
      <c r="I935" s="92"/>
    </row>
    <row r="936" spans="2:9" ht="14.25" customHeight="1" x14ac:dyDescent="0.25">
      <c r="B936" s="89"/>
      <c r="C936" s="90"/>
      <c r="E936" s="91"/>
      <c r="F936" s="5"/>
      <c r="G936" s="1"/>
      <c r="H936" s="1"/>
      <c r="I936" s="92"/>
    </row>
    <row r="937" spans="2:9" ht="14.25" customHeight="1" x14ac:dyDescent="0.25">
      <c r="B937" s="89"/>
      <c r="C937" s="90"/>
      <c r="E937" s="91"/>
      <c r="F937" s="5"/>
      <c r="G937" s="1"/>
      <c r="H937" s="1"/>
      <c r="I937" s="92"/>
    </row>
    <row r="938" spans="2:9" ht="14.25" customHeight="1" x14ac:dyDescent="0.25">
      <c r="B938" s="89"/>
      <c r="C938" s="90"/>
      <c r="E938" s="91"/>
      <c r="F938" s="5"/>
      <c r="G938" s="1"/>
      <c r="H938" s="1"/>
      <c r="I938" s="92"/>
    </row>
    <row r="939" spans="2:9" ht="14.25" customHeight="1" x14ac:dyDescent="0.25">
      <c r="B939" s="89"/>
      <c r="C939" s="90"/>
      <c r="E939" s="91"/>
      <c r="F939" s="5"/>
      <c r="G939" s="1"/>
      <c r="H939" s="1"/>
      <c r="I939" s="92"/>
    </row>
    <row r="940" spans="2:9" ht="14.25" customHeight="1" x14ac:dyDescent="0.25">
      <c r="B940" s="89"/>
      <c r="C940" s="90"/>
      <c r="E940" s="91"/>
      <c r="F940" s="5"/>
      <c r="G940" s="1"/>
      <c r="H940" s="1"/>
      <c r="I940" s="92"/>
    </row>
    <row r="941" spans="2:9" ht="14.25" customHeight="1" x14ac:dyDescent="0.25">
      <c r="B941" s="89"/>
      <c r="C941" s="90"/>
      <c r="E941" s="91"/>
      <c r="F941" s="5"/>
      <c r="G941" s="1"/>
      <c r="H941" s="1"/>
      <c r="I941" s="92"/>
    </row>
    <row r="942" spans="2:9" ht="14.25" customHeight="1" x14ac:dyDescent="0.25">
      <c r="B942" s="89"/>
      <c r="C942" s="90"/>
      <c r="E942" s="91"/>
      <c r="F942" s="5"/>
      <c r="G942" s="1"/>
      <c r="H942" s="1"/>
      <c r="I942" s="92"/>
    </row>
    <row r="943" spans="2:9" ht="14.25" customHeight="1" x14ac:dyDescent="0.25">
      <c r="B943" s="89"/>
      <c r="C943" s="90"/>
      <c r="E943" s="91"/>
      <c r="F943" s="5"/>
      <c r="G943" s="1"/>
      <c r="H943" s="1"/>
      <c r="I943" s="92"/>
    </row>
    <row r="944" spans="2:9" ht="14.25" customHeight="1" x14ac:dyDescent="0.25">
      <c r="B944" s="89"/>
      <c r="C944" s="90"/>
      <c r="E944" s="91"/>
      <c r="F944" s="5"/>
      <c r="G944" s="1"/>
      <c r="H944" s="1"/>
      <c r="I944" s="92"/>
    </row>
    <row r="945" spans="2:9" ht="14.25" customHeight="1" x14ac:dyDescent="0.25">
      <c r="B945" s="89"/>
      <c r="C945" s="90"/>
      <c r="E945" s="91"/>
      <c r="F945" s="5"/>
      <c r="G945" s="1"/>
      <c r="H945" s="1"/>
      <c r="I945" s="92"/>
    </row>
    <row r="946" spans="2:9" ht="14.25" customHeight="1" x14ac:dyDescent="0.25">
      <c r="B946" s="89"/>
      <c r="C946" s="90"/>
      <c r="E946" s="91"/>
      <c r="F946" s="5"/>
      <c r="G946" s="1"/>
      <c r="H946" s="1"/>
      <c r="I946" s="92"/>
    </row>
    <row r="947" spans="2:9" ht="14.25" customHeight="1" x14ac:dyDescent="0.25">
      <c r="B947" s="89"/>
      <c r="C947" s="90"/>
      <c r="E947" s="91"/>
      <c r="F947" s="5"/>
      <c r="G947" s="1"/>
      <c r="H947" s="1"/>
      <c r="I947" s="92"/>
    </row>
    <row r="948" spans="2:9" ht="14.25" customHeight="1" x14ac:dyDescent="0.25">
      <c r="B948" s="89"/>
      <c r="C948" s="90"/>
      <c r="E948" s="91"/>
      <c r="F948" s="5"/>
      <c r="G948" s="1"/>
      <c r="H948" s="1"/>
      <c r="I948" s="92"/>
    </row>
    <row r="949" spans="2:9" ht="14.25" customHeight="1" x14ac:dyDescent="0.25">
      <c r="B949" s="89"/>
      <c r="C949" s="90"/>
      <c r="E949" s="91"/>
      <c r="F949" s="5"/>
      <c r="G949" s="1"/>
      <c r="H949" s="1"/>
      <c r="I949" s="92"/>
    </row>
    <row r="950" spans="2:9" ht="14.25" customHeight="1" x14ac:dyDescent="0.25">
      <c r="B950" s="89"/>
      <c r="C950" s="90"/>
      <c r="E950" s="91"/>
      <c r="F950" s="5"/>
      <c r="G950" s="1"/>
      <c r="H950" s="1"/>
      <c r="I950" s="92"/>
    </row>
    <row r="951" spans="2:9" ht="14.25" customHeight="1" x14ac:dyDescent="0.25">
      <c r="B951" s="89"/>
      <c r="C951" s="90"/>
      <c r="E951" s="91"/>
      <c r="F951" s="5"/>
      <c r="G951" s="1"/>
      <c r="H951" s="1"/>
      <c r="I951" s="92"/>
    </row>
    <row r="952" spans="2:9" ht="14.25" customHeight="1" x14ac:dyDescent="0.25">
      <c r="B952" s="89"/>
      <c r="C952" s="90"/>
      <c r="E952" s="91"/>
      <c r="F952" s="5"/>
      <c r="G952" s="1"/>
      <c r="H952" s="1"/>
      <c r="I952" s="92"/>
    </row>
    <row r="953" spans="2:9" ht="14.25" customHeight="1" x14ac:dyDescent="0.25">
      <c r="B953" s="89"/>
      <c r="C953" s="90"/>
      <c r="E953" s="91"/>
      <c r="F953" s="5"/>
      <c r="G953" s="1"/>
      <c r="H953" s="1"/>
      <c r="I953" s="92"/>
    </row>
    <row r="954" spans="2:9" ht="14.25" customHeight="1" x14ac:dyDescent="0.25">
      <c r="B954" s="89"/>
      <c r="C954" s="90"/>
      <c r="E954" s="91"/>
      <c r="F954" s="5"/>
      <c r="G954" s="1"/>
      <c r="H954" s="1"/>
      <c r="I954" s="92"/>
    </row>
    <row r="955" spans="2:9" ht="14.25" customHeight="1" x14ac:dyDescent="0.25">
      <c r="B955" s="89"/>
      <c r="C955" s="90"/>
      <c r="E955" s="91"/>
      <c r="F955" s="5"/>
      <c r="G955" s="1"/>
      <c r="H955" s="1"/>
      <c r="I955" s="92"/>
    </row>
    <row r="956" spans="2:9" ht="14.25" customHeight="1" x14ac:dyDescent="0.25">
      <c r="B956" s="89"/>
      <c r="C956" s="90"/>
      <c r="E956" s="91"/>
      <c r="F956" s="5"/>
      <c r="G956" s="1"/>
      <c r="H956" s="1"/>
      <c r="I956" s="92"/>
    </row>
    <row r="957" spans="2:9" ht="14.25" customHeight="1" x14ac:dyDescent="0.25">
      <c r="B957" s="89"/>
      <c r="C957" s="90"/>
      <c r="E957" s="91"/>
      <c r="F957" s="5"/>
      <c r="G957" s="1"/>
      <c r="H957" s="1"/>
      <c r="I957" s="92"/>
    </row>
    <row r="958" spans="2:9" ht="14.25" customHeight="1" x14ac:dyDescent="0.25">
      <c r="B958" s="89"/>
      <c r="C958" s="90"/>
      <c r="E958" s="91"/>
      <c r="F958" s="5"/>
      <c r="G958" s="1"/>
      <c r="H958" s="1"/>
      <c r="I958" s="92"/>
    </row>
    <row r="959" spans="2:9" ht="14.25" customHeight="1" x14ac:dyDescent="0.25">
      <c r="B959" s="89"/>
      <c r="C959" s="90"/>
      <c r="E959" s="91"/>
      <c r="F959" s="5"/>
      <c r="G959" s="1"/>
      <c r="H959" s="1"/>
      <c r="I959" s="92"/>
    </row>
    <row r="960" spans="2:9" ht="14.25" customHeight="1" x14ac:dyDescent="0.25">
      <c r="B960" s="89"/>
      <c r="C960" s="90"/>
      <c r="E960" s="91"/>
      <c r="F960" s="5"/>
      <c r="G960" s="1"/>
      <c r="H960" s="1"/>
      <c r="I960" s="92"/>
    </row>
    <row r="961" spans="2:9" ht="14.25" customHeight="1" x14ac:dyDescent="0.25">
      <c r="B961" s="89"/>
      <c r="C961" s="90"/>
      <c r="E961" s="91"/>
      <c r="F961" s="5"/>
      <c r="G961" s="1"/>
      <c r="H961" s="1"/>
      <c r="I961" s="92"/>
    </row>
    <row r="962" spans="2:9" ht="14.25" customHeight="1" x14ac:dyDescent="0.25">
      <c r="B962" s="89"/>
      <c r="C962" s="90"/>
      <c r="E962" s="91"/>
      <c r="F962" s="5"/>
      <c r="G962" s="1"/>
      <c r="H962" s="1"/>
      <c r="I962" s="92"/>
    </row>
    <row r="963" spans="2:9" ht="14.25" customHeight="1" x14ac:dyDescent="0.25">
      <c r="B963" s="89"/>
      <c r="C963" s="90"/>
      <c r="E963" s="91"/>
      <c r="F963" s="5"/>
      <c r="G963" s="1"/>
      <c r="H963" s="1"/>
      <c r="I963" s="92"/>
    </row>
    <row r="964" spans="2:9" ht="14.25" customHeight="1" x14ac:dyDescent="0.25">
      <c r="B964" s="89"/>
      <c r="C964" s="90"/>
      <c r="E964" s="91"/>
      <c r="F964" s="5"/>
      <c r="G964" s="1"/>
      <c r="H964" s="1"/>
      <c r="I964" s="92"/>
    </row>
    <row r="965" spans="2:9" ht="14.25" customHeight="1" x14ac:dyDescent="0.25">
      <c r="B965" s="89"/>
      <c r="C965" s="90"/>
      <c r="E965" s="91"/>
      <c r="F965" s="5"/>
      <c r="G965" s="1"/>
      <c r="H965" s="1"/>
      <c r="I965" s="92"/>
    </row>
    <row r="966" spans="2:9" ht="14.25" customHeight="1" x14ac:dyDescent="0.25">
      <c r="B966" s="89"/>
      <c r="C966" s="90"/>
      <c r="E966" s="91"/>
      <c r="F966" s="5"/>
      <c r="G966" s="1"/>
      <c r="H966" s="1"/>
      <c r="I966" s="92"/>
    </row>
    <row r="967" spans="2:9" ht="14.25" customHeight="1" x14ac:dyDescent="0.25">
      <c r="B967" s="89"/>
      <c r="C967" s="90"/>
      <c r="E967" s="91"/>
      <c r="F967" s="5"/>
      <c r="G967" s="1"/>
      <c r="H967" s="1"/>
      <c r="I967" s="92"/>
    </row>
    <row r="968" spans="2:9" ht="14.25" customHeight="1" x14ac:dyDescent="0.25">
      <c r="B968" s="89"/>
      <c r="C968" s="90"/>
      <c r="E968" s="91"/>
      <c r="F968" s="5"/>
      <c r="G968" s="1"/>
      <c r="H968" s="1"/>
      <c r="I968" s="92"/>
    </row>
    <row r="969" spans="2:9" ht="14.25" customHeight="1" x14ac:dyDescent="0.25">
      <c r="B969" s="89"/>
      <c r="C969" s="90"/>
      <c r="E969" s="91"/>
      <c r="F969" s="5"/>
      <c r="G969" s="1"/>
      <c r="H969" s="1"/>
      <c r="I969" s="92"/>
    </row>
    <row r="970" spans="2:9" ht="14.25" customHeight="1" x14ac:dyDescent="0.25">
      <c r="B970" s="89"/>
      <c r="C970" s="90"/>
      <c r="E970" s="91"/>
      <c r="F970" s="5"/>
      <c r="G970" s="1"/>
      <c r="H970" s="1"/>
      <c r="I970" s="92"/>
    </row>
    <row r="971" spans="2:9" ht="14.25" customHeight="1" x14ac:dyDescent="0.25">
      <c r="B971" s="89"/>
      <c r="C971" s="90"/>
      <c r="E971" s="91"/>
      <c r="F971" s="5"/>
      <c r="G971" s="1"/>
      <c r="H971" s="1"/>
      <c r="I971" s="92"/>
    </row>
    <row r="972" spans="2:9" ht="14.25" customHeight="1" x14ac:dyDescent="0.25">
      <c r="B972" s="89"/>
      <c r="C972" s="90"/>
      <c r="E972" s="91"/>
      <c r="F972" s="5"/>
      <c r="G972" s="1"/>
      <c r="H972" s="1"/>
      <c r="I972" s="92"/>
    </row>
    <row r="973" spans="2:9" ht="14.25" customHeight="1" x14ac:dyDescent="0.25">
      <c r="B973" s="89"/>
      <c r="C973" s="90"/>
      <c r="E973" s="91"/>
      <c r="F973" s="5"/>
      <c r="G973" s="1"/>
      <c r="H973" s="1"/>
      <c r="I973" s="92"/>
    </row>
    <row r="974" spans="2:9" ht="14.25" customHeight="1" x14ac:dyDescent="0.25">
      <c r="B974" s="89"/>
      <c r="C974" s="90"/>
      <c r="E974" s="91"/>
      <c r="F974" s="5"/>
      <c r="G974" s="1"/>
      <c r="H974" s="1"/>
      <c r="I974" s="92"/>
    </row>
    <row r="975" spans="2:9" ht="14.25" customHeight="1" x14ac:dyDescent="0.25">
      <c r="B975" s="89"/>
      <c r="C975" s="90"/>
      <c r="E975" s="91"/>
      <c r="F975" s="5"/>
      <c r="G975" s="1"/>
      <c r="H975" s="1"/>
      <c r="I975" s="92"/>
    </row>
    <row r="976" spans="2:9" ht="14.25" customHeight="1" x14ac:dyDescent="0.25">
      <c r="B976" s="89"/>
      <c r="C976" s="90"/>
      <c r="E976" s="91"/>
      <c r="F976" s="5"/>
      <c r="G976" s="1"/>
      <c r="H976" s="1"/>
      <c r="I976" s="92"/>
    </row>
    <row r="977" spans="2:9" ht="14.25" customHeight="1" x14ac:dyDescent="0.25">
      <c r="B977" s="89"/>
      <c r="C977" s="90"/>
      <c r="E977" s="91"/>
      <c r="F977" s="5"/>
      <c r="G977" s="1"/>
      <c r="H977" s="1"/>
      <c r="I977" s="92"/>
    </row>
    <row r="978" spans="2:9" ht="14.25" customHeight="1" x14ac:dyDescent="0.25">
      <c r="B978" s="89"/>
      <c r="C978" s="90"/>
      <c r="E978" s="91"/>
      <c r="F978" s="5"/>
      <c r="G978" s="1"/>
      <c r="H978" s="1"/>
      <c r="I978" s="92"/>
    </row>
    <row r="979" spans="2:9" ht="14.25" customHeight="1" x14ac:dyDescent="0.25">
      <c r="B979" s="89"/>
      <c r="C979" s="90"/>
      <c r="E979" s="91"/>
      <c r="F979" s="5"/>
      <c r="G979" s="1"/>
      <c r="H979" s="1"/>
      <c r="I979" s="92"/>
    </row>
    <row r="980" spans="2:9" ht="14.25" customHeight="1" x14ac:dyDescent="0.25">
      <c r="B980" s="89"/>
      <c r="C980" s="90"/>
      <c r="E980" s="91"/>
      <c r="F980" s="5"/>
      <c r="G980" s="1"/>
      <c r="H980" s="1"/>
      <c r="I980" s="92"/>
    </row>
    <row r="981" spans="2:9" ht="14.25" customHeight="1" x14ac:dyDescent="0.25">
      <c r="B981" s="89"/>
      <c r="C981" s="90"/>
      <c r="E981" s="91"/>
      <c r="F981" s="5"/>
      <c r="G981" s="1"/>
      <c r="H981" s="1"/>
      <c r="I981" s="92"/>
    </row>
    <row r="982" spans="2:9" ht="14.25" customHeight="1" x14ac:dyDescent="0.25">
      <c r="B982" s="89"/>
      <c r="C982" s="90"/>
      <c r="E982" s="91"/>
      <c r="F982" s="5"/>
      <c r="G982" s="1"/>
      <c r="H982" s="1"/>
      <c r="I982" s="92"/>
    </row>
    <row r="983" spans="2:9" ht="14.25" customHeight="1" x14ac:dyDescent="0.25">
      <c r="B983" s="89"/>
      <c r="C983" s="90"/>
      <c r="E983" s="91"/>
      <c r="F983" s="5"/>
      <c r="G983" s="1"/>
      <c r="H983" s="1"/>
      <c r="I983" s="92"/>
    </row>
    <row r="984" spans="2:9" ht="14.25" customHeight="1" x14ac:dyDescent="0.25">
      <c r="B984" s="89"/>
      <c r="C984" s="90"/>
      <c r="E984" s="91"/>
      <c r="F984" s="5"/>
      <c r="G984" s="1"/>
      <c r="H984" s="1"/>
      <c r="I984" s="92"/>
    </row>
    <row r="985" spans="2:9" ht="14.25" customHeight="1" x14ac:dyDescent="0.25">
      <c r="B985" s="89"/>
      <c r="C985" s="90"/>
      <c r="E985" s="91"/>
      <c r="F985" s="5"/>
      <c r="G985" s="1"/>
      <c r="H985" s="1"/>
      <c r="I985" s="92"/>
    </row>
    <row r="986" spans="2:9" ht="14.25" customHeight="1" x14ac:dyDescent="0.25">
      <c r="B986" s="89"/>
      <c r="C986" s="90"/>
      <c r="E986" s="91"/>
      <c r="F986" s="5"/>
      <c r="G986" s="1"/>
      <c r="H986" s="1"/>
      <c r="I986" s="92"/>
    </row>
    <row r="987" spans="2:9" ht="14.25" customHeight="1" x14ac:dyDescent="0.25">
      <c r="B987" s="89"/>
      <c r="C987" s="90"/>
      <c r="E987" s="91"/>
      <c r="F987" s="5"/>
      <c r="G987" s="1"/>
      <c r="H987" s="1"/>
      <c r="I987" s="92"/>
    </row>
    <row r="988" spans="2:9" ht="14.25" customHeight="1" x14ac:dyDescent="0.25">
      <c r="B988" s="89"/>
      <c r="C988" s="90"/>
      <c r="E988" s="91"/>
      <c r="F988" s="5"/>
      <c r="G988" s="1"/>
      <c r="H988" s="1"/>
      <c r="I988" s="92"/>
    </row>
    <row r="989" spans="2:9" ht="14.25" customHeight="1" x14ac:dyDescent="0.25">
      <c r="B989" s="89"/>
      <c r="C989" s="90"/>
      <c r="E989" s="91"/>
      <c r="F989" s="5"/>
      <c r="G989" s="1"/>
      <c r="H989" s="1"/>
      <c r="I989" s="92"/>
    </row>
    <row r="990" spans="2:9" ht="14.25" customHeight="1" x14ac:dyDescent="0.25">
      <c r="B990" s="89"/>
      <c r="C990" s="90"/>
      <c r="E990" s="91"/>
      <c r="F990" s="5"/>
      <c r="G990" s="1"/>
      <c r="H990" s="1"/>
      <c r="I990" s="92"/>
    </row>
    <row r="991" spans="2:9" ht="14.25" customHeight="1" x14ac:dyDescent="0.25">
      <c r="B991" s="89"/>
      <c r="C991" s="90"/>
      <c r="E991" s="91"/>
      <c r="F991" s="5"/>
      <c r="G991" s="1"/>
      <c r="H991" s="1"/>
      <c r="I991" s="92"/>
    </row>
    <row r="992" spans="2:9" ht="14.25" customHeight="1" x14ac:dyDescent="0.25">
      <c r="B992" s="89"/>
      <c r="C992" s="90"/>
      <c r="E992" s="91"/>
      <c r="F992" s="5"/>
      <c r="G992" s="1"/>
      <c r="H992" s="1"/>
      <c r="I992" s="92"/>
    </row>
    <row r="993" spans="2:9" ht="14.25" customHeight="1" x14ac:dyDescent="0.25">
      <c r="B993" s="89"/>
      <c r="C993" s="90"/>
      <c r="E993" s="91"/>
      <c r="F993" s="5"/>
      <c r="G993" s="1"/>
      <c r="H993" s="1"/>
      <c r="I993" s="92"/>
    </row>
    <row r="994" spans="2:9" ht="14.25" customHeight="1" x14ac:dyDescent="0.25">
      <c r="B994" s="89"/>
      <c r="C994" s="90"/>
      <c r="E994" s="91"/>
      <c r="F994" s="5"/>
      <c r="G994" s="1"/>
      <c r="H994" s="1"/>
      <c r="I994" s="92"/>
    </row>
    <row r="995" spans="2:9" ht="14.25" customHeight="1" x14ac:dyDescent="0.25">
      <c r="B995" s="89"/>
      <c r="C995" s="90"/>
      <c r="E995" s="91"/>
      <c r="F995" s="5"/>
      <c r="G995" s="1"/>
      <c r="H995" s="1"/>
      <c r="I995" s="92"/>
    </row>
    <row r="996" spans="2:9" ht="14.25" customHeight="1" x14ac:dyDescent="0.25">
      <c r="B996" s="89"/>
      <c r="C996" s="90"/>
      <c r="E996" s="91"/>
      <c r="F996" s="5"/>
      <c r="G996" s="1"/>
      <c r="H996" s="1"/>
      <c r="I996" s="92"/>
    </row>
    <row r="997" spans="2:9" ht="14.25" customHeight="1" x14ac:dyDescent="0.25">
      <c r="B997" s="89"/>
      <c r="C997" s="90"/>
      <c r="E997" s="91"/>
      <c r="F997" s="5"/>
      <c r="G997" s="1"/>
      <c r="H997" s="1"/>
      <c r="I997" s="92"/>
    </row>
    <row r="998" spans="2:9" ht="14.25" customHeight="1" x14ac:dyDescent="0.25">
      <c r="B998" s="89"/>
      <c r="C998" s="90"/>
      <c r="E998" s="91"/>
      <c r="F998" s="5"/>
      <c r="G998" s="1"/>
      <c r="H998" s="1"/>
      <c r="I998" s="92"/>
    </row>
    <row r="999" spans="2:9" ht="14.25" customHeight="1" x14ac:dyDescent="0.25">
      <c r="B999" s="89"/>
      <c r="C999" s="90"/>
      <c r="E999" s="91"/>
      <c r="F999" s="5"/>
      <c r="G999" s="1"/>
      <c r="H999" s="1"/>
      <c r="I999" s="92"/>
    </row>
    <row r="1000" spans="2:9" ht="14.25" customHeight="1" x14ac:dyDescent="0.25">
      <c r="B1000" s="89"/>
      <c r="C1000" s="90"/>
      <c r="E1000" s="91"/>
      <c r="F1000" s="5"/>
      <c r="G1000" s="1"/>
      <c r="H1000" s="1"/>
      <c r="I1000" s="92"/>
    </row>
    <row r="1001" spans="2:9" ht="14.25" customHeight="1" x14ac:dyDescent="0.25">
      <c r="B1001" s="89"/>
      <c r="C1001" s="90"/>
      <c r="E1001" s="91"/>
      <c r="F1001" s="5"/>
      <c r="G1001" s="1"/>
      <c r="H1001" s="1"/>
      <c r="I1001" s="92"/>
    </row>
    <row r="1002" spans="2:9" ht="14.25" customHeight="1" x14ac:dyDescent="0.25">
      <c r="B1002" s="89"/>
      <c r="C1002" s="90"/>
      <c r="E1002" s="91"/>
      <c r="F1002" s="5"/>
      <c r="G1002" s="1"/>
      <c r="H1002" s="1"/>
      <c r="I1002" s="92"/>
    </row>
    <row r="1003" spans="2:9" ht="14.25" customHeight="1" x14ac:dyDescent="0.25">
      <c r="B1003" s="89"/>
      <c r="C1003" s="90"/>
      <c r="E1003" s="91"/>
      <c r="F1003" s="5"/>
      <c r="G1003" s="1"/>
      <c r="H1003" s="1"/>
      <c r="I1003" s="92"/>
    </row>
    <row r="1004" spans="2:9" ht="14.25" customHeight="1" x14ac:dyDescent="0.25">
      <c r="B1004" s="89"/>
      <c r="C1004" s="90"/>
      <c r="E1004" s="91"/>
      <c r="F1004" s="5"/>
      <c r="G1004" s="1"/>
      <c r="H1004" s="1"/>
      <c r="I1004" s="92"/>
    </row>
    <row r="1005" spans="2:9" ht="14.25" customHeight="1" x14ac:dyDescent="0.25">
      <c r="B1005" s="89"/>
      <c r="C1005" s="90"/>
      <c r="E1005" s="91"/>
      <c r="F1005" s="5"/>
      <c r="G1005" s="1"/>
      <c r="H1005" s="1"/>
      <c r="I1005" s="92"/>
    </row>
    <row r="1006" spans="2:9" ht="14.25" customHeight="1" x14ac:dyDescent="0.25">
      <c r="B1006" s="89"/>
      <c r="C1006" s="90"/>
      <c r="E1006" s="91"/>
      <c r="F1006" s="5"/>
      <c r="G1006" s="1"/>
      <c r="H1006" s="1"/>
      <c r="I1006" s="92"/>
    </row>
    <row r="1007" spans="2:9" ht="14.25" customHeight="1" x14ac:dyDescent="0.25">
      <c r="B1007" s="89"/>
      <c r="C1007" s="90"/>
      <c r="E1007" s="91"/>
      <c r="F1007" s="5"/>
      <c r="G1007" s="1"/>
      <c r="H1007" s="1"/>
      <c r="I1007" s="92"/>
    </row>
    <row r="1008" spans="2:9" ht="14.25" customHeight="1" x14ac:dyDescent="0.25">
      <c r="B1008" s="89"/>
      <c r="C1008" s="90"/>
      <c r="E1008" s="91"/>
      <c r="F1008" s="5"/>
      <c r="G1008" s="1"/>
      <c r="H1008" s="1"/>
      <c r="I1008" s="92"/>
    </row>
    <row r="1009" spans="2:9" ht="14.25" customHeight="1" x14ac:dyDescent="0.25">
      <c r="B1009" s="89"/>
      <c r="C1009" s="90"/>
      <c r="E1009" s="91"/>
      <c r="F1009" s="5"/>
      <c r="G1009" s="1"/>
      <c r="H1009" s="1"/>
      <c r="I1009" s="92"/>
    </row>
    <row r="1010" spans="2:9" ht="14.25" customHeight="1" x14ac:dyDescent="0.25">
      <c r="B1010" s="89"/>
      <c r="C1010" s="90"/>
      <c r="E1010" s="91"/>
      <c r="F1010" s="5"/>
      <c r="G1010" s="1"/>
      <c r="H1010" s="1"/>
      <c r="I1010" s="92"/>
    </row>
    <row r="1011" spans="2:9" ht="14.25" customHeight="1" x14ac:dyDescent="0.25">
      <c r="B1011" s="89"/>
      <c r="C1011" s="90"/>
      <c r="E1011" s="91"/>
      <c r="F1011" s="5"/>
      <c r="G1011" s="1"/>
      <c r="H1011" s="1"/>
      <c r="I1011" s="92"/>
    </row>
    <row r="1012" spans="2:9" ht="14.25" customHeight="1" x14ac:dyDescent="0.25">
      <c r="B1012" s="89"/>
      <c r="C1012" s="90"/>
      <c r="E1012" s="91"/>
      <c r="F1012" s="5"/>
      <c r="G1012" s="1"/>
      <c r="H1012" s="1"/>
      <c r="I1012" s="92"/>
    </row>
    <row r="1013" spans="2:9" ht="14.25" customHeight="1" x14ac:dyDescent="0.25">
      <c r="B1013" s="89"/>
      <c r="C1013" s="90"/>
      <c r="E1013" s="91"/>
      <c r="F1013" s="5"/>
      <c r="G1013" s="1"/>
      <c r="H1013" s="1"/>
      <c r="I1013" s="92"/>
    </row>
  </sheetData>
  <autoFilter ref="A8:I8"/>
  <mergeCells count="3">
    <mergeCell ref="B1:E1"/>
    <mergeCell ref="B2:E2"/>
    <mergeCell ref="B3:E3"/>
  </mergeCells>
  <conditionalFormatting sqref="F1:F10 F13:F1048576">
    <cfRule type="cellIs" dxfId="8" priority="2" operator="equal">
      <formula>"Fail"</formula>
    </cfRule>
  </conditionalFormatting>
  <conditionalFormatting sqref="F11:F12">
    <cfRule type="cellIs" dxfId="7" priority="1" operator="equal">
      <formula>"Fail"</formula>
    </cfRule>
  </conditionalFormatting>
  <dataValidations count="2">
    <dataValidation type="list" allowBlank="1" showErrorMessage="1" sqref="F9 F11:F35">
      <formula1>"Pass,Fail,N/A,Untested"</formula1>
    </dataValidation>
    <dataValidation type="list" allowBlank="1" showErrorMessage="1" sqref="F1:H2">
      <formula1>$J$1:$J$5</formula1>
    </dataValidation>
  </dataValidations>
  <pageMargins left="0.7" right="0.7" top="0.75" bottom="0.75" header="0" footer="0"/>
  <pageSetup scale="28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D965"/>
  </sheetPr>
  <dimension ref="A1:Z1013"/>
  <sheetViews>
    <sheetView showGridLines="0" zoomScale="70" zoomScaleNormal="7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14" sqref="A14"/>
    </sheetView>
  </sheetViews>
  <sheetFormatPr defaultColWidth="14.42578125" defaultRowHeight="15" customHeight="1" x14ac:dyDescent="0.25"/>
  <cols>
    <col min="1" max="1" width="21.42578125" customWidth="1"/>
    <col min="2" max="2" width="29.85546875" customWidth="1"/>
    <col min="3" max="3" width="23.7109375" customWidth="1"/>
    <col min="4" max="4" width="51" customWidth="1"/>
    <col min="5" max="5" width="42.140625" customWidth="1"/>
    <col min="6" max="6" width="13.7109375" customWidth="1"/>
    <col min="7" max="8" width="17.140625" customWidth="1"/>
    <col min="9" max="9" width="17.85546875" customWidth="1"/>
    <col min="10" max="10" width="66.5703125" customWidth="1"/>
    <col min="11" max="26" width="8.7109375" customWidth="1"/>
  </cols>
  <sheetData>
    <row r="1" spans="1:26" ht="14.25" customHeight="1" x14ac:dyDescent="0.25">
      <c r="A1" s="52" t="s">
        <v>27</v>
      </c>
      <c r="B1" s="188" t="s">
        <v>53</v>
      </c>
      <c r="C1" s="168"/>
      <c r="D1" s="168"/>
      <c r="E1" s="189"/>
      <c r="F1" s="53"/>
      <c r="G1" s="54"/>
      <c r="H1" s="54"/>
      <c r="I1" s="55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4.25" customHeight="1" x14ac:dyDescent="0.25">
      <c r="A2" s="57" t="s">
        <v>28</v>
      </c>
      <c r="B2" s="190" t="s">
        <v>29</v>
      </c>
      <c r="C2" s="168"/>
      <c r="D2" s="168"/>
      <c r="E2" s="169"/>
      <c r="F2" s="58"/>
      <c r="G2" s="59"/>
      <c r="H2" s="59"/>
      <c r="I2" s="55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</row>
    <row r="3" spans="1:26" ht="14.25" customHeight="1" x14ac:dyDescent="0.25">
      <c r="A3" s="52" t="s">
        <v>30</v>
      </c>
      <c r="B3" s="191"/>
      <c r="C3" s="168"/>
      <c r="D3" s="168"/>
      <c r="E3" s="169"/>
      <c r="F3" s="58"/>
      <c r="G3" s="59"/>
      <c r="H3" s="59"/>
      <c r="I3" s="55"/>
      <c r="J3" s="60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4.25" customHeight="1" x14ac:dyDescent="0.25">
      <c r="A4" s="61" t="s">
        <v>18</v>
      </c>
      <c r="B4" s="62" t="s">
        <v>19</v>
      </c>
      <c r="C4" s="62" t="s">
        <v>20</v>
      </c>
      <c r="D4" s="63" t="s">
        <v>21</v>
      </c>
      <c r="E4" s="62" t="s">
        <v>31</v>
      </c>
      <c r="F4" s="64"/>
      <c r="G4" s="64"/>
      <c r="H4" s="64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spans="1:26" ht="14.25" customHeight="1" x14ac:dyDescent="0.25">
      <c r="A5" s="65">
        <f>COUNTIF(F:F,"Pass")</f>
        <v>2</v>
      </c>
      <c r="B5" s="66">
        <f>COUNTIF(F:F,"Fail")</f>
        <v>1</v>
      </c>
      <c r="C5" s="66">
        <f>COUNTIF(F:F,"Untested")</f>
        <v>0</v>
      </c>
      <c r="D5" s="67">
        <f>COUNTIF(F:F,"N/A")</f>
        <v>0</v>
      </c>
      <c r="E5" s="66">
        <f>SUM(A5:D5)</f>
        <v>3</v>
      </c>
      <c r="F5" s="64"/>
      <c r="G5" s="64"/>
      <c r="H5" s="64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spans="1:26" ht="14.25" customHeight="1" x14ac:dyDescent="0.25">
      <c r="A6" s="150">
        <f>IFERROR(A$5/$E$5,"%")</f>
        <v>0.66666666666666663</v>
      </c>
      <c r="B6" s="150">
        <f t="shared" ref="B6:D6" si="0">IFERROR(B$5/$E$5,"%")</f>
        <v>0.33333333333333331</v>
      </c>
      <c r="C6" s="150">
        <f t="shared" si="0"/>
        <v>0</v>
      </c>
      <c r="D6" s="150">
        <f t="shared" si="0"/>
        <v>0</v>
      </c>
      <c r="E6" s="68"/>
      <c r="F6" s="64"/>
      <c r="G6" s="64"/>
      <c r="H6" s="64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spans="1:26" ht="14.25" customHeight="1" thickBot="1" x14ac:dyDescent="0.3">
      <c r="A7" s="69"/>
      <c r="B7" s="70"/>
      <c r="C7" s="71"/>
      <c r="D7" s="72"/>
      <c r="E7" s="71"/>
      <c r="F7" s="73"/>
      <c r="G7" s="73"/>
      <c r="H7" s="74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spans="1:26" ht="14.25" customHeight="1" x14ac:dyDescent="0.25">
      <c r="A8" s="75" t="s">
        <v>32</v>
      </c>
      <c r="B8" s="75" t="s">
        <v>33</v>
      </c>
      <c r="C8" s="75" t="s">
        <v>34</v>
      </c>
      <c r="D8" s="75" t="s">
        <v>35</v>
      </c>
      <c r="E8" s="75" t="s">
        <v>36</v>
      </c>
      <c r="F8" s="76" t="s">
        <v>37</v>
      </c>
      <c r="G8" s="76" t="s">
        <v>38</v>
      </c>
      <c r="H8" s="76" t="s">
        <v>30</v>
      </c>
      <c r="I8" s="77" t="s">
        <v>13</v>
      </c>
      <c r="J8" s="78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spans="1:26" x14ac:dyDescent="0.25">
      <c r="A9" s="85"/>
      <c r="B9" s="84"/>
      <c r="C9" s="84"/>
      <c r="D9" s="21"/>
      <c r="E9" s="84"/>
      <c r="F9" s="85"/>
      <c r="G9" s="85"/>
      <c r="H9" s="85"/>
      <c r="I9" s="86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</row>
    <row r="10" spans="1:26" x14ac:dyDescent="0.25">
      <c r="A10" s="79"/>
      <c r="B10" s="79" t="s">
        <v>141</v>
      </c>
      <c r="C10" s="80"/>
      <c r="D10" s="79"/>
      <c r="E10" s="80"/>
      <c r="F10" s="80"/>
      <c r="G10" s="81"/>
      <c r="H10" s="81"/>
      <c r="I10" s="82"/>
      <c r="J10" s="83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 spans="1:26" ht="255" x14ac:dyDescent="0.25">
      <c r="A11" s="85" t="str">
        <f t="shared" ref="A11:A18" si="1">IF(AND(E11=""),"","["&amp;TEXT($B$1,"##")&amp;"-"&amp;TEXT(ROW()-9- COUNTBLANK($E$8:E10) +1,"##")&amp;"]")</f>
        <v>[Ứng tuyển-1]</v>
      </c>
      <c r="B11" s="84" t="s">
        <v>177</v>
      </c>
      <c r="C11" s="84" t="s">
        <v>127</v>
      </c>
      <c r="D11" s="21" t="s">
        <v>130</v>
      </c>
      <c r="E11" s="84" t="s">
        <v>185</v>
      </c>
      <c r="F11" s="85" t="s">
        <v>18</v>
      </c>
      <c r="G11" s="85"/>
      <c r="H11" s="85"/>
      <c r="I11" s="86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</row>
    <row r="12" spans="1:26" ht="204" x14ac:dyDescent="0.25">
      <c r="A12" s="85" t="str">
        <f t="shared" si="1"/>
        <v>[Ứng tuyển-2]</v>
      </c>
      <c r="B12" s="84" t="s">
        <v>161</v>
      </c>
      <c r="C12" s="84" t="s">
        <v>128</v>
      </c>
      <c r="D12" s="21" t="s">
        <v>131</v>
      </c>
      <c r="E12" s="84" t="s">
        <v>186</v>
      </c>
      <c r="F12" s="85" t="s">
        <v>19</v>
      </c>
      <c r="G12" s="85"/>
      <c r="H12" s="85"/>
      <c r="I12" s="86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 ht="255" x14ac:dyDescent="0.25">
      <c r="A13" s="85" t="str">
        <f t="shared" si="1"/>
        <v>[Ứng tuyển-3]</v>
      </c>
      <c r="B13" s="84" t="s">
        <v>162</v>
      </c>
      <c r="C13" s="84" t="s">
        <v>129</v>
      </c>
      <c r="D13" s="21" t="s">
        <v>132</v>
      </c>
      <c r="E13" s="84" t="s">
        <v>186</v>
      </c>
      <c r="F13" s="85" t="s">
        <v>18</v>
      </c>
      <c r="G13" s="85"/>
      <c r="H13" s="85"/>
      <c r="I13" s="86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</row>
    <row r="14" spans="1:26" x14ac:dyDescent="0.25">
      <c r="A14" s="85" t="str">
        <f t="shared" si="1"/>
        <v/>
      </c>
      <c r="B14" s="84"/>
      <c r="C14" s="84"/>
      <c r="D14" s="21"/>
      <c r="E14" s="84"/>
      <c r="F14" s="85"/>
      <c r="G14" s="85"/>
      <c r="H14" s="85"/>
      <c r="I14" s="86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 spans="1:26" x14ac:dyDescent="0.25">
      <c r="A15" s="85" t="str">
        <f t="shared" si="1"/>
        <v/>
      </c>
      <c r="B15" s="84"/>
      <c r="C15" s="84"/>
      <c r="D15" s="21"/>
      <c r="E15" s="84"/>
      <c r="F15" s="85"/>
      <c r="G15" s="85"/>
      <c r="H15" s="85"/>
      <c r="I15" s="86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 spans="1:26" x14ac:dyDescent="0.25">
      <c r="A16" s="85" t="str">
        <f t="shared" si="1"/>
        <v/>
      </c>
      <c r="B16" s="84"/>
      <c r="C16" s="84"/>
      <c r="D16" s="21"/>
      <c r="E16" s="84"/>
      <c r="F16" s="85"/>
      <c r="G16" s="85"/>
      <c r="H16" s="85"/>
      <c r="I16" s="86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spans="1:26" x14ac:dyDescent="0.25">
      <c r="A17" s="85" t="str">
        <f t="shared" si="1"/>
        <v/>
      </c>
      <c r="B17" s="84"/>
      <c r="C17" s="84"/>
      <c r="D17" s="21"/>
      <c r="E17" s="84"/>
      <c r="F17" s="85"/>
      <c r="G17" s="85"/>
      <c r="H17" s="85"/>
      <c r="I17" s="86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 spans="1:26" x14ac:dyDescent="0.25">
      <c r="A18" s="85" t="str">
        <f t="shared" si="1"/>
        <v/>
      </c>
      <c r="B18" s="84"/>
      <c r="C18" s="84"/>
      <c r="D18" s="21"/>
      <c r="E18" s="84"/>
      <c r="F18" s="85"/>
      <c r="G18" s="85"/>
      <c r="H18" s="85"/>
      <c r="I18" s="86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spans="1:26" x14ac:dyDescent="0.25">
      <c r="A19" s="85"/>
      <c r="B19" s="84"/>
      <c r="C19" s="84"/>
      <c r="D19" s="21"/>
      <c r="E19" s="84"/>
      <c r="F19" s="85"/>
      <c r="G19" s="85"/>
      <c r="H19" s="85"/>
      <c r="I19" s="86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</row>
    <row r="20" spans="1:26" x14ac:dyDescent="0.25">
      <c r="A20" s="85"/>
      <c r="B20" s="84"/>
      <c r="C20" s="84"/>
      <c r="D20" s="21"/>
      <c r="E20" s="84"/>
      <c r="F20" s="85"/>
      <c r="G20" s="85"/>
      <c r="H20" s="85"/>
      <c r="I20" s="86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spans="1:26" x14ac:dyDescent="0.25">
      <c r="A21" s="85"/>
      <c r="B21" s="84"/>
      <c r="C21" s="84"/>
      <c r="D21" s="21"/>
      <c r="E21" s="84"/>
      <c r="F21" s="85"/>
      <c r="G21" s="85"/>
      <c r="H21" s="85"/>
      <c r="I21" s="88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</row>
    <row r="22" spans="1:26" x14ac:dyDescent="0.25">
      <c r="A22" s="85"/>
      <c r="B22" s="84"/>
      <c r="C22" s="84"/>
      <c r="D22" s="21"/>
      <c r="E22" s="84"/>
      <c r="F22" s="85"/>
      <c r="G22" s="85"/>
      <c r="H22" s="85"/>
      <c r="I22" s="88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</row>
    <row r="23" spans="1:26" x14ac:dyDescent="0.25">
      <c r="A23" s="85"/>
      <c r="B23" s="84"/>
      <c r="C23" s="84"/>
      <c r="D23" s="21"/>
      <c r="E23" s="84"/>
      <c r="F23" s="85"/>
      <c r="G23" s="85"/>
      <c r="H23" s="85"/>
      <c r="I23" s="88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 spans="1:26" x14ac:dyDescent="0.25">
      <c r="A24" s="85"/>
      <c r="B24" s="84"/>
      <c r="C24" s="84"/>
      <c r="D24" s="21"/>
      <c r="E24" s="84"/>
      <c r="F24" s="85"/>
      <c r="G24" s="85"/>
      <c r="H24" s="85"/>
      <c r="I24" s="88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spans="1:26" x14ac:dyDescent="0.25">
      <c r="A25" s="85"/>
      <c r="B25" s="84"/>
      <c r="C25" s="84"/>
      <c r="D25" s="21"/>
      <c r="E25" s="84"/>
      <c r="F25" s="85"/>
      <c r="G25" s="85"/>
      <c r="H25" s="85"/>
      <c r="I25" s="88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 spans="1:26" x14ac:dyDescent="0.25">
      <c r="A26" s="85"/>
      <c r="B26" s="84"/>
      <c r="C26" s="84"/>
      <c r="D26" s="21"/>
      <c r="E26" s="84"/>
      <c r="F26" s="85"/>
      <c r="G26" s="85"/>
      <c r="H26" s="85"/>
      <c r="I26" s="88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 spans="1:26" x14ac:dyDescent="0.25">
      <c r="A27" s="85"/>
      <c r="B27" s="84"/>
      <c r="C27" s="84"/>
      <c r="D27" s="21"/>
      <c r="E27" s="84"/>
      <c r="F27" s="85"/>
      <c r="G27" s="85"/>
      <c r="H27" s="85"/>
      <c r="I27" s="88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spans="1:26" x14ac:dyDescent="0.25">
      <c r="A28" s="85"/>
      <c r="B28" s="84"/>
      <c r="C28" s="84"/>
      <c r="D28" s="21"/>
      <c r="E28" s="84"/>
      <c r="F28" s="85"/>
      <c r="G28" s="85"/>
      <c r="H28" s="85"/>
      <c r="I28" s="88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spans="1:26" x14ac:dyDescent="0.25">
      <c r="A29" s="85"/>
      <c r="B29" s="84"/>
      <c r="C29" s="84"/>
      <c r="D29" s="21"/>
      <c r="E29" s="84"/>
      <c r="F29" s="85"/>
      <c r="G29" s="85"/>
      <c r="H29" s="85"/>
      <c r="I29" s="88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 spans="1:26" x14ac:dyDescent="0.25">
      <c r="A30" s="85"/>
      <c r="B30" s="84"/>
      <c r="C30" s="84"/>
      <c r="D30" s="21"/>
      <c r="E30" s="84"/>
      <c r="F30" s="85"/>
      <c r="G30" s="85"/>
      <c r="H30" s="85"/>
      <c r="I30" s="88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</row>
    <row r="31" spans="1:26" x14ac:dyDescent="0.25">
      <c r="A31" s="85"/>
      <c r="B31" s="84"/>
      <c r="C31" s="84"/>
      <c r="D31" s="21"/>
      <c r="E31" s="84"/>
      <c r="F31" s="85"/>
      <c r="G31" s="85"/>
      <c r="H31" s="85"/>
      <c r="I31" s="88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</row>
    <row r="32" spans="1:26" x14ac:dyDescent="0.25">
      <c r="A32" s="85"/>
      <c r="B32" s="84"/>
      <c r="C32" s="84"/>
      <c r="D32" s="21"/>
      <c r="E32" s="84"/>
      <c r="F32" s="85"/>
      <c r="G32" s="85"/>
      <c r="H32" s="85"/>
      <c r="I32" s="88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</row>
    <row r="33" spans="1:26" x14ac:dyDescent="0.25">
      <c r="A33" s="85"/>
      <c r="B33" s="84"/>
      <c r="C33" s="84"/>
      <c r="D33" s="21"/>
      <c r="E33" s="84"/>
      <c r="F33" s="85"/>
      <c r="G33" s="85"/>
      <c r="H33" s="85"/>
      <c r="I33" s="88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</row>
    <row r="34" spans="1:26" x14ac:dyDescent="0.25">
      <c r="A34" s="85"/>
      <c r="B34" s="84"/>
      <c r="C34" s="84"/>
      <c r="D34" s="21"/>
      <c r="E34" s="84"/>
      <c r="F34" s="85"/>
      <c r="G34" s="85"/>
      <c r="H34" s="85"/>
      <c r="I34" s="88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</row>
    <row r="35" spans="1:26" x14ac:dyDescent="0.25">
      <c r="A35" s="85" t="str">
        <f>IF(AND(E35=""),"","["&amp;TEXT($B$1,"##")&amp;"-"&amp;TEXT(ROW()-9- COUNTBLANK($E$8:E8) +1,"##")&amp;"]")</f>
        <v/>
      </c>
      <c r="B35" s="84"/>
      <c r="C35" s="84"/>
      <c r="D35" s="21"/>
      <c r="E35" s="84"/>
      <c r="F35" s="85"/>
      <c r="G35" s="85"/>
      <c r="H35" s="85"/>
      <c r="I35" s="88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</row>
    <row r="36" spans="1:26" ht="14.25" customHeight="1" x14ac:dyDescent="0.25">
      <c r="B36" s="89"/>
      <c r="C36" s="90"/>
      <c r="E36" s="91"/>
      <c r="F36" s="5"/>
      <c r="G36" s="1"/>
      <c r="H36" s="1"/>
      <c r="I36" s="92"/>
    </row>
    <row r="37" spans="1:26" ht="14.25" customHeight="1" x14ac:dyDescent="0.25">
      <c r="B37" s="89"/>
      <c r="C37" s="90"/>
      <c r="E37" s="91"/>
      <c r="F37" s="5"/>
      <c r="G37" s="1"/>
      <c r="H37" s="1"/>
      <c r="I37" s="92"/>
    </row>
    <row r="38" spans="1:26" ht="14.25" customHeight="1" x14ac:dyDescent="0.25">
      <c r="B38" s="89"/>
      <c r="C38" s="90"/>
      <c r="E38" s="91"/>
      <c r="F38" s="5"/>
      <c r="G38" s="1"/>
      <c r="H38" s="1"/>
      <c r="I38" s="92"/>
    </row>
    <row r="39" spans="1:26" ht="14.25" customHeight="1" x14ac:dyDescent="0.25">
      <c r="B39" s="89"/>
      <c r="C39" s="90"/>
      <c r="E39" s="91"/>
      <c r="F39" s="5"/>
      <c r="G39" s="1"/>
      <c r="H39" s="1"/>
      <c r="I39" s="92"/>
    </row>
    <row r="40" spans="1:26" ht="14.25" customHeight="1" x14ac:dyDescent="0.25">
      <c r="B40" s="89"/>
      <c r="C40" s="90"/>
      <c r="E40" s="91"/>
      <c r="F40" s="5"/>
      <c r="G40" s="1"/>
      <c r="H40" s="1"/>
      <c r="I40" s="92"/>
    </row>
    <row r="41" spans="1:26" ht="14.25" customHeight="1" x14ac:dyDescent="0.25">
      <c r="B41" s="89"/>
      <c r="C41" s="90"/>
      <c r="E41" s="91"/>
      <c r="F41" s="5"/>
      <c r="G41" s="1"/>
      <c r="H41" s="1"/>
      <c r="I41" s="92"/>
    </row>
    <row r="42" spans="1:26" ht="14.25" customHeight="1" x14ac:dyDescent="0.25">
      <c r="B42" s="89"/>
      <c r="C42" s="90"/>
      <c r="E42" s="91"/>
      <c r="F42" s="5"/>
      <c r="G42" s="1"/>
      <c r="H42" s="1"/>
      <c r="I42" s="92"/>
    </row>
    <row r="43" spans="1:26" ht="14.25" customHeight="1" x14ac:dyDescent="0.25">
      <c r="B43" s="89"/>
      <c r="C43" s="90"/>
      <c r="E43" s="91"/>
      <c r="F43" s="5"/>
      <c r="G43" s="1"/>
      <c r="H43" s="1"/>
      <c r="I43" s="92"/>
    </row>
    <row r="44" spans="1:26" ht="14.25" customHeight="1" x14ac:dyDescent="0.25">
      <c r="B44" s="89"/>
      <c r="C44" s="90"/>
      <c r="E44" s="91"/>
      <c r="F44" s="5"/>
      <c r="G44" s="1"/>
      <c r="H44" s="1"/>
      <c r="I44" s="92"/>
    </row>
    <row r="45" spans="1:26" ht="14.25" customHeight="1" x14ac:dyDescent="0.25">
      <c r="B45" s="89"/>
      <c r="C45" s="90"/>
      <c r="E45" s="91"/>
      <c r="F45" s="5"/>
      <c r="G45" s="1"/>
      <c r="H45" s="1"/>
      <c r="I45" s="92"/>
    </row>
    <row r="46" spans="1:26" ht="14.25" customHeight="1" x14ac:dyDescent="0.25">
      <c r="B46" s="89"/>
      <c r="C46" s="90"/>
      <c r="E46" s="91"/>
      <c r="F46" s="5"/>
      <c r="G46" s="1"/>
      <c r="H46" s="1"/>
      <c r="I46" s="92"/>
    </row>
    <row r="47" spans="1:26" ht="14.25" customHeight="1" x14ac:dyDescent="0.25">
      <c r="B47" s="89"/>
      <c r="C47" s="90"/>
      <c r="E47" s="91"/>
      <c r="F47" s="5"/>
      <c r="G47" s="1"/>
      <c r="H47" s="1"/>
      <c r="I47" s="92"/>
    </row>
    <row r="48" spans="1:26" ht="14.25" customHeight="1" x14ac:dyDescent="0.25">
      <c r="B48" s="89"/>
      <c r="C48" s="90"/>
      <c r="E48" s="91"/>
      <c r="F48" s="5"/>
      <c r="G48" s="1"/>
      <c r="H48" s="1"/>
      <c r="I48" s="92"/>
    </row>
    <row r="49" spans="2:9" ht="14.25" customHeight="1" x14ac:dyDescent="0.25">
      <c r="B49" s="89"/>
      <c r="C49" s="90"/>
      <c r="E49" s="91"/>
      <c r="F49" s="5"/>
      <c r="G49" s="1"/>
      <c r="H49" s="1"/>
      <c r="I49" s="92"/>
    </row>
    <row r="50" spans="2:9" ht="14.25" customHeight="1" x14ac:dyDescent="0.25">
      <c r="B50" s="89"/>
      <c r="C50" s="90"/>
      <c r="E50" s="91"/>
      <c r="F50" s="5"/>
      <c r="G50" s="1"/>
      <c r="H50" s="1"/>
      <c r="I50" s="92"/>
    </row>
    <row r="51" spans="2:9" ht="14.25" customHeight="1" x14ac:dyDescent="0.25">
      <c r="B51" s="89"/>
      <c r="C51" s="90"/>
      <c r="E51" s="91"/>
      <c r="F51" s="5"/>
      <c r="G51" s="1"/>
      <c r="H51" s="1"/>
      <c r="I51" s="92"/>
    </row>
    <row r="52" spans="2:9" ht="14.25" customHeight="1" x14ac:dyDescent="0.25">
      <c r="B52" s="89"/>
      <c r="C52" s="90"/>
      <c r="E52" s="91"/>
      <c r="F52" s="5"/>
      <c r="G52" s="1"/>
      <c r="H52" s="1"/>
      <c r="I52" s="92"/>
    </row>
    <row r="53" spans="2:9" ht="14.25" customHeight="1" x14ac:dyDescent="0.25">
      <c r="B53" s="89"/>
      <c r="C53" s="90"/>
      <c r="E53" s="91"/>
      <c r="F53" s="5"/>
      <c r="G53" s="1"/>
      <c r="H53" s="1"/>
      <c r="I53" s="92"/>
    </row>
    <row r="54" spans="2:9" ht="14.25" customHeight="1" x14ac:dyDescent="0.25">
      <c r="B54" s="89"/>
      <c r="C54" s="90"/>
      <c r="E54" s="91"/>
      <c r="F54" s="5"/>
      <c r="G54" s="1"/>
      <c r="H54" s="1"/>
      <c r="I54" s="92"/>
    </row>
    <row r="55" spans="2:9" ht="14.25" customHeight="1" x14ac:dyDescent="0.25">
      <c r="B55" s="89"/>
      <c r="C55" s="90"/>
      <c r="E55" s="91"/>
      <c r="F55" s="5"/>
      <c r="G55" s="1"/>
      <c r="H55" s="1"/>
      <c r="I55" s="92"/>
    </row>
    <row r="56" spans="2:9" ht="14.25" customHeight="1" x14ac:dyDescent="0.25">
      <c r="B56" s="89"/>
      <c r="C56" s="90"/>
      <c r="E56" s="91"/>
      <c r="F56" s="5"/>
      <c r="G56" s="1"/>
      <c r="H56" s="1"/>
      <c r="I56" s="92"/>
    </row>
    <row r="57" spans="2:9" ht="14.25" customHeight="1" x14ac:dyDescent="0.25">
      <c r="B57" s="89"/>
      <c r="C57" s="90"/>
      <c r="E57" s="91"/>
      <c r="F57" s="5"/>
      <c r="G57" s="1"/>
      <c r="H57" s="1"/>
      <c r="I57" s="92"/>
    </row>
    <row r="58" spans="2:9" ht="14.25" customHeight="1" x14ac:dyDescent="0.25">
      <c r="B58" s="89"/>
      <c r="C58" s="90"/>
      <c r="E58" s="91"/>
      <c r="F58" s="5"/>
      <c r="G58" s="1"/>
      <c r="H58" s="1"/>
      <c r="I58" s="92"/>
    </row>
    <row r="59" spans="2:9" ht="14.25" customHeight="1" x14ac:dyDescent="0.25">
      <c r="B59" s="89"/>
      <c r="C59" s="90"/>
      <c r="E59" s="91"/>
      <c r="F59" s="5"/>
      <c r="G59" s="1"/>
      <c r="H59" s="1"/>
      <c r="I59" s="92"/>
    </row>
    <row r="60" spans="2:9" ht="14.25" customHeight="1" x14ac:dyDescent="0.25">
      <c r="B60" s="89"/>
      <c r="C60" s="90"/>
      <c r="E60" s="91"/>
      <c r="F60" s="5"/>
      <c r="G60" s="1"/>
      <c r="H60" s="1"/>
      <c r="I60" s="92"/>
    </row>
    <row r="61" spans="2:9" ht="14.25" customHeight="1" x14ac:dyDescent="0.25">
      <c r="B61" s="89"/>
      <c r="C61" s="90"/>
      <c r="E61" s="91"/>
      <c r="F61" s="5"/>
      <c r="G61" s="1"/>
      <c r="H61" s="1"/>
      <c r="I61" s="92"/>
    </row>
    <row r="62" spans="2:9" ht="14.25" customHeight="1" x14ac:dyDescent="0.25">
      <c r="B62" s="89"/>
      <c r="C62" s="90"/>
      <c r="E62" s="91"/>
      <c r="F62" s="5"/>
      <c r="G62" s="1"/>
      <c r="H62" s="1"/>
      <c r="I62" s="92"/>
    </row>
    <row r="63" spans="2:9" ht="14.25" customHeight="1" x14ac:dyDescent="0.25">
      <c r="B63" s="89"/>
      <c r="C63" s="90"/>
      <c r="E63" s="91"/>
      <c r="F63" s="5"/>
      <c r="G63" s="1"/>
      <c r="H63" s="1"/>
      <c r="I63" s="92"/>
    </row>
    <row r="64" spans="2:9" ht="14.25" customHeight="1" x14ac:dyDescent="0.25">
      <c r="B64" s="89"/>
      <c r="C64" s="90"/>
      <c r="E64" s="91"/>
      <c r="F64" s="5"/>
      <c r="G64" s="1"/>
      <c r="H64" s="1"/>
      <c r="I64" s="92"/>
    </row>
    <row r="65" spans="2:9" ht="14.25" customHeight="1" x14ac:dyDescent="0.25">
      <c r="B65" s="89"/>
      <c r="C65" s="90"/>
      <c r="E65" s="91"/>
      <c r="F65" s="5"/>
      <c r="G65" s="1"/>
      <c r="H65" s="1"/>
      <c r="I65" s="92"/>
    </row>
    <row r="66" spans="2:9" ht="14.25" customHeight="1" x14ac:dyDescent="0.25">
      <c r="B66" s="89"/>
      <c r="C66" s="90"/>
      <c r="E66" s="91"/>
      <c r="F66" s="5"/>
      <c r="G66" s="1"/>
      <c r="H66" s="1"/>
      <c r="I66" s="92"/>
    </row>
    <row r="67" spans="2:9" ht="14.25" customHeight="1" x14ac:dyDescent="0.25">
      <c r="B67" s="89"/>
      <c r="C67" s="90"/>
      <c r="E67" s="91"/>
      <c r="F67" s="5"/>
      <c r="G67" s="1"/>
      <c r="H67" s="1"/>
      <c r="I67" s="92"/>
    </row>
    <row r="68" spans="2:9" ht="14.25" customHeight="1" x14ac:dyDescent="0.25">
      <c r="B68" s="89"/>
      <c r="C68" s="90"/>
      <c r="E68" s="91"/>
      <c r="F68" s="5"/>
      <c r="G68" s="1"/>
      <c r="H68" s="1"/>
      <c r="I68" s="92"/>
    </row>
    <row r="69" spans="2:9" ht="14.25" customHeight="1" x14ac:dyDescent="0.25">
      <c r="B69" s="89"/>
      <c r="C69" s="90"/>
      <c r="E69" s="91"/>
      <c r="F69" s="5"/>
      <c r="G69" s="1"/>
      <c r="H69" s="1"/>
      <c r="I69" s="92"/>
    </row>
    <row r="70" spans="2:9" ht="14.25" customHeight="1" x14ac:dyDescent="0.25">
      <c r="B70" s="89"/>
      <c r="C70" s="90"/>
      <c r="E70" s="91"/>
      <c r="F70" s="5"/>
      <c r="G70" s="1"/>
      <c r="H70" s="1"/>
      <c r="I70" s="92"/>
    </row>
    <row r="71" spans="2:9" ht="14.25" customHeight="1" x14ac:dyDescent="0.25">
      <c r="B71" s="89"/>
      <c r="C71" s="90"/>
      <c r="E71" s="91"/>
      <c r="F71" s="5"/>
      <c r="G71" s="1"/>
      <c r="H71" s="1"/>
      <c r="I71" s="92"/>
    </row>
    <row r="72" spans="2:9" ht="14.25" customHeight="1" x14ac:dyDescent="0.25">
      <c r="B72" s="89"/>
      <c r="C72" s="90"/>
      <c r="E72" s="91"/>
      <c r="F72" s="5"/>
      <c r="G72" s="1"/>
      <c r="H72" s="1"/>
      <c r="I72" s="92"/>
    </row>
    <row r="73" spans="2:9" ht="14.25" customHeight="1" x14ac:dyDescent="0.25">
      <c r="B73" s="89"/>
      <c r="C73" s="90"/>
      <c r="E73" s="91"/>
      <c r="F73" s="5"/>
      <c r="G73" s="1"/>
      <c r="H73" s="1"/>
      <c r="I73" s="92"/>
    </row>
    <row r="74" spans="2:9" ht="14.25" customHeight="1" x14ac:dyDescent="0.25">
      <c r="B74" s="89"/>
      <c r="C74" s="90"/>
      <c r="E74" s="91"/>
      <c r="F74" s="5"/>
      <c r="G74" s="1"/>
      <c r="H74" s="1"/>
      <c r="I74" s="92"/>
    </row>
    <row r="75" spans="2:9" ht="14.25" customHeight="1" x14ac:dyDescent="0.25">
      <c r="B75" s="89"/>
      <c r="C75" s="90"/>
      <c r="E75" s="91"/>
      <c r="F75" s="5"/>
      <c r="G75" s="1"/>
      <c r="H75" s="1"/>
      <c r="I75" s="92"/>
    </row>
    <row r="76" spans="2:9" ht="14.25" customHeight="1" x14ac:dyDescent="0.25">
      <c r="B76" s="89"/>
      <c r="C76" s="90"/>
      <c r="E76" s="91"/>
      <c r="F76" s="5"/>
      <c r="G76" s="1"/>
      <c r="H76" s="1"/>
      <c r="I76" s="92"/>
    </row>
    <row r="77" spans="2:9" ht="14.25" customHeight="1" x14ac:dyDescent="0.25">
      <c r="B77" s="89"/>
      <c r="C77" s="90"/>
      <c r="E77" s="91"/>
      <c r="F77" s="5"/>
      <c r="G77" s="1"/>
      <c r="H77" s="1"/>
      <c r="I77" s="92"/>
    </row>
    <row r="78" spans="2:9" ht="14.25" customHeight="1" x14ac:dyDescent="0.25">
      <c r="B78" s="89"/>
      <c r="C78" s="90"/>
      <c r="E78" s="91"/>
      <c r="F78" s="5"/>
      <c r="G78" s="1"/>
      <c r="H78" s="1"/>
      <c r="I78" s="92"/>
    </row>
    <row r="79" spans="2:9" ht="14.25" customHeight="1" x14ac:dyDescent="0.25">
      <c r="B79" s="89"/>
      <c r="C79" s="90"/>
      <c r="E79" s="91"/>
      <c r="F79" s="5"/>
      <c r="G79" s="1"/>
      <c r="H79" s="1"/>
      <c r="I79" s="92"/>
    </row>
    <row r="80" spans="2:9" ht="14.25" customHeight="1" x14ac:dyDescent="0.25">
      <c r="B80" s="89"/>
      <c r="C80" s="90"/>
      <c r="E80" s="91"/>
      <c r="F80" s="5"/>
      <c r="G80" s="1"/>
      <c r="H80" s="1"/>
      <c r="I80" s="92"/>
    </row>
    <row r="81" spans="2:9" ht="14.25" customHeight="1" x14ac:dyDescent="0.25">
      <c r="B81" s="89"/>
      <c r="C81" s="90"/>
      <c r="E81" s="91"/>
      <c r="F81" s="5"/>
      <c r="G81" s="1"/>
      <c r="H81" s="1"/>
      <c r="I81" s="92"/>
    </row>
    <row r="82" spans="2:9" ht="14.25" customHeight="1" x14ac:dyDescent="0.25">
      <c r="B82" s="89"/>
      <c r="C82" s="90"/>
      <c r="E82" s="91"/>
      <c r="F82" s="5"/>
      <c r="G82" s="1"/>
      <c r="H82" s="1"/>
      <c r="I82" s="92"/>
    </row>
    <row r="83" spans="2:9" ht="14.25" customHeight="1" x14ac:dyDescent="0.25">
      <c r="B83" s="89"/>
      <c r="C83" s="90"/>
      <c r="E83" s="91"/>
      <c r="F83" s="5"/>
      <c r="G83" s="1"/>
      <c r="H83" s="1"/>
      <c r="I83" s="92"/>
    </row>
    <row r="84" spans="2:9" ht="14.25" customHeight="1" x14ac:dyDescent="0.25">
      <c r="B84" s="89"/>
      <c r="C84" s="90"/>
      <c r="E84" s="91"/>
      <c r="F84" s="5"/>
      <c r="G84" s="1"/>
      <c r="H84" s="1"/>
      <c r="I84" s="92"/>
    </row>
    <row r="85" spans="2:9" ht="14.25" customHeight="1" x14ac:dyDescent="0.25">
      <c r="B85" s="89"/>
      <c r="C85" s="90"/>
      <c r="E85" s="91"/>
      <c r="F85" s="5"/>
      <c r="G85" s="1"/>
      <c r="H85" s="1"/>
      <c r="I85" s="92"/>
    </row>
    <row r="86" spans="2:9" ht="14.25" customHeight="1" x14ac:dyDescent="0.25">
      <c r="B86" s="89"/>
      <c r="C86" s="90"/>
      <c r="E86" s="91"/>
      <c r="F86" s="5"/>
      <c r="G86" s="1"/>
      <c r="H86" s="1"/>
      <c r="I86" s="92"/>
    </row>
    <row r="87" spans="2:9" ht="14.25" customHeight="1" x14ac:dyDescent="0.25">
      <c r="B87" s="89"/>
      <c r="C87" s="90"/>
      <c r="E87" s="91"/>
      <c r="F87" s="5"/>
      <c r="G87" s="1"/>
      <c r="H87" s="1"/>
      <c r="I87" s="92"/>
    </row>
    <row r="88" spans="2:9" ht="14.25" customHeight="1" x14ac:dyDescent="0.25">
      <c r="B88" s="89"/>
      <c r="C88" s="90"/>
      <c r="E88" s="91"/>
      <c r="F88" s="5"/>
      <c r="G88" s="1"/>
      <c r="H88" s="1"/>
      <c r="I88" s="92"/>
    </row>
    <row r="89" spans="2:9" ht="14.25" customHeight="1" x14ac:dyDescent="0.25">
      <c r="B89" s="89"/>
      <c r="C89" s="90"/>
      <c r="E89" s="91"/>
      <c r="F89" s="5"/>
      <c r="G89" s="1"/>
      <c r="H89" s="1"/>
      <c r="I89" s="92"/>
    </row>
    <row r="90" spans="2:9" ht="14.25" customHeight="1" x14ac:dyDescent="0.25">
      <c r="B90" s="89"/>
      <c r="C90" s="90"/>
      <c r="E90" s="91"/>
      <c r="F90" s="5"/>
      <c r="G90" s="1"/>
      <c r="H90" s="1"/>
      <c r="I90" s="92"/>
    </row>
    <row r="91" spans="2:9" ht="14.25" customHeight="1" x14ac:dyDescent="0.25">
      <c r="B91" s="89"/>
      <c r="C91" s="90"/>
      <c r="E91" s="91"/>
      <c r="F91" s="5"/>
      <c r="G91" s="1"/>
      <c r="H91" s="1"/>
      <c r="I91" s="92"/>
    </row>
    <row r="92" spans="2:9" ht="14.25" customHeight="1" x14ac:dyDescent="0.25">
      <c r="B92" s="89"/>
      <c r="C92" s="90"/>
      <c r="E92" s="91"/>
      <c r="F92" s="5"/>
      <c r="G92" s="1"/>
      <c r="H92" s="1"/>
      <c r="I92" s="92"/>
    </row>
    <row r="93" spans="2:9" ht="14.25" customHeight="1" x14ac:dyDescent="0.25">
      <c r="B93" s="89"/>
      <c r="C93" s="90"/>
      <c r="E93" s="91"/>
      <c r="F93" s="5"/>
      <c r="G93" s="1"/>
      <c r="H93" s="1"/>
      <c r="I93" s="92"/>
    </row>
    <row r="94" spans="2:9" ht="14.25" customHeight="1" x14ac:dyDescent="0.25">
      <c r="B94" s="89"/>
      <c r="C94" s="90"/>
      <c r="E94" s="91"/>
      <c r="F94" s="5"/>
      <c r="G94" s="1"/>
      <c r="H94" s="1"/>
      <c r="I94" s="92"/>
    </row>
    <row r="95" spans="2:9" ht="14.25" customHeight="1" x14ac:dyDescent="0.25">
      <c r="B95" s="89"/>
      <c r="C95" s="90"/>
      <c r="E95" s="91"/>
      <c r="F95" s="5"/>
      <c r="G95" s="1"/>
      <c r="H95" s="1"/>
      <c r="I95" s="92"/>
    </row>
    <row r="96" spans="2:9" ht="14.25" customHeight="1" x14ac:dyDescent="0.25">
      <c r="B96" s="89"/>
      <c r="C96" s="90"/>
      <c r="E96" s="91"/>
      <c r="F96" s="5"/>
      <c r="G96" s="1"/>
      <c r="H96" s="1"/>
      <c r="I96" s="92"/>
    </row>
    <row r="97" spans="2:9" ht="14.25" customHeight="1" x14ac:dyDescent="0.25">
      <c r="B97" s="89"/>
      <c r="C97" s="90"/>
      <c r="E97" s="91"/>
      <c r="F97" s="5"/>
      <c r="G97" s="1"/>
      <c r="H97" s="1"/>
      <c r="I97" s="92"/>
    </row>
    <row r="98" spans="2:9" ht="14.25" customHeight="1" x14ac:dyDescent="0.25">
      <c r="B98" s="89"/>
      <c r="C98" s="90"/>
      <c r="E98" s="91"/>
      <c r="F98" s="5"/>
      <c r="G98" s="1"/>
      <c r="H98" s="1"/>
      <c r="I98" s="92"/>
    </row>
    <row r="99" spans="2:9" ht="14.25" customHeight="1" x14ac:dyDescent="0.25">
      <c r="B99" s="89"/>
      <c r="C99" s="90"/>
      <c r="E99" s="91"/>
      <c r="F99" s="5"/>
      <c r="G99" s="1"/>
      <c r="H99" s="1"/>
      <c r="I99" s="92"/>
    </row>
    <row r="100" spans="2:9" ht="14.25" customHeight="1" x14ac:dyDescent="0.25">
      <c r="B100" s="89"/>
      <c r="C100" s="90"/>
      <c r="E100" s="91"/>
      <c r="F100" s="5"/>
      <c r="G100" s="1"/>
      <c r="H100" s="1"/>
      <c r="I100" s="92"/>
    </row>
    <row r="101" spans="2:9" ht="14.25" customHeight="1" x14ac:dyDescent="0.25">
      <c r="B101" s="89"/>
      <c r="C101" s="90"/>
      <c r="E101" s="91"/>
      <c r="F101" s="5"/>
      <c r="G101" s="1"/>
      <c r="H101" s="1"/>
      <c r="I101" s="92"/>
    </row>
    <row r="102" spans="2:9" ht="14.25" customHeight="1" x14ac:dyDescent="0.25">
      <c r="B102" s="89"/>
      <c r="C102" s="90"/>
      <c r="E102" s="91"/>
      <c r="F102" s="5"/>
      <c r="G102" s="1"/>
      <c r="H102" s="1"/>
      <c r="I102" s="92"/>
    </row>
    <row r="103" spans="2:9" ht="14.25" customHeight="1" x14ac:dyDescent="0.25">
      <c r="B103" s="89"/>
      <c r="C103" s="90"/>
      <c r="E103" s="91"/>
      <c r="F103" s="5"/>
      <c r="G103" s="1"/>
      <c r="H103" s="1"/>
      <c r="I103" s="92"/>
    </row>
    <row r="104" spans="2:9" ht="14.25" customHeight="1" x14ac:dyDescent="0.25">
      <c r="B104" s="89"/>
      <c r="C104" s="90"/>
      <c r="E104" s="91"/>
      <c r="F104" s="5"/>
      <c r="G104" s="1"/>
      <c r="H104" s="1"/>
      <c r="I104" s="92"/>
    </row>
    <row r="105" spans="2:9" ht="14.25" customHeight="1" x14ac:dyDescent="0.25">
      <c r="B105" s="89"/>
      <c r="C105" s="90"/>
      <c r="E105" s="91"/>
      <c r="F105" s="5"/>
      <c r="G105" s="1"/>
      <c r="H105" s="1"/>
      <c r="I105" s="92"/>
    </row>
    <row r="106" spans="2:9" ht="14.25" customHeight="1" x14ac:dyDescent="0.25">
      <c r="B106" s="89"/>
      <c r="C106" s="90"/>
      <c r="E106" s="91"/>
      <c r="F106" s="5"/>
      <c r="G106" s="1"/>
      <c r="H106" s="1"/>
      <c r="I106" s="92"/>
    </row>
    <row r="107" spans="2:9" ht="14.25" customHeight="1" x14ac:dyDescent="0.25">
      <c r="B107" s="89"/>
      <c r="C107" s="90"/>
      <c r="E107" s="91"/>
      <c r="F107" s="5"/>
      <c r="G107" s="1"/>
      <c r="H107" s="1"/>
      <c r="I107" s="92"/>
    </row>
    <row r="108" spans="2:9" ht="14.25" customHeight="1" x14ac:dyDescent="0.25">
      <c r="B108" s="89"/>
      <c r="C108" s="90"/>
      <c r="E108" s="91"/>
      <c r="F108" s="5"/>
      <c r="G108" s="1"/>
      <c r="H108" s="1"/>
      <c r="I108" s="92"/>
    </row>
    <row r="109" spans="2:9" ht="14.25" customHeight="1" x14ac:dyDescent="0.25">
      <c r="B109" s="89"/>
      <c r="C109" s="90"/>
      <c r="E109" s="91"/>
      <c r="F109" s="5"/>
      <c r="G109" s="1"/>
      <c r="H109" s="1"/>
      <c r="I109" s="92"/>
    </row>
    <row r="110" spans="2:9" ht="14.25" customHeight="1" x14ac:dyDescent="0.25">
      <c r="B110" s="89"/>
      <c r="C110" s="90"/>
      <c r="E110" s="91"/>
      <c r="F110" s="5"/>
      <c r="G110" s="1"/>
      <c r="H110" s="1"/>
      <c r="I110" s="92"/>
    </row>
    <row r="111" spans="2:9" ht="14.25" customHeight="1" x14ac:dyDescent="0.25">
      <c r="B111" s="89"/>
      <c r="C111" s="90"/>
      <c r="E111" s="91"/>
      <c r="F111" s="5"/>
      <c r="G111" s="1"/>
      <c r="H111" s="1"/>
      <c r="I111" s="92"/>
    </row>
    <row r="112" spans="2:9" ht="14.25" customHeight="1" x14ac:dyDescent="0.25">
      <c r="B112" s="89"/>
      <c r="C112" s="90"/>
      <c r="E112" s="91"/>
      <c r="F112" s="5"/>
      <c r="G112" s="1"/>
      <c r="H112" s="1"/>
      <c r="I112" s="92"/>
    </row>
    <row r="113" spans="2:9" ht="14.25" customHeight="1" x14ac:dyDescent="0.25">
      <c r="B113" s="89"/>
      <c r="C113" s="90"/>
      <c r="E113" s="91"/>
      <c r="F113" s="5"/>
      <c r="G113" s="1"/>
      <c r="H113" s="1"/>
      <c r="I113" s="92"/>
    </row>
    <row r="114" spans="2:9" ht="14.25" customHeight="1" x14ac:dyDescent="0.25">
      <c r="B114" s="89"/>
      <c r="C114" s="90"/>
      <c r="E114" s="91"/>
      <c r="F114" s="5"/>
      <c r="G114" s="1"/>
      <c r="H114" s="1"/>
      <c r="I114" s="92"/>
    </row>
    <row r="115" spans="2:9" ht="14.25" customHeight="1" x14ac:dyDescent="0.25">
      <c r="B115" s="89"/>
      <c r="C115" s="90"/>
      <c r="E115" s="91"/>
      <c r="F115" s="5"/>
      <c r="G115" s="1"/>
      <c r="H115" s="1"/>
      <c r="I115" s="92"/>
    </row>
    <row r="116" spans="2:9" ht="14.25" customHeight="1" x14ac:dyDescent="0.25">
      <c r="B116" s="89"/>
      <c r="C116" s="90"/>
      <c r="E116" s="91"/>
      <c r="F116" s="5"/>
      <c r="G116" s="1"/>
      <c r="H116" s="1"/>
      <c r="I116" s="92"/>
    </row>
    <row r="117" spans="2:9" ht="14.25" customHeight="1" x14ac:dyDescent="0.25">
      <c r="B117" s="89"/>
      <c r="C117" s="90"/>
      <c r="E117" s="91"/>
      <c r="F117" s="5"/>
      <c r="G117" s="1"/>
      <c r="H117" s="1"/>
      <c r="I117" s="92"/>
    </row>
    <row r="118" spans="2:9" ht="14.25" customHeight="1" x14ac:dyDescent="0.25">
      <c r="B118" s="89"/>
      <c r="C118" s="90"/>
      <c r="E118" s="91"/>
      <c r="F118" s="5"/>
      <c r="G118" s="1"/>
      <c r="H118" s="1"/>
      <c r="I118" s="92"/>
    </row>
    <row r="119" spans="2:9" ht="14.25" customHeight="1" x14ac:dyDescent="0.25">
      <c r="B119" s="89"/>
      <c r="C119" s="90"/>
      <c r="E119" s="91"/>
      <c r="F119" s="5"/>
      <c r="G119" s="1"/>
      <c r="H119" s="1"/>
      <c r="I119" s="92"/>
    </row>
    <row r="120" spans="2:9" ht="14.25" customHeight="1" x14ac:dyDescent="0.25">
      <c r="B120" s="89"/>
      <c r="C120" s="90"/>
      <c r="E120" s="91"/>
      <c r="F120" s="5"/>
      <c r="G120" s="1"/>
      <c r="H120" s="1"/>
      <c r="I120" s="92"/>
    </row>
    <row r="121" spans="2:9" ht="14.25" customHeight="1" x14ac:dyDescent="0.25">
      <c r="B121" s="89"/>
      <c r="C121" s="90"/>
      <c r="E121" s="91"/>
      <c r="F121" s="5"/>
      <c r="G121" s="1"/>
      <c r="H121" s="1"/>
      <c r="I121" s="92"/>
    </row>
    <row r="122" spans="2:9" ht="14.25" customHeight="1" x14ac:dyDescent="0.25">
      <c r="B122" s="89"/>
      <c r="C122" s="90"/>
      <c r="E122" s="91"/>
      <c r="F122" s="5"/>
      <c r="G122" s="1"/>
      <c r="H122" s="1"/>
      <c r="I122" s="92"/>
    </row>
    <row r="123" spans="2:9" ht="14.25" customHeight="1" x14ac:dyDescent="0.25">
      <c r="B123" s="89"/>
      <c r="C123" s="90"/>
      <c r="E123" s="91"/>
      <c r="F123" s="5"/>
      <c r="G123" s="1"/>
      <c r="H123" s="1"/>
      <c r="I123" s="92"/>
    </row>
    <row r="124" spans="2:9" ht="14.25" customHeight="1" x14ac:dyDescent="0.25">
      <c r="B124" s="89"/>
      <c r="C124" s="90"/>
      <c r="E124" s="91"/>
      <c r="F124" s="5"/>
      <c r="G124" s="1"/>
      <c r="H124" s="1"/>
      <c r="I124" s="92"/>
    </row>
    <row r="125" spans="2:9" ht="14.25" customHeight="1" x14ac:dyDescent="0.25">
      <c r="B125" s="89"/>
      <c r="C125" s="90"/>
      <c r="E125" s="91"/>
      <c r="F125" s="5"/>
      <c r="G125" s="1"/>
      <c r="H125" s="1"/>
      <c r="I125" s="92"/>
    </row>
    <row r="126" spans="2:9" ht="14.25" customHeight="1" x14ac:dyDescent="0.25">
      <c r="B126" s="89"/>
      <c r="C126" s="90"/>
      <c r="E126" s="91"/>
      <c r="F126" s="5"/>
      <c r="G126" s="1"/>
      <c r="H126" s="1"/>
      <c r="I126" s="92"/>
    </row>
    <row r="127" spans="2:9" ht="14.25" customHeight="1" x14ac:dyDescent="0.25">
      <c r="B127" s="89"/>
      <c r="C127" s="90"/>
      <c r="E127" s="91"/>
      <c r="F127" s="5"/>
      <c r="G127" s="1"/>
      <c r="H127" s="1"/>
      <c r="I127" s="92"/>
    </row>
    <row r="128" spans="2:9" ht="14.25" customHeight="1" x14ac:dyDescent="0.25">
      <c r="B128" s="89"/>
      <c r="C128" s="90"/>
      <c r="E128" s="91"/>
      <c r="F128" s="5"/>
      <c r="G128" s="1"/>
      <c r="H128" s="1"/>
      <c r="I128" s="92"/>
    </row>
    <row r="129" spans="2:9" ht="14.25" customHeight="1" x14ac:dyDescent="0.25">
      <c r="B129" s="89"/>
      <c r="C129" s="90"/>
      <c r="E129" s="91"/>
      <c r="F129" s="5"/>
      <c r="G129" s="1"/>
      <c r="H129" s="1"/>
      <c r="I129" s="92"/>
    </row>
    <row r="130" spans="2:9" ht="14.25" customHeight="1" x14ac:dyDescent="0.25">
      <c r="B130" s="89"/>
      <c r="C130" s="90"/>
      <c r="E130" s="91"/>
      <c r="F130" s="5"/>
      <c r="G130" s="1"/>
      <c r="H130" s="1"/>
      <c r="I130" s="92"/>
    </row>
    <row r="131" spans="2:9" ht="14.25" customHeight="1" x14ac:dyDescent="0.25">
      <c r="B131" s="89"/>
      <c r="C131" s="90"/>
      <c r="E131" s="91"/>
      <c r="F131" s="5"/>
      <c r="G131" s="1"/>
      <c r="H131" s="1"/>
      <c r="I131" s="92"/>
    </row>
    <row r="132" spans="2:9" ht="14.25" customHeight="1" x14ac:dyDescent="0.25">
      <c r="B132" s="89"/>
      <c r="C132" s="90"/>
      <c r="E132" s="91"/>
      <c r="F132" s="5"/>
      <c r="G132" s="1"/>
      <c r="H132" s="1"/>
      <c r="I132" s="92"/>
    </row>
    <row r="133" spans="2:9" ht="14.25" customHeight="1" x14ac:dyDescent="0.25">
      <c r="B133" s="89"/>
      <c r="C133" s="90"/>
      <c r="E133" s="91"/>
      <c r="F133" s="5"/>
      <c r="G133" s="1"/>
      <c r="H133" s="1"/>
      <c r="I133" s="92"/>
    </row>
    <row r="134" spans="2:9" ht="14.25" customHeight="1" x14ac:dyDescent="0.25">
      <c r="B134" s="89"/>
      <c r="C134" s="90"/>
      <c r="E134" s="91"/>
      <c r="F134" s="5"/>
      <c r="G134" s="1"/>
      <c r="H134" s="1"/>
      <c r="I134" s="92"/>
    </row>
    <row r="135" spans="2:9" ht="14.25" customHeight="1" x14ac:dyDescent="0.25">
      <c r="B135" s="89"/>
      <c r="C135" s="90"/>
      <c r="E135" s="91"/>
      <c r="F135" s="5"/>
      <c r="G135" s="1"/>
      <c r="H135" s="1"/>
      <c r="I135" s="92"/>
    </row>
    <row r="136" spans="2:9" ht="14.25" customHeight="1" x14ac:dyDescent="0.25">
      <c r="B136" s="89"/>
      <c r="C136" s="90"/>
      <c r="E136" s="91"/>
      <c r="F136" s="5"/>
      <c r="G136" s="1"/>
      <c r="H136" s="1"/>
      <c r="I136" s="92"/>
    </row>
    <row r="137" spans="2:9" ht="14.25" customHeight="1" x14ac:dyDescent="0.25">
      <c r="B137" s="89"/>
      <c r="C137" s="90"/>
      <c r="E137" s="91"/>
      <c r="F137" s="5"/>
      <c r="G137" s="1"/>
      <c r="H137" s="1"/>
      <c r="I137" s="92"/>
    </row>
    <row r="138" spans="2:9" ht="14.25" customHeight="1" x14ac:dyDescent="0.25">
      <c r="B138" s="89"/>
      <c r="C138" s="90"/>
      <c r="E138" s="91"/>
      <c r="F138" s="5"/>
      <c r="G138" s="1"/>
      <c r="H138" s="1"/>
      <c r="I138" s="92"/>
    </row>
    <row r="139" spans="2:9" ht="14.25" customHeight="1" x14ac:dyDescent="0.25">
      <c r="B139" s="89"/>
      <c r="C139" s="90"/>
      <c r="E139" s="91"/>
      <c r="F139" s="5"/>
      <c r="G139" s="1"/>
      <c r="H139" s="1"/>
      <c r="I139" s="92"/>
    </row>
    <row r="140" spans="2:9" ht="14.25" customHeight="1" x14ac:dyDescent="0.25">
      <c r="B140" s="89"/>
      <c r="C140" s="90"/>
      <c r="E140" s="91"/>
      <c r="F140" s="5"/>
      <c r="G140" s="1"/>
      <c r="H140" s="1"/>
      <c r="I140" s="92"/>
    </row>
    <row r="141" spans="2:9" ht="14.25" customHeight="1" x14ac:dyDescent="0.25">
      <c r="B141" s="89"/>
      <c r="C141" s="90"/>
      <c r="E141" s="91"/>
      <c r="F141" s="5"/>
      <c r="G141" s="1"/>
      <c r="H141" s="1"/>
      <c r="I141" s="92"/>
    </row>
    <row r="142" spans="2:9" ht="14.25" customHeight="1" x14ac:dyDescent="0.25">
      <c r="B142" s="89"/>
      <c r="C142" s="90"/>
      <c r="E142" s="91"/>
      <c r="F142" s="5"/>
      <c r="G142" s="1"/>
      <c r="H142" s="1"/>
      <c r="I142" s="92"/>
    </row>
    <row r="143" spans="2:9" ht="14.25" customHeight="1" x14ac:dyDescent="0.25">
      <c r="B143" s="89"/>
      <c r="C143" s="90"/>
      <c r="E143" s="91"/>
      <c r="F143" s="5"/>
      <c r="G143" s="1"/>
      <c r="H143" s="1"/>
      <c r="I143" s="92"/>
    </row>
    <row r="144" spans="2:9" ht="14.25" customHeight="1" x14ac:dyDescent="0.25">
      <c r="B144" s="89"/>
      <c r="C144" s="90"/>
      <c r="E144" s="91"/>
      <c r="F144" s="5"/>
      <c r="G144" s="1"/>
      <c r="H144" s="1"/>
      <c r="I144" s="92"/>
    </row>
    <row r="145" spans="2:9" ht="14.25" customHeight="1" x14ac:dyDescent="0.25">
      <c r="B145" s="89"/>
      <c r="C145" s="90"/>
      <c r="E145" s="91"/>
      <c r="F145" s="5"/>
      <c r="G145" s="1"/>
      <c r="H145" s="1"/>
      <c r="I145" s="92"/>
    </row>
    <row r="146" spans="2:9" ht="14.25" customHeight="1" x14ac:dyDescent="0.25">
      <c r="B146" s="89"/>
      <c r="C146" s="90"/>
      <c r="E146" s="91"/>
      <c r="F146" s="5"/>
      <c r="G146" s="1"/>
      <c r="H146" s="1"/>
      <c r="I146" s="92"/>
    </row>
    <row r="147" spans="2:9" ht="14.25" customHeight="1" x14ac:dyDescent="0.25">
      <c r="B147" s="89"/>
      <c r="C147" s="90"/>
      <c r="E147" s="91"/>
      <c r="F147" s="5"/>
      <c r="G147" s="1"/>
      <c r="H147" s="1"/>
      <c r="I147" s="92"/>
    </row>
    <row r="148" spans="2:9" ht="14.25" customHeight="1" x14ac:dyDescent="0.25">
      <c r="B148" s="89"/>
      <c r="C148" s="90"/>
      <c r="E148" s="91"/>
      <c r="F148" s="5"/>
      <c r="G148" s="1"/>
      <c r="H148" s="1"/>
      <c r="I148" s="92"/>
    </row>
    <row r="149" spans="2:9" ht="14.25" customHeight="1" x14ac:dyDescent="0.25">
      <c r="B149" s="89"/>
      <c r="C149" s="90"/>
      <c r="E149" s="91"/>
      <c r="F149" s="5"/>
      <c r="G149" s="1"/>
      <c r="H149" s="1"/>
      <c r="I149" s="92"/>
    </row>
    <row r="150" spans="2:9" ht="14.25" customHeight="1" x14ac:dyDescent="0.25">
      <c r="B150" s="89"/>
      <c r="C150" s="90"/>
      <c r="E150" s="91"/>
      <c r="F150" s="5"/>
      <c r="G150" s="1"/>
      <c r="H150" s="1"/>
      <c r="I150" s="92"/>
    </row>
    <row r="151" spans="2:9" ht="14.25" customHeight="1" x14ac:dyDescent="0.25">
      <c r="B151" s="89"/>
      <c r="C151" s="90"/>
      <c r="E151" s="91"/>
      <c r="F151" s="5"/>
      <c r="G151" s="1"/>
      <c r="H151" s="1"/>
      <c r="I151" s="92"/>
    </row>
    <row r="152" spans="2:9" ht="14.25" customHeight="1" x14ac:dyDescent="0.25">
      <c r="B152" s="89"/>
      <c r="C152" s="90"/>
      <c r="E152" s="91"/>
      <c r="F152" s="5"/>
      <c r="G152" s="1"/>
      <c r="H152" s="1"/>
      <c r="I152" s="92"/>
    </row>
    <row r="153" spans="2:9" ht="14.25" customHeight="1" x14ac:dyDescent="0.25">
      <c r="B153" s="89"/>
      <c r="C153" s="90"/>
      <c r="E153" s="91"/>
      <c r="F153" s="5"/>
      <c r="G153" s="1"/>
      <c r="H153" s="1"/>
      <c r="I153" s="92"/>
    </row>
    <row r="154" spans="2:9" ht="14.25" customHeight="1" x14ac:dyDescent="0.25">
      <c r="B154" s="89"/>
      <c r="C154" s="90"/>
      <c r="E154" s="91"/>
      <c r="F154" s="5"/>
      <c r="G154" s="1"/>
      <c r="H154" s="1"/>
      <c r="I154" s="92"/>
    </row>
    <row r="155" spans="2:9" ht="14.25" customHeight="1" x14ac:dyDescent="0.25">
      <c r="B155" s="89"/>
      <c r="C155" s="90"/>
      <c r="E155" s="91"/>
      <c r="F155" s="5"/>
      <c r="G155" s="1"/>
      <c r="H155" s="1"/>
      <c r="I155" s="92"/>
    </row>
    <row r="156" spans="2:9" ht="14.25" customHeight="1" x14ac:dyDescent="0.25">
      <c r="B156" s="89"/>
      <c r="C156" s="90"/>
      <c r="E156" s="91"/>
      <c r="F156" s="5"/>
      <c r="G156" s="1"/>
      <c r="H156" s="1"/>
      <c r="I156" s="92"/>
    </row>
    <row r="157" spans="2:9" ht="14.25" customHeight="1" x14ac:dyDescent="0.25">
      <c r="B157" s="89"/>
      <c r="C157" s="90"/>
      <c r="E157" s="91"/>
      <c r="F157" s="5"/>
      <c r="G157" s="1"/>
      <c r="H157" s="1"/>
      <c r="I157" s="92"/>
    </row>
    <row r="158" spans="2:9" ht="14.25" customHeight="1" x14ac:dyDescent="0.25">
      <c r="B158" s="89"/>
      <c r="C158" s="90"/>
      <c r="E158" s="91"/>
      <c r="F158" s="5"/>
      <c r="G158" s="1"/>
      <c r="H158" s="1"/>
      <c r="I158" s="92"/>
    </row>
    <row r="159" spans="2:9" ht="14.25" customHeight="1" x14ac:dyDescent="0.25">
      <c r="B159" s="89"/>
      <c r="C159" s="90"/>
      <c r="E159" s="91"/>
      <c r="F159" s="5"/>
      <c r="G159" s="1"/>
      <c r="H159" s="1"/>
      <c r="I159" s="92"/>
    </row>
    <row r="160" spans="2:9" ht="14.25" customHeight="1" x14ac:dyDescent="0.25">
      <c r="B160" s="89"/>
      <c r="C160" s="90"/>
      <c r="E160" s="91"/>
      <c r="F160" s="5"/>
      <c r="G160" s="1"/>
      <c r="H160" s="1"/>
      <c r="I160" s="92"/>
    </row>
    <row r="161" spans="2:9" ht="14.25" customHeight="1" x14ac:dyDescent="0.25">
      <c r="B161" s="89"/>
      <c r="C161" s="90"/>
      <c r="E161" s="91"/>
      <c r="F161" s="5"/>
      <c r="G161" s="1"/>
      <c r="H161" s="1"/>
      <c r="I161" s="92"/>
    </row>
    <row r="162" spans="2:9" ht="14.25" customHeight="1" x14ac:dyDescent="0.25">
      <c r="B162" s="89"/>
      <c r="C162" s="90"/>
      <c r="E162" s="91"/>
      <c r="F162" s="5"/>
      <c r="G162" s="1"/>
      <c r="H162" s="1"/>
      <c r="I162" s="92"/>
    </row>
    <row r="163" spans="2:9" ht="14.25" customHeight="1" x14ac:dyDescent="0.25">
      <c r="B163" s="89"/>
      <c r="C163" s="90"/>
      <c r="E163" s="91"/>
      <c r="F163" s="5"/>
      <c r="G163" s="1"/>
      <c r="H163" s="1"/>
      <c r="I163" s="92"/>
    </row>
    <row r="164" spans="2:9" ht="14.25" customHeight="1" x14ac:dyDescent="0.25">
      <c r="B164" s="89"/>
      <c r="C164" s="90"/>
      <c r="E164" s="91"/>
      <c r="F164" s="5"/>
      <c r="G164" s="1"/>
      <c r="H164" s="1"/>
      <c r="I164" s="92"/>
    </row>
    <row r="165" spans="2:9" ht="14.25" customHeight="1" x14ac:dyDescent="0.25">
      <c r="B165" s="89"/>
      <c r="C165" s="90"/>
      <c r="E165" s="91"/>
      <c r="F165" s="5"/>
      <c r="G165" s="1"/>
      <c r="H165" s="1"/>
      <c r="I165" s="92"/>
    </row>
    <row r="166" spans="2:9" ht="14.25" customHeight="1" x14ac:dyDescent="0.25">
      <c r="B166" s="89"/>
      <c r="C166" s="90"/>
      <c r="E166" s="91"/>
      <c r="F166" s="5"/>
      <c r="G166" s="1"/>
      <c r="H166" s="1"/>
      <c r="I166" s="92"/>
    </row>
    <row r="167" spans="2:9" ht="14.25" customHeight="1" x14ac:dyDescent="0.25">
      <c r="B167" s="89"/>
      <c r="C167" s="90"/>
      <c r="E167" s="91"/>
      <c r="F167" s="5"/>
      <c r="G167" s="1"/>
      <c r="H167" s="1"/>
      <c r="I167" s="92"/>
    </row>
    <row r="168" spans="2:9" ht="14.25" customHeight="1" x14ac:dyDescent="0.25">
      <c r="B168" s="89"/>
      <c r="C168" s="90"/>
      <c r="E168" s="91"/>
      <c r="F168" s="5"/>
      <c r="G168" s="1"/>
      <c r="H168" s="1"/>
      <c r="I168" s="92"/>
    </row>
    <row r="169" spans="2:9" ht="14.25" customHeight="1" x14ac:dyDescent="0.25">
      <c r="B169" s="89"/>
      <c r="C169" s="90"/>
      <c r="E169" s="91"/>
      <c r="F169" s="5"/>
      <c r="G169" s="1"/>
      <c r="H169" s="1"/>
      <c r="I169" s="92"/>
    </row>
    <row r="170" spans="2:9" ht="14.25" customHeight="1" x14ac:dyDescent="0.25">
      <c r="B170" s="89"/>
      <c r="C170" s="90"/>
      <c r="E170" s="91"/>
      <c r="F170" s="5"/>
      <c r="G170" s="1"/>
      <c r="H170" s="1"/>
      <c r="I170" s="92"/>
    </row>
    <row r="171" spans="2:9" ht="14.25" customHeight="1" x14ac:dyDescent="0.25">
      <c r="B171" s="89"/>
      <c r="C171" s="90"/>
      <c r="E171" s="91"/>
      <c r="F171" s="5"/>
      <c r="G171" s="1"/>
      <c r="H171" s="1"/>
      <c r="I171" s="92"/>
    </row>
    <row r="172" spans="2:9" ht="14.25" customHeight="1" x14ac:dyDescent="0.25">
      <c r="B172" s="89"/>
      <c r="C172" s="90"/>
      <c r="E172" s="91"/>
      <c r="F172" s="5"/>
      <c r="G172" s="1"/>
      <c r="H172" s="1"/>
      <c r="I172" s="92"/>
    </row>
    <row r="173" spans="2:9" ht="14.25" customHeight="1" x14ac:dyDescent="0.25">
      <c r="B173" s="89"/>
      <c r="C173" s="90"/>
      <c r="E173" s="91"/>
      <c r="F173" s="5"/>
      <c r="G173" s="1"/>
      <c r="H173" s="1"/>
      <c r="I173" s="92"/>
    </row>
    <row r="174" spans="2:9" ht="14.25" customHeight="1" x14ac:dyDescent="0.25">
      <c r="B174" s="89"/>
      <c r="C174" s="90"/>
      <c r="E174" s="91"/>
      <c r="F174" s="5"/>
      <c r="G174" s="1"/>
      <c r="H174" s="1"/>
      <c r="I174" s="92"/>
    </row>
    <row r="175" spans="2:9" ht="14.25" customHeight="1" x14ac:dyDescent="0.25">
      <c r="B175" s="89"/>
      <c r="C175" s="90"/>
      <c r="E175" s="91"/>
      <c r="F175" s="5"/>
      <c r="G175" s="1"/>
      <c r="H175" s="1"/>
      <c r="I175" s="92"/>
    </row>
    <row r="176" spans="2:9" ht="14.25" customHeight="1" x14ac:dyDescent="0.25">
      <c r="B176" s="89"/>
      <c r="C176" s="90"/>
      <c r="E176" s="91"/>
      <c r="F176" s="5"/>
      <c r="G176" s="1"/>
      <c r="H176" s="1"/>
      <c r="I176" s="92"/>
    </row>
    <row r="177" spans="2:9" ht="14.25" customHeight="1" x14ac:dyDescent="0.25">
      <c r="B177" s="89"/>
      <c r="C177" s="90"/>
      <c r="E177" s="91"/>
      <c r="F177" s="5"/>
      <c r="G177" s="1"/>
      <c r="H177" s="1"/>
      <c r="I177" s="92"/>
    </row>
    <row r="178" spans="2:9" ht="14.25" customHeight="1" x14ac:dyDescent="0.25">
      <c r="B178" s="89"/>
      <c r="C178" s="90"/>
      <c r="E178" s="91"/>
      <c r="F178" s="5"/>
      <c r="G178" s="1"/>
      <c r="H178" s="1"/>
      <c r="I178" s="92"/>
    </row>
    <row r="179" spans="2:9" ht="14.25" customHeight="1" x14ac:dyDescent="0.25">
      <c r="B179" s="89"/>
      <c r="C179" s="90"/>
      <c r="E179" s="91"/>
      <c r="F179" s="5"/>
      <c r="G179" s="1"/>
      <c r="H179" s="1"/>
      <c r="I179" s="92"/>
    </row>
    <row r="180" spans="2:9" ht="14.25" customHeight="1" x14ac:dyDescent="0.25">
      <c r="B180" s="89"/>
      <c r="C180" s="90"/>
      <c r="E180" s="91"/>
      <c r="F180" s="5"/>
      <c r="G180" s="1"/>
      <c r="H180" s="1"/>
      <c r="I180" s="92"/>
    </row>
    <row r="181" spans="2:9" ht="14.25" customHeight="1" x14ac:dyDescent="0.25">
      <c r="B181" s="89"/>
      <c r="C181" s="90"/>
      <c r="E181" s="91"/>
      <c r="F181" s="5"/>
      <c r="G181" s="1"/>
      <c r="H181" s="1"/>
      <c r="I181" s="92"/>
    </row>
    <row r="182" spans="2:9" ht="14.25" customHeight="1" x14ac:dyDescent="0.25">
      <c r="B182" s="89"/>
      <c r="C182" s="90"/>
      <c r="E182" s="91"/>
      <c r="F182" s="5"/>
      <c r="G182" s="1"/>
      <c r="H182" s="1"/>
      <c r="I182" s="92"/>
    </row>
    <row r="183" spans="2:9" ht="14.25" customHeight="1" x14ac:dyDescent="0.25">
      <c r="B183" s="89"/>
      <c r="C183" s="90"/>
      <c r="E183" s="91"/>
      <c r="F183" s="5"/>
      <c r="G183" s="1"/>
      <c r="H183" s="1"/>
      <c r="I183" s="92"/>
    </row>
    <row r="184" spans="2:9" ht="14.25" customHeight="1" x14ac:dyDescent="0.25">
      <c r="B184" s="89"/>
      <c r="C184" s="90"/>
      <c r="E184" s="91"/>
      <c r="F184" s="5"/>
      <c r="G184" s="1"/>
      <c r="H184" s="1"/>
      <c r="I184" s="92"/>
    </row>
    <row r="185" spans="2:9" ht="14.25" customHeight="1" x14ac:dyDescent="0.25">
      <c r="B185" s="89"/>
      <c r="C185" s="90"/>
      <c r="E185" s="91"/>
      <c r="F185" s="5"/>
      <c r="G185" s="1"/>
      <c r="H185" s="1"/>
      <c r="I185" s="92"/>
    </row>
    <row r="186" spans="2:9" ht="14.25" customHeight="1" x14ac:dyDescent="0.25">
      <c r="B186" s="89"/>
      <c r="C186" s="90"/>
      <c r="E186" s="91"/>
      <c r="F186" s="5"/>
      <c r="G186" s="1"/>
      <c r="H186" s="1"/>
      <c r="I186" s="92"/>
    </row>
    <row r="187" spans="2:9" ht="14.25" customHeight="1" x14ac:dyDescent="0.25">
      <c r="B187" s="89"/>
      <c r="C187" s="90"/>
      <c r="E187" s="91"/>
      <c r="F187" s="5"/>
      <c r="G187" s="1"/>
      <c r="H187" s="1"/>
      <c r="I187" s="92"/>
    </row>
    <row r="188" spans="2:9" ht="14.25" customHeight="1" x14ac:dyDescent="0.25">
      <c r="B188" s="89"/>
      <c r="C188" s="90"/>
      <c r="E188" s="91"/>
      <c r="F188" s="5"/>
      <c r="G188" s="1"/>
      <c r="H188" s="1"/>
      <c r="I188" s="92"/>
    </row>
    <row r="189" spans="2:9" ht="14.25" customHeight="1" x14ac:dyDescent="0.25">
      <c r="B189" s="89"/>
      <c r="C189" s="90"/>
      <c r="E189" s="91"/>
      <c r="F189" s="5"/>
      <c r="G189" s="1"/>
      <c r="H189" s="1"/>
      <c r="I189" s="92"/>
    </row>
    <row r="190" spans="2:9" ht="14.25" customHeight="1" x14ac:dyDescent="0.25">
      <c r="B190" s="89"/>
      <c r="C190" s="90"/>
      <c r="E190" s="91"/>
      <c r="F190" s="5"/>
      <c r="G190" s="1"/>
      <c r="H190" s="1"/>
      <c r="I190" s="92"/>
    </row>
    <row r="191" spans="2:9" ht="14.25" customHeight="1" x14ac:dyDescent="0.25">
      <c r="B191" s="89"/>
      <c r="C191" s="90"/>
      <c r="E191" s="91"/>
      <c r="F191" s="5"/>
      <c r="G191" s="1"/>
      <c r="H191" s="1"/>
      <c r="I191" s="92"/>
    </row>
    <row r="192" spans="2:9" ht="14.25" customHeight="1" x14ac:dyDescent="0.25">
      <c r="B192" s="89"/>
      <c r="C192" s="90"/>
      <c r="E192" s="91"/>
      <c r="F192" s="5"/>
      <c r="G192" s="1"/>
      <c r="H192" s="1"/>
      <c r="I192" s="92"/>
    </row>
    <row r="193" spans="2:9" ht="14.25" customHeight="1" x14ac:dyDescent="0.25">
      <c r="B193" s="89"/>
      <c r="C193" s="90"/>
      <c r="E193" s="91"/>
      <c r="F193" s="5"/>
      <c r="G193" s="1"/>
      <c r="H193" s="1"/>
      <c r="I193" s="92"/>
    </row>
    <row r="194" spans="2:9" ht="14.25" customHeight="1" x14ac:dyDescent="0.25">
      <c r="B194" s="89"/>
      <c r="C194" s="90"/>
      <c r="E194" s="91"/>
      <c r="F194" s="5"/>
      <c r="G194" s="1"/>
      <c r="H194" s="1"/>
      <c r="I194" s="92"/>
    </row>
    <row r="195" spans="2:9" ht="14.25" customHeight="1" x14ac:dyDescent="0.25">
      <c r="B195" s="89"/>
      <c r="C195" s="90"/>
      <c r="E195" s="91"/>
      <c r="F195" s="5"/>
      <c r="G195" s="1"/>
      <c r="H195" s="1"/>
      <c r="I195" s="92"/>
    </row>
    <row r="196" spans="2:9" ht="14.25" customHeight="1" x14ac:dyDescent="0.25">
      <c r="B196" s="89"/>
      <c r="C196" s="90"/>
      <c r="E196" s="91"/>
      <c r="F196" s="5"/>
      <c r="G196" s="1"/>
      <c r="H196" s="1"/>
      <c r="I196" s="92"/>
    </row>
    <row r="197" spans="2:9" ht="14.25" customHeight="1" x14ac:dyDescent="0.25">
      <c r="B197" s="89"/>
      <c r="C197" s="90"/>
      <c r="E197" s="91"/>
      <c r="F197" s="5"/>
      <c r="G197" s="1"/>
      <c r="H197" s="1"/>
      <c r="I197" s="92"/>
    </row>
    <row r="198" spans="2:9" ht="14.25" customHeight="1" x14ac:dyDescent="0.25">
      <c r="B198" s="89"/>
      <c r="C198" s="90"/>
      <c r="E198" s="91"/>
      <c r="F198" s="5"/>
      <c r="G198" s="1"/>
      <c r="H198" s="1"/>
      <c r="I198" s="92"/>
    </row>
    <row r="199" spans="2:9" ht="14.25" customHeight="1" x14ac:dyDescent="0.25">
      <c r="B199" s="89"/>
      <c r="C199" s="90"/>
      <c r="E199" s="91"/>
      <c r="F199" s="5"/>
      <c r="G199" s="1"/>
      <c r="H199" s="1"/>
      <c r="I199" s="92"/>
    </row>
    <row r="200" spans="2:9" ht="14.25" customHeight="1" x14ac:dyDescent="0.25">
      <c r="B200" s="89"/>
      <c r="C200" s="90"/>
      <c r="E200" s="91"/>
      <c r="F200" s="5"/>
      <c r="G200" s="1"/>
      <c r="H200" s="1"/>
      <c r="I200" s="92"/>
    </row>
    <row r="201" spans="2:9" ht="14.25" customHeight="1" x14ac:dyDescent="0.25">
      <c r="B201" s="89"/>
      <c r="C201" s="90"/>
      <c r="E201" s="91"/>
      <c r="F201" s="5"/>
      <c r="G201" s="1"/>
      <c r="H201" s="1"/>
      <c r="I201" s="92"/>
    </row>
    <row r="202" spans="2:9" ht="14.25" customHeight="1" x14ac:dyDescent="0.25">
      <c r="B202" s="89"/>
      <c r="C202" s="90"/>
      <c r="E202" s="91"/>
      <c r="F202" s="5"/>
      <c r="G202" s="1"/>
      <c r="H202" s="1"/>
      <c r="I202" s="92"/>
    </row>
    <row r="203" spans="2:9" ht="14.25" customHeight="1" x14ac:dyDescent="0.25">
      <c r="B203" s="89"/>
      <c r="C203" s="90"/>
      <c r="E203" s="91"/>
      <c r="F203" s="5"/>
      <c r="G203" s="1"/>
      <c r="H203" s="1"/>
      <c r="I203" s="92"/>
    </row>
    <row r="204" spans="2:9" ht="14.25" customHeight="1" x14ac:dyDescent="0.25">
      <c r="B204" s="89"/>
      <c r="C204" s="90"/>
      <c r="E204" s="91"/>
      <c r="F204" s="5"/>
      <c r="G204" s="1"/>
      <c r="H204" s="1"/>
      <c r="I204" s="92"/>
    </row>
    <row r="205" spans="2:9" ht="14.25" customHeight="1" x14ac:dyDescent="0.25">
      <c r="B205" s="89"/>
      <c r="C205" s="90"/>
      <c r="E205" s="91"/>
      <c r="F205" s="5"/>
      <c r="G205" s="1"/>
      <c r="H205" s="1"/>
      <c r="I205" s="92"/>
    </row>
    <row r="206" spans="2:9" ht="14.25" customHeight="1" x14ac:dyDescent="0.25">
      <c r="B206" s="89"/>
      <c r="C206" s="90"/>
      <c r="E206" s="91"/>
      <c r="F206" s="5"/>
      <c r="G206" s="1"/>
      <c r="H206" s="1"/>
      <c r="I206" s="92"/>
    </row>
    <row r="207" spans="2:9" ht="14.25" customHeight="1" x14ac:dyDescent="0.25">
      <c r="B207" s="89"/>
      <c r="C207" s="90"/>
      <c r="E207" s="91"/>
      <c r="F207" s="5"/>
      <c r="G207" s="1"/>
      <c r="H207" s="1"/>
      <c r="I207" s="92"/>
    </row>
    <row r="208" spans="2:9" ht="14.25" customHeight="1" x14ac:dyDescent="0.25">
      <c r="B208" s="89"/>
      <c r="C208" s="90"/>
      <c r="E208" s="91"/>
      <c r="F208" s="5"/>
      <c r="G208" s="1"/>
      <c r="H208" s="1"/>
      <c r="I208" s="92"/>
    </row>
    <row r="209" spans="2:9" ht="14.25" customHeight="1" x14ac:dyDescent="0.25">
      <c r="B209" s="89"/>
      <c r="C209" s="90"/>
      <c r="E209" s="91"/>
      <c r="F209" s="5"/>
      <c r="G209" s="1"/>
      <c r="H209" s="1"/>
      <c r="I209" s="92"/>
    </row>
    <row r="210" spans="2:9" ht="14.25" customHeight="1" x14ac:dyDescent="0.25">
      <c r="B210" s="89"/>
      <c r="C210" s="90"/>
      <c r="E210" s="91"/>
      <c r="F210" s="5"/>
      <c r="G210" s="1"/>
      <c r="H210" s="1"/>
      <c r="I210" s="92"/>
    </row>
    <row r="211" spans="2:9" ht="14.25" customHeight="1" x14ac:dyDescent="0.25">
      <c r="B211" s="89"/>
      <c r="C211" s="90"/>
      <c r="E211" s="91"/>
      <c r="F211" s="5"/>
      <c r="G211" s="1"/>
      <c r="H211" s="1"/>
      <c r="I211" s="92"/>
    </row>
    <row r="212" spans="2:9" ht="14.25" customHeight="1" x14ac:dyDescent="0.25">
      <c r="B212" s="89"/>
      <c r="C212" s="90"/>
      <c r="E212" s="91"/>
      <c r="F212" s="5"/>
      <c r="G212" s="1"/>
      <c r="H212" s="1"/>
      <c r="I212" s="92"/>
    </row>
    <row r="213" spans="2:9" ht="14.25" customHeight="1" x14ac:dyDescent="0.25">
      <c r="B213" s="89"/>
      <c r="C213" s="90"/>
      <c r="E213" s="91"/>
      <c r="F213" s="5"/>
      <c r="G213" s="1"/>
      <c r="H213" s="1"/>
      <c r="I213" s="92"/>
    </row>
    <row r="214" spans="2:9" ht="14.25" customHeight="1" x14ac:dyDescent="0.25">
      <c r="B214" s="89"/>
      <c r="C214" s="90"/>
      <c r="E214" s="91"/>
      <c r="F214" s="5"/>
      <c r="G214" s="1"/>
      <c r="H214" s="1"/>
      <c r="I214" s="92"/>
    </row>
    <row r="215" spans="2:9" ht="14.25" customHeight="1" x14ac:dyDescent="0.25">
      <c r="B215" s="89"/>
      <c r="C215" s="90"/>
      <c r="E215" s="91"/>
      <c r="F215" s="5"/>
      <c r="G215" s="1"/>
      <c r="H215" s="1"/>
      <c r="I215" s="92"/>
    </row>
    <row r="216" spans="2:9" ht="14.25" customHeight="1" x14ac:dyDescent="0.25">
      <c r="B216" s="89"/>
      <c r="C216" s="90"/>
      <c r="E216" s="91"/>
      <c r="F216" s="5"/>
      <c r="G216" s="1"/>
      <c r="H216" s="1"/>
      <c r="I216" s="92"/>
    </row>
    <row r="217" spans="2:9" ht="14.25" customHeight="1" x14ac:dyDescent="0.25">
      <c r="B217" s="89"/>
      <c r="C217" s="90"/>
      <c r="E217" s="91"/>
      <c r="F217" s="5"/>
      <c r="G217" s="1"/>
      <c r="H217" s="1"/>
      <c r="I217" s="92"/>
    </row>
    <row r="218" spans="2:9" ht="14.25" customHeight="1" x14ac:dyDescent="0.25">
      <c r="B218" s="89"/>
      <c r="C218" s="90"/>
      <c r="E218" s="91"/>
      <c r="F218" s="5"/>
      <c r="G218" s="1"/>
      <c r="H218" s="1"/>
      <c r="I218" s="92"/>
    </row>
    <row r="219" spans="2:9" ht="14.25" customHeight="1" x14ac:dyDescent="0.25">
      <c r="B219" s="89"/>
      <c r="C219" s="90"/>
      <c r="E219" s="91"/>
      <c r="F219" s="5"/>
      <c r="G219" s="1"/>
      <c r="H219" s="1"/>
      <c r="I219" s="92"/>
    </row>
    <row r="220" spans="2:9" ht="14.25" customHeight="1" x14ac:dyDescent="0.25">
      <c r="B220" s="89"/>
      <c r="C220" s="90"/>
      <c r="E220" s="91"/>
      <c r="F220" s="5"/>
      <c r="G220" s="1"/>
      <c r="H220" s="1"/>
      <c r="I220" s="92"/>
    </row>
    <row r="221" spans="2:9" ht="14.25" customHeight="1" x14ac:dyDescent="0.25">
      <c r="B221" s="89"/>
      <c r="C221" s="90"/>
      <c r="E221" s="91"/>
      <c r="F221" s="5"/>
      <c r="G221" s="1"/>
      <c r="H221" s="1"/>
      <c r="I221" s="92"/>
    </row>
    <row r="222" spans="2:9" ht="14.25" customHeight="1" x14ac:dyDescent="0.25">
      <c r="B222" s="89"/>
      <c r="C222" s="90"/>
      <c r="E222" s="91"/>
      <c r="F222" s="5"/>
      <c r="G222" s="1"/>
      <c r="H222" s="1"/>
      <c r="I222" s="92"/>
    </row>
    <row r="223" spans="2:9" ht="14.25" customHeight="1" x14ac:dyDescent="0.25">
      <c r="B223" s="89"/>
      <c r="C223" s="90"/>
      <c r="E223" s="91"/>
      <c r="F223" s="5"/>
      <c r="G223" s="1"/>
      <c r="H223" s="1"/>
      <c r="I223" s="92"/>
    </row>
    <row r="224" spans="2:9" ht="14.25" customHeight="1" x14ac:dyDescent="0.25">
      <c r="B224" s="89"/>
      <c r="C224" s="90"/>
      <c r="E224" s="91"/>
      <c r="F224" s="5"/>
      <c r="G224" s="1"/>
      <c r="H224" s="1"/>
      <c r="I224" s="92"/>
    </row>
    <row r="225" spans="2:9" ht="14.25" customHeight="1" x14ac:dyDescent="0.25">
      <c r="B225" s="89"/>
      <c r="C225" s="90"/>
      <c r="E225" s="91"/>
      <c r="F225" s="5"/>
      <c r="G225" s="1"/>
      <c r="H225" s="1"/>
      <c r="I225" s="92"/>
    </row>
    <row r="226" spans="2:9" ht="14.25" customHeight="1" x14ac:dyDescent="0.25">
      <c r="B226" s="89"/>
      <c r="C226" s="90"/>
      <c r="E226" s="91"/>
      <c r="F226" s="5"/>
      <c r="G226" s="1"/>
      <c r="H226" s="1"/>
      <c r="I226" s="92"/>
    </row>
    <row r="227" spans="2:9" ht="14.25" customHeight="1" x14ac:dyDescent="0.25">
      <c r="B227" s="89"/>
      <c r="C227" s="90"/>
      <c r="E227" s="91"/>
      <c r="F227" s="5"/>
      <c r="G227" s="1"/>
      <c r="H227" s="1"/>
      <c r="I227" s="92"/>
    </row>
    <row r="228" spans="2:9" ht="14.25" customHeight="1" x14ac:dyDescent="0.25">
      <c r="B228" s="89"/>
      <c r="C228" s="90"/>
      <c r="E228" s="91"/>
      <c r="F228" s="5"/>
      <c r="G228" s="1"/>
      <c r="H228" s="1"/>
      <c r="I228" s="92"/>
    </row>
    <row r="229" spans="2:9" ht="14.25" customHeight="1" x14ac:dyDescent="0.25">
      <c r="B229" s="89"/>
      <c r="C229" s="90"/>
      <c r="E229" s="91"/>
      <c r="F229" s="5"/>
      <c r="G229" s="1"/>
      <c r="H229" s="1"/>
      <c r="I229" s="92"/>
    </row>
    <row r="230" spans="2:9" ht="14.25" customHeight="1" x14ac:dyDescent="0.25">
      <c r="B230" s="89"/>
      <c r="C230" s="90"/>
      <c r="E230" s="91"/>
      <c r="F230" s="5"/>
      <c r="G230" s="1"/>
      <c r="H230" s="1"/>
      <c r="I230" s="92"/>
    </row>
    <row r="231" spans="2:9" ht="14.25" customHeight="1" x14ac:dyDescent="0.25">
      <c r="B231" s="89"/>
      <c r="C231" s="90"/>
      <c r="E231" s="91"/>
      <c r="F231" s="5"/>
      <c r="G231" s="1"/>
      <c r="H231" s="1"/>
      <c r="I231" s="92"/>
    </row>
    <row r="232" spans="2:9" ht="14.25" customHeight="1" x14ac:dyDescent="0.25">
      <c r="B232" s="89"/>
      <c r="C232" s="90"/>
      <c r="E232" s="91"/>
      <c r="F232" s="5"/>
      <c r="G232" s="1"/>
      <c r="H232" s="1"/>
      <c r="I232" s="92"/>
    </row>
    <row r="233" spans="2:9" ht="14.25" customHeight="1" x14ac:dyDescent="0.25">
      <c r="B233" s="89"/>
      <c r="C233" s="90"/>
      <c r="E233" s="91"/>
      <c r="F233" s="5"/>
      <c r="G233" s="1"/>
      <c r="H233" s="1"/>
      <c r="I233" s="92"/>
    </row>
    <row r="234" spans="2:9" ht="14.25" customHeight="1" x14ac:dyDescent="0.25">
      <c r="B234" s="89"/>
      <c r="C234" s="90"/>
      <c r="E234" s="91"/>
      <c r="F234" s="5"/>
      <c r="G234" s="1"/>
      <c r="H234" s="1"/>
      <c r="I234" s="92"/>
    </row>
    <row r="235" spans="2:9" ht="14.25" customHeight="1" x14ac:dyDescent="0.25">
      <c r="B235" s="89"/>
      <c r="C235" s="90"/>
      <c r="E235" s="91"/>
      <c r="F235" s="5"/>
      <c r="G235" s="1"/>
      <c r="H235" s="1"/>
      <c r="I235" s="92"/>
    </row>
    <row r="236" spans="2:9" ht="14.25" customHeight="1" x14ac:dyDescent="0.25">
      <c r="B236" s="89"/>
      <c r="C236" s="90"/>
      <c r="E236" s="91"/>
      <c r="F236" s="5"/>
      <c r="G236" s="1"/>
      <c r="H236" s="1"/>
      <c r="I236" s="92"/>
    </row>
    <row r="237" spans="2:9" ht="14.25" customHeight="1" x14ac:dyDescent="0.25">
      <c r="B237" s="89"/>
      <c r="C237" s="90"/>
      <c r="E237" s="91"/>
      <c r="F237" s="5"/>
      <c r="G237" s="1"/>
      <c r="H237" s="1"/>
      <c r="I237" s="92"/>
    </row>
    <row r="238" spans="2:9" ht="14.25" customHeight="1" x14ac:dyDescent="0.25">
      <c r="B238" s="89"/>
      <c r="C238" s="90"/>
      <c r="E238" s="91"/>
      <c r="F238" s="5"/>
      <c r="G238" s="1"/>
      <c r="H238" s="1"/>
      <c r="I238" s="92"/>
    </row>
    <row r="239" spans="2:9" ht="14.25" customHeight="1" x14ac:dyDescent="0.25">
      <c r="B239" s="89"/>
      <c r="C239" s="90"/>
      <c r="E239" s="91"/>
      <c r="F239" s="5"/>
      <c r="G239" s="1"/>
      <c r="H239" s="1"/>
      <c r="I239" s="92"/>
    </row>
    <row r="240" spans="2:9" ht="14.25" customHeight="1" x14ac:dyDescent="0.25">
      <c r="B240" s="89"/>
      <c r="C240" s="90"/>
      <c r="E240" s="91"/>
      <c r="F240" s="5"/>
      <c r="G240" s="1"/>
      <c r="H240" s="1"/>
      <c r="I240" s="92"/>
    </row>
    <row r="241" spans="2:9" ht="14.25" customHeight="1" x14ac:dyDescent="0.25">
      <c r="B241" s="89"/>
      <c r="C241" s="90"/>
      <c r="E241" s="91"/>
      <c r="F241" s="5"/>
      <c r="G241" s="1"/>
      <c r="H241" s="1"/>
      <c r="I241" s="92"/>
    </row>
    <row r="242" spans="2:9" ht="14.25" customHeight="1" x14ac:dyDescent="0.25">
      <c r="B242" s="89"/>
      <c r="C242" s="90"/>
      <c r="E242" s="91"/>
      <c r="F242" s="5"/>
      <c r="G242" s="1"/>
      <c r="H242" s="1"/>
      <c r="I242" s="92"/>
    </row>
    <row r="243" spans="2:9" ht="14.25" customHeight="1" x14ac:dyDescent="0.25">
      <c r="B243" s="89"/>
      <c r="C243" s="90"/>
      <c r="E243" s="91"/>
      <c r="F243" s="5"/>
      <c r="G243" s="1"/>
      <c r="H243" s="1"/>
      <c r="I243" s="92"/>
    </row>
    <row r="244" spans="2:9" ht="14.25" customHeight="1" x14ac:dyDescent="0.25">
      <c r="B244" s="89"/>
      <c r="C244" s="90"/>
      <c r="E244" s="91"/>
      <c r="F244" s="5"/>
      <c r="G244" s="1"/>
      <c r="H244" s="1"/>
      <c r="I244" s="92"/>
    </row>
    <row r="245" spans="2:9" ht="14.25" customHeight="1" x14ac:dyDescent="0.25">
      <c r="B245" s="89"/>
      <c r="C245" s="90"/>
      <c r="E245" s="91"/>
      <c r="F245" s="5"/>
      <c r="G245" s="1"/>
      <c r="H245" s="1"/>
      <c r="I245" s="92"/>
    </row>
    <row r="246" spans="2:9" ht="14.25" customHeight="1" x14ac:dyDescent="0.25">
      <c r="B246" s="89"/>
      <c r="C246" s="90"/>
      <c r="E246" s="91"/>
      <c r="F246" s="5"/>
      <c r="G246" s="1"/>
      <c r="H246" s="1"/>
      <c r="I246" s="92"/>
    </row>
    <row r="247" spans="2:9" ht="14.25" customHeight="1" x14ac:dyDescent="0.25">
      <c r="B247" s="89"/>
      <c r="C247" s="90"/>
      <c r="E247" s="91"/>
      <c r="F247" s="5"/>
      <c r="G247" s="1"/>
      <c r="H247" s="1"/>
      <c r="I247" s="92"/>
    </row>
    <row r="248" spans="2:9" ht="14.25" customHeight="1" x14ac:dyDescent="0.25">
      <c r="B248" s="89"/>
      <c r="C248" s="90"/>
      <c r="E248" s="91"/>
      <c r="F248" s="5"/>
      <c r="G248" s="1"/>
      <c r="H248" s="1"/>
      <c r="I248" s="92"/>
    </row>
    <row r="249" spans="2:9" ht="14.25" customHeight="1" x14ac:dyDescent="0.25">
      <c r="B249" s="89"/>
      <c r="C249" s="90"/>
      <c r="E249" s="91"/>
      <c r="F249" s="5"/>
      <c r="G249" s="1"/>
      <c r="H249" s="1"/>
      <c r="I249" s="92"/>
    </row>
    <row r="250" spans="2:9" ht="14.25" customHeight="1" x14ac:dyDescent="0.25">
      <c r="B250" s="89"/>
      <c r="C250" s="90"/>
      <c r="E250" s="91"/>
      <c r="F250" s="5"/>
      <c r="G250" s="1"/>
      <c r="H250" s="1"/>
      <c r="I250" s="92"/>
    </row>
    <row r="251" spans="2:9" ht="14.25" customHeight="1" x14ac:dyDescent="0.25">
      <c r="B251" s="89"/>
      <c r="C251" s="90"/>
      <c r="E251" s="91"/>
      <c r="F251" s="5"/>
      <c r="G251" s="1"/>
      <c r="H251" s="1"/>
      <c r="I251" s="92"/>
    </row>
    <row r="252" spans="2:9" ht="14.25" customHeight="1" x14ac:dyDescent="0.25">
      <c r="B252" s="89"/>
      <c r="C252" s="90"/>
      <c r="E252" s="91"/>
      <c r="F252" s="5"/>
      <c r="G252" s="1"/>
      <c r="H252" s="1"/>
      <c r="I252" s="92"/>
    </row>
    <row r="253" spans="2:9" ht="14.25" customHeight="1" x14ac:dyDescent="0.25">
      <c r="B253" s="89"/>
      <c r="C253" s="90"/>
      <c r="E253" s="91"/>
      <c r="F253" s="5"/>
      <c r="G253" s="1"/>
      <c r="H253" s="1"/>
      <c r="I253" s="92"/>
    </row>
    <row r="254" spans="2:9" ht="14.25" customHeight="1" x14ac:dyDescent="0.25">
      <c r="B254" s="89"/>
      <c r="C254" s="90"/>
      <c r="E254" s="91"/>
      <c r="F254" s="5"/>
      <c r="G254" s="1"/>
      <c r="H254" s="1"/>
      <c r="I254" s="92"/>
    </row>
    <row r="255" spans="2:9" ht="14.25" customHeight="1" x14ac:dyDescent="0.25">
      <c r="B255" s="89"/>
      <c r="C255" s="90"/>
      <c r="E255" s="91"/>
      <c r="F255" s="5"/>
      <c r="G255" s="1"/>
      <c r="H255" s="1"/>
      <c r="I255" s="92"/>
    </row>
    <row r="256" spans="2:9" ht="14.25" customHeight="1" x14ac:dyDescent="0.25">
      <c r="B256" s="89"/>
      <c r="C256" s="90"/>
      <c r="E256" s="91"/>
      <c r="F256" s="5"/>
      <c r="G256" s="1"/>
      <c r="H256" s="1"/>
      <c r="I256" s="92"/>
    </row>
    <row r="257" spans="2:9" ht="14.25" customHeight="1" x14ac:dyDescent="0.25">
      <c r="B257" s="89"/>
      <c r="C257" s="90"/>
      <c r="E257" s="91"/>
      <c r="F257" s="5"/>
      <c r="G257" s="1"/>
      <c r="H257" s="1"/>
      <c r="I257" s="92"/>
    </row>
    <row r="258" spans="2:9" ht="14.25" customHeight="1" x14ac:dyDescent="0.25">
      <c r="B258" s="89"/>
      <c r="C258" s="90"/>
      <c r="E258" s="91"/>
      <c r="F258" s="5"/>
      <c r="G258" s="1"/>
      <c r="H258" s="1"/>
      <c r="I258" s="92"/>
    </row>
    <row r="259" spans="2:9" ht="14.25" customHeight="1" x14ac:dyDescent="0.25">
      <c r="B259" s="89"/>
      <c r="C259" s="90"/>
      <c r="E259" s="91"/>
      <c r="F259" s="5"/>
      <c r="G259" s="1"/>
      <c r="H259" s="1"/>
      <c r="I259" s="92"/>
    </row>
    <row r="260" spans="2:9" ht="14.25" customHeight="1" x14ac:dyDescent="0.25">
      <c r="B260" s="89"/>
      <c r="C260" s="90"/>
      <c r="E260" s="91"/>
      <c r="F260" s="5"/>
      <c r="G260" s="1"/>
      <c r="H260" s="1"/>
      <c r="I260" s="92"/>
    </row>
    <row r="261" spans="2:9" ht="14.25" customHeight="1" x14ac:dyDescent="0.25">
      <c r="B261" s="89"/>
      <c r="C261" s="90"/>
      <c r="E261" s="91"/>
      <c r="F261" s="5"/>
      <c r="G261" s="1"/>
      <c r="H261" s="1"/>
      <c r="I261" s="92"/>
    </row>
    <row r="262" spans="2:9" ht="14.25" customHeight="1" x14ac:dyDescent="0.25">
      <c r="B262" s="89"/>
      <c r="C262" s="90"/>
      <c r="E262" s="91"/>
      <c r="F262" s="5"/>
      <c r="G262" s="1"/>
      <c r="H262" s="1"/>
      <c r="I262" s="92"/>
    </row>
    <row r="263" spans="2:9" ht="14.25" customHeight="1" x14ac:dyDescent="0.25">
      <c r="B263" s="89"/>
      <c r="C263" s="90"/>
      <c r="E263" s="91"/>
      <c r="F263" s="5"/>
      <c r="G263" s="1"/>
      <c r="H263" s="1"/>
      <c r="I263" s="92"/>
    </row>
    <row r="264" spans="2:9" ht="14.25" customHeight="1" x14ac:dyDescent="0.25">
      <c r="B264" s="89"/>
      <c r="C264" s="90"/>
      <c r="E264" s="91"/>
      <c r="F264" s="5"/>
      <c r="G264" s="1"/>
      <c r="H264" s="1"/>
      <c r="I264" s="92"/>
    </row>
    <row r="265" spans="2:9" ht="14.25" customHeight="1" x14ac:dyDescent="0.25">
      <c r="B265" s="89"/>
      <c r="C265" s="90"/>
      <c r="E265" s="91"/>
      <c r="F265" s="5"/>
      <c r="G265" s="1"/>
      <c r="H265" s="1"/>
      <c r="I265" s="92"/>
    </row>
    <row r="266" spans="2:9" ht="14.25" customHeight="1" x14ac:dyDescent="0.25">
      <c r="B266" s="89"/>
      <c r="C266" s="90"/>
      <c r="E266" s="91"/>
      <c r="F266" s="5"/>
      <c r="G266" s="1"/>
      <c r="H266" s="1"/>
      <c r="I266" s="92"/>
    </row>
    <row r="267" spans="2:9" ht="14.25" customHeight="1" x14ac:dyDescent="0.25">
      <c r="B267" s="89"/>
      <c r="C267" s="90"/>
      <c r="E267" s="91"/>
      <c r="F267" s="5"/>
      <c r="G267" s="1"/>
      <c r="H267" s="1"/>
      <c r="I267" s="92"/>
    </row>
    <row r="268" spans="2:9" ht="14.25" customHeight="1" x14ac:dyDescent="0.25">
      <c r="B268" s="89"/>
      <c r="C268" s="90"/>
      <c r="E268" s="91"/>
      <c r="F268" s="5"/>
      <c r="G268" s="1"/>
      <c r="H268" s="1"/>
      <c r="I268" s="92"/>
    </row>
    <row r="269" spans="2:9" ht="14.25" customHeight="1" x14ac:dyDescent="0.25">
      <c r="B269" s="89"/>
      <c r="C269" s="90"/>
      <c r="E269" s="91"/>
      <c r="F269" s="5"/>
      <c r="G269" s="1"/>
      <c r="H269" s="1"/>
      <c r="I269" s="92"/>
    </row>
    <row r="270" spans="2:9" ht="14.25" customHeight="1" x14ac:dyDescent="0.25">
      <c r="B270" s="89"/>
      <c r="C270" s="90"/>
      <c r="E270" s="91"/>
      <c r="F270" s="5"/>
      <c r="G270" s="1"/>
      <c r="H270" s="1"/>
      <c r="I270" s="92"/>
    </row>
    <row r="271" spans="2:9" ht="14.25" customHeight="1" x14ac:dyDescent="0.25">
      <c r="B271" s="89"/>
      <c r="C271" s="90"/>
      <c r="E271" s="91"/>
      <c r="F271" s="5"/>
      <c r="G271" s="1"/>
      <c r="H271" s="1"/>
      <c r="I271" s="92"/>
    </row>
    <row r="272" spans="2:9" ht="14.25" customHeight="1" x14ac:dyDescent="0.25">
      <c r="B272" s="89"/>
      <c r="C272" s="90"/>
      <c r="E272" s="91"/>
      <c r="F272" s="5"/>
      <c r="G272" s="1"/>
      <c r="H272" s="1"/>
      <c r="I272" s="92"/>
    </row>
    <row r="273" spans="2:9" ht="14.25" customHeight="1" x14ac:dyDescent="0.25">
      <c r="B273" s="89"/>
      <c r="C273" s="90"/>
      <c r="E273" s="91"/>
      <c r="F273" s="5"/>
      <c r="G273" s="1"/>
      <c r="H273" s="1"/>
      <c r="I273" s="92"/>
    </row>
    <row r="274" spans="2:9" ht="14.25" customHeight="1" x14ac:dyDescent="0.25">
      <c r="B274" s="89"/>
      <c r="C274" s="90"/>
      <c r="E274" s="91"/>
      <c r="F274" s="5"/>
      <c r="G274" s="1"/>
      <c r="H274" s="1"/>
      <c r="I274" s="92"/>
    </row>
    <row r="275" spans="2:9" ht="14.25" customHeight="1" x14ac:dyDescent="0.25">
      <c r="B275" s="89"/>
      <c r="C275" s="90"/>
      <c r="E275" s="91"/>
      <c r="F275" s="5"/>
      <c r="G275" s="1"/>
      <c r="H275" s="1"/>
      <c r="I275" s="92"/>
    </row>
    <row r="276" spans="2:9" ht="14.25" customHeight="1" x14ac:dyDescent="0.25">
      <c r="B276" s="89"/>
      <c r="C276" s="90"/>
      <c r="E276" s="91"/>
      <c r="F276" s="5"/>
      <c r="G276" s="1"/>
      <c r="H276" s="1"/>
      <c r="I276" s="92"/>
    </row>
    <row r="277" spans="2:9" ht="14.25" customHeight="1" x14ac:dyDescent="0.25">
      <c r="B277" s="89"/>
      <c r="C277" s="90"/>
      <c r="E277" s="91"/>
      <c r="F277" s="5"/>
      <c r="G277" s="1"/>
      <c r="H277" s="1"/>
      <c r="I277" s="92"/>
    </row>
    <row r="278" spans="2:9" ht="14.25" customHeight="1" x14ac:dyDescent="0.25">
      <c r="B278" s="89"/>
      <c r="C278" s="90"/>
      <c r="E278" s="91"/>
      <c r="F278" s="5"/>
      <c r="G278" s="1"/>
      <c r="H278" s="1"/>
      <c r="I278" s="92"/>
    </row>
    <row r="279" spans="2:9" ht="14.25" customHeight="1" x14ac:dyDescent="0.25">
      <c r="B279" s="89"/>
      <c r="C279" s="90"/>
      <c r="E279" s="91"/>
      <c r="F279" s="5"/>
      <c r="G279" s="1"/>
      <c r="H279" s="1"/>
      <c r="I279" s="92"/>
    </row>
    <row r="280" spans="2:9" ht="14.25" customHeight="1" x14ac:dyDescent="0.25">
      <c r="B280" s="89"/>
      <c r="C280" s="90"/>
      <c r="E280" s="91"/>
      <c r="F280" s="5"/>
      <c r="G280" s="1"/>
      <c r="H280" s="1"/>
      <c r="I280" s="92"/>
    </row>
    <row r="281" spans="2:9" ht="14.25" customHeight="1" x14ac:dyDescent="0.25">
      <c r="B281" s="89"/>
      <c r="C281" s="90"/>
      <c r="E281" s="91"/>
      <c r="F281" s="5"/>
      <c r="G281" s="1"/>
      <c r="H281" s="1"/>
      <c r="I281" s="92"/>
    </row>
    <row r="282" spans="2:9" ht="14.25" customHeight="1" x14ac:dyDescent="0.25">
      <c r="B282" s="89"/>
      <c r="C282" s="90"/>
      <c r="E282" s="91"/>
      <c r="F282" s="5"/>
      <c r="G282" s="1"/>
      <c r="H282" s="1"/>
      <c r="I282" s="92"/>
    </row>
    <row r="283" spans="2:9" ht="14.25" customHeight="1" x14ac:dyDescent="0.25">
      <c r="B283" s="89"/>
      <c r="C283" s="90"/>
      <c r="E283" s="91"/>
      <c r="F283" s="5"/>
      <c r="G283" s="1"/>
      <c r="H283" s="1"/>
      <c r="I283" s="92"/>
    </row>
    <row r="284" spans="2:9" ht="14.25" customHeight="1" x14ac:dyDescent="0.25">
      <c r="B284" s="89"/>
      <c r="C284" s="90"/>
      <c r="E284" s="91"/>
      <c r="F284" s="5"/>
      <c r="G284" s="1"/>
      <c r="H284" s="1"/>
      <c r="I284" s="92"/>
    </row>
    <row r="285" spans="2:9" ht="14.25" customHeight="1" x14ac:dyDescent="0.25">
      <c r="B285" s="89"/>
      <c r="C285" s="90"/>
      <c r="E285" s="91"/>
      <c r="F285" s="5"/>
      <c r="G285" s="1"/>
      <c r="H285" s="1"/>
      <c r="I285" s="92"/>
    </row>
    <row r="286" spans="2:9" ht="14.25" customHeight="1" x14ac:dyDescent="0.25">
      <c r="B286" s="89"/>
      <c r="C286" s="90"/>
      <c r="E286" s="91"/>
      <c r="F286" s="5"/>
      <c r="G286" s="1"/>
      <c r="H286" s="1"/>
      <c r="I286" s="92"/>
    </row>
    <row r="287" spans="2:9" ht="14.25" customHeight="1" x14ac:dyDescent="0.25">
      <c r="B287" s="89"/>
      <c r="C287" s="90"/>
      <c r="E287" s="91"/>
      <c r="F287" s="5"/>
      <c r="G287" s="1"/>
      <c r="H287" s="1"/>
      <c r="I287" s="92"/>
    </row>
    <row r="288" spans="2:9" ht="14.25" customHeight="1" x14ac:dyDescent="0.25">
      <c r="B288" s="89"/>
      <c r="C288" s="90"/>
      <c r="E288" s="91"/>
      <c r="F288" s="5"/>
      <c r="G288" s="1"/>
      <c r="H288" s="1"/>
      <c r="I288" s="92"/>
    </row>
    <row r="289" spans="2:9" ht="14.25" customHeight="1" x14ac:dyDescent="0.25">
      <c r="B289" s="89"/>
      <c r="C289" s="90"/>
      <c r="E289" s="91"/>
      <c r="F289" s="5"/>
      <c r="G289" s="1"/>
      <c r="H289" s="1"/>
      <c r="I289" s="92"/>
    </row>
    <row r="290" spans="2:9" ht="14.25" customHeight="1" x14ac:dyDescent="0.25">
      <c r="B290" s="89"/>
      <c r="C290" s="90"/>
      <c r="E290" s="91"/>
      <c r="F290" s="5"/>
      <c r="G290" s="1"/>
      <c r="H290" s="1"/>
      <c r="I290" s="92"/>
    </row>
    <row r="291" spans="2:9" ht="14.25" customHeight="1" x14ac:dyDescent="0.25">
      <c r="B291" s="89"/>
      <c r="C291" s="90"/>
      <c r="E291" s="91"/>
      <c r="F291" s="5"/>
      <c r="G291" s="1"/>
      <c r="H291" s="1"/>
      <c r="I291" s="92"/>
    </row>
    <row r="292" spans="2:9" ht="14.25" customHeight="1" x14ac:dyDescent="0.25">
      <c r="B292" s="89"/>
      <c r="C292" s="90"/>
      <c r="E292" s="91"/>
      <c r="F292" s="5"/>
      <c r="G292" s="1"/>
      <c r="H292" s="1"/>
      <c r="I292" s="92"/>
    </row>
    <row r="293" spans="2:9" ht="14.25" customHeight="1" x14ac:dyDescent="0.25">
      <c r="B293" s="89"/>
      <c r="C293" s="90"/>
      <c r="E293" s="91"/>
      <c r="F293" s="5"/>
      <c r="G293" s="1"/>
      <c r="H293" s="1"/>
      <c r="I293" s="92"/>
    </row>
    <row r="294" spans="2:9" ht="14.25" customHeight="1" x14ac:dyDescent="0.25">
      <c r="B294" s="89"/>
      <c r="C294" s="90"/>
      <c r="E294" s="91"/>
      <c r="F294" s="5"/>
      <c r="G294" s="1"/>
      <c r="H294" s="1"/>
      <c r="I294" s="92"/>
    </row>
    <row r="295" spans="2:9" ht="14.25" customHeight="1" x14ac:dyDescent="0.25">
      <c r="B295" s="89"/>
      <c r="C295" s="90"/>
      <c r="E295" s="91"/>
      <c r="F295" s="5"/>
      <c r="G295" s="1"/>
      <c r="H295" s="1"/>
      <c r="I295" s="92"/>
    </row>
    <row r="296" spans="2:9" ht="14.25" customHeight="1" x14ac:dyDescent="0.25">
      <c r="B296" s="89"/>
      <c r="C296" s="90"/>
      <c r="E296" s="91"/>
      <c r="F296" s="5"/>
      <c r="G296" s="1"/>
      <c r="H296" s="1"/>
      <c r="I296" s="92"/>
    </row>
    <row r="297" spans="2:9" ht="14.25" customHeight="1" x14ac:dyDescent="0.25">
      <c r="B297" s="89"/>
      <c r="C297" s="90"/>
      <c r="E297" s="91"/>
      <c r="F297" s="5"/>
      <c r="G297" s="1"/>
      <c r="H297" s="1"/>
      <c r="I297" s="92"/>
    </row>
    <row r="298" spans="2:9" ht="14.25" customHeight="1" x14ac:dyDescent="0.25">
      <c r="B298" s="89"/>
      <c r="C298" s="90"/>
      <c r="E298" s="91"/>
      <c r="F298" s="5"/>
      <c r="G298" s="1"/>
      <c r="H298" s="1"/>
      <c r="I298" s="92"/>
    </row>
    <row r="299" spans="2:9" ht="14.25" customHeight="1" x14ac:dyDescent="0.25">
      <c r="B299" s="89"/>
      <c r="C299" s="90"/>
      <c r="E299" s="91"/>
      <c r="F299" s="5"/>
      <c r="G299" s="1"/>
      <c r="H299" s="1"/>
      <c r="I299" s="92"/>
    </row>
    <row r="300" spans="2:9" ht="14.25" customHeight="1" x14ac:dyDescent="0.25">
      <c r="B300" s="89"/>
      <c r="C300" s="90"/>
      <c r="E300" s="91"/>
      <c r="F300" s="5"/>
      <c r="G300" s="1"/>
      <c r="H300" s="1"/>
      <c r="I300" s="92"/>
    </row>
    <row r="301" spans="2:9" ht="14.25" customHeight="1" x14ac:dyDescent="0.25">
      <c r="B301" s="89"/>
      <c r="C301" s="90"/>
      <c r="E301" s="91"/>
      <c r="F301" s="5"/>
      <c r="G301" s="1"/>
      <c r="H301" s="1"/>
      <c r="I301" s="92"/>
    </row>
    <row r="302" spans="2:9" ht="14.25" customHeight="1" x14ac:dyDescent="0.25">
      <c r="B302" s="89"/>
      <c r="C302" s="90"/>
      <c r="E302" s="91"/>
      <c r="F302" s="5"/>
      <c r="G302" s="1"/>
      <c r="H302" s="1"/>
      <c r="I302" s="92"/>
    </row>
    <row r="303" spans="2:9" ht="14.25" customHeight="1" x14ac:dyDescent="0.25">
      <c r="B303" s="89"/>
      <c r="C303" s="90"/>
      <c r="E303" s="91"/>
      <c r="F303" s="5"/>
      <c r="G303" s="1"/>
      <c r="H303" s="1"/>
      <c r="I303" s="92"/>
    </row>
    <row r="304" spans="2:9" ht="14.25" customHeight="1" x14ac:dyDescent="0.25">
      <c r="B304" s="89"/>
      <c r="C304" s="90"/>
      <c r="E304" s="91"/>
      <c r="F304" s="5"/>
      <c r="G304" s="1"/>
      <c r="H304" s="1"/>
      <c r="I304" s="92"/>
    </row>
    <row r="305" spans="2:9" ht="14.25" customHeight="1" x14ac:dyDescent="0.25">
      <c r="B305" s="89"/>
      <c r="C305" s="90"/>
      <c r="E305" s="91"/>
      <c r="F305" s="5"/>
      <c r="G305" s="1"/>
      <c r="H305" s="1"/>
      <c r="I305" s="92"/>
    </row>
    <row r="306" spans="2:9" ht="14.25" customHeight="1" x14ac:dyDescent="0.25">
      <c r="B306" s="89"/>
      <c r="C306" s="90"/>
      <c r="E306" s="91"/>
      <c r="F306" s="5"/>
      <c r="G306" s="1"/>
      <c r="H306" s="1"/>
      <c r="I306" s="92"/>
    </row>
    <row r="307" spans="2:9" ht="14.25" customHeight="1" x14ac:dyDescent="0.25">
      <c r="B307" s="89"/>
      <c r="C307" s="90"/>
      <c r="E307" s="91"/>
      <c r="F307" s="5"/>
      <c r="G307" s="1"/>
      <c r="H307" s="1"/>
      <c r="I307" s="92"/>
    </row>
    <row r="308" spans="2:9" ht="14.25" customHeight="1" x14ac:dyDescent="0.25">
      <c r="B308" s="89"/>
      <c r="C308" s="90"/>
      <c r="E308" s="91"/>
      <c r="F308" s="5"/>
      <c r="G308" s="1"/>
      <c r="H308" s="1"/>
      <c r="I308" s="92"/>
    </row>
    <row r="309" spans="2:9" ht="14.25" customHeight="1" x14ac:dyDescent="0.25">
      <c r="B309" s="89"/>
      <c r="C309" s="90"/>
      <c r="E309" s="91"/>
      <c r="F309" s="5"/>
      <c r="G309" s="1"/>
      <c r="H309" s="1"/>
      <c r="I309" s="92"/>
    </row>
    <row r="310" spans="2:9" ht="14.25" customHeight="1" x14ac:dyDescent="0.25">
      <c r="B310" s="89"/>
      <c r="C310" s="90"/>
      <c r="E310" s="91"/>
      <c r="F310" s="5"/>
      <c r="G310" s="1"/>
      <c r="H310" s="1"/>
      <c r="I310" s="92"/>
    </row>
    <row r="311" spans="2:9" ht="14.25" customHeight="1" x14ac:dyDescent="0.25">
      <c r="B311" s="89"/>
      <c r="C311" s="90"/>
      <c r="E311" s="91"/>
      <c r="F311" s="5"/>
      <c r="G311" s="1"/>
      <c r="H311" s="1"/>
      <c r="I311" s="92"/>
    </row>
    <row r="312" spans="2:9" ht="14.25" customHeight="1" x14ac:dyDescent="0.25">
      <c r="B312" s="89"/>
      <c r="C312" s="90"/>
      <c r="E312" s="91"/>
      <c r="F312" s="5"/>
      <c r="G312" s="1"/>
      <c r="H312" s="1"/>
      <c r="I312" s="92"/>
    </row>
    <row r="313" spans="2:9" ht="14.25" customHeight="1" x14ac:dyDescent="0.25">
      <c r="B313" s="89"/>
      <c r="C313" s="90"/>
      <c r="E313" s="91"/>
      <c r="F313" s="5"/>
      <c r="G313" s="1"/>
      <c r="H313" s="1"/>
      <c r="I313" s="92"/>
    </row>
    <row r="314" spans="2:9" ht="14.25" customHeight="1" x14ac:dyDescent="0.25">
      <c r="B314" s="89"/>
      <c r="C314" s="90"/>
      <c r="E314" s="91"/>
      <c r="F314" s="5"/>
      <c r="G314" s="1"/>
      <c r="H314" s="1"/>
      <c r="I314" s="92"/>
    </row>
    <row r="315" spans="2:9" ht="14.25" customHeight="1" x14ac:dyDescent="0.25">
      <c r="B315" s="89"/>
      <c r="C315" s="90"/>
      <c r="E315" s="91"/>
      <c r="F315" s="5"/>
      <c r="G315" s="1"/>
      <c r="H315" s="1"/>
      <c r="I315" s="92"/>
    </row>
    <row r="316" spans="2:9" ht="14.25" customHeight="1" x14ac:dyDescent="0.25">
      <c r="B316" s="89"/>
      <c r="C316" s="90"/>
      <c r="E316" s="91"/>
      <c r="F316" s="5"/>
      <c r="G316" s="1"/>
      <c r="H316" s="1"/>
      <c r="I316" s="92"/>
    </row>
    <row r="317" spans="2:9" ht="14.25" customHeight="1" x14ac:dyDescent="0.25">
      <c r="B317" s="89"/>
      <c r="C317" s="90"/>
      <c r="E317" s="91"/>
      <c r="F317" s="5"/>
      <c r="G317" s="1"/>
      <c r="H317" s="1"/>
      <c r="I317" s="92"/>
    </row>
    <row r="318" spans="2:9" ht="14.25" customHeight="1" x14ac:dyDescent="0.25">
      <c r="B318" s="89"/>
      <c r="C318" s="90"/>
      <c r="E318" s="91"/>
      <c r="F318" s="5"/>
      <c r="G318" s="1"/>
      <c r="H318" s="1"/>
      <c r="I318" s="92"/>
    </row>
    <row r="319" spans="2:9" ht="14.25" customHeight="1" x14ac:dyDescent="0.25">
      <c r="B319" s="89"/>
      <c r="C319" s="90"/>
      <c r="E319" s="91"/>
      <c r="F319" s="5"/>
      <c r="G319" s="1"/>
      <c r="H319" s="1"/>
      <c r="I319" s="92"/>
    </row>
    <row r="320" spans="2:9" ht="14.25" customHeight="1" x14ac:dyDescent="0.25">
      <c r="B320" s="89"/>
      <c r="C320" s="90"/>
      <c r="E320" s="91"/>
      <c r="F320" s="5"/>
      <c r="G320" s="1"/>
      <c r="H320" s="1"/>
      <c r="I320" s="92"/>
    </row>
    <row r="321" spans="2:9" ht="14.25" customHeight="1" x14ac:dyDescent="0.25">
      <c r="B321" s="89"/>
      <c r="C321" s="90"/>
      <c r="E321" s="91"/>
      <c r="F321" s="5"/>
      <c r="G321" s="1"/>
      <c r="H321" s="1"/>
      <c r="I321" s="92"/>
    </row>
    <row r="322" spans="2:9" ht="14.25" customHeight="1" x14ac:dyDescent="0.25">
      <c r="B322" s="89"/>
      <c r="C322" s="90"/>
      <c r="E322" s="91"/>
      <c r="F322" s="5"/>
      <c r="G322" s="1"/>
      <c r="H322" s="1"/>
      <c r="I322" s="92"/>
    </row>
    <row r="323" spans="2:9" ht="14.25" customHeight="1" x14ac:dyDescent="0.25">
      <c r="B323" s="89"/>
      <c r="C323" s="90"/>
      <c r="E323" s="91"/>
      <c r="F323" s="5"/>
      <c r="G323" s="1"/>
      <c r="H323" s="1"/>
      <c r="I323" s="92"/>
    </row>
    <row r="324" spans="2:9" ht="14.25" customHeight="1" x14ac:dyDescent="0.25">
      <c r="B324" s="89"/>
      <c r="C324" s="90"/>
      <c r="E324" s="91"/>
      <c r="F324" s="5"/>
      <c r="G324" s="1"/>
      <c r="H324" s="1"/>
      <c r="I324" s="92"/>
    </row>
    <row r="325" spans="2:9" ht="14.25" customHeight="1" x14ac:dyDescent="0.25">
      <c r="B325" s="89"/>
      <c r="C325" s="90"/>
      <c r="E325" s="91"/>
      <c r="F325" s="5"/>
      <c r="G325" s="1"/>
      <c r="H325" s="1"/>
      <c r="I325" s="92"/>
    </row>
    <row r="326" spans="2:9" ht="14.25" customHeight="1" x14ac:dyDescent="0.25">
      <c r="B326" s="89"/>
      <c r="C326" s="90"/>
      <c r="E326" s="91"/>
      <c r="F326" s="5"/>
      <c r="G326" s="1"/>
      <c r="H326" s="1"/>
      <c r="I326" s="92"/>
    </row>
    <row r="327" spans="2:9" ht="14.25" customHeight="1" x14ac:dyDescent="0.25">
      <c r="B327" s="89"/>
      <c r="C327" s="90"/>
      <c r="E327" s="91"/>
      <c r="F327" s="5"/>
      <c r="G327" s="1"/>
      <c r="H327" s="1"/>
      <c r="I327" s="92"/>
    </row>
    <row r="328" spans="2:9" ht="14.25" customHeight="1" x14ac:dyDescent="0.25">
      <c r="B328" s="89"/>
      <c r="C328" s="90"/>
      <c r="E328" s="91"/>
      <c r="F328" s="5"/>
      <c r="G328" s="1"/>
      <c r="H328" s="1"/>
      <c r="I328" s="92"/>
    </row>
    <row r="329" spans="2:9" ht="14.25" customHeight="1" x14ac:dyDescent="0.25">
      <c r="B329" s="89"/>
      <c r="C329" s="90"/>
      <c r="E329" s="91"/>
      <c r="F329" s="5"/>
      <c r="G329" s="1"/>
      <c r="H329" s="1"/>
      <c r="I329" s="92"/>
    </row>
    <row r="330" spans="2:9" ht="14.25" customHeight="1" x14ac:dyDescent="0.25">
      <c r="B330" s="89"/>
      <c r="C330" s="90"/>
      <c r="E330" s="91"/>
      <c r="F330" s="5"/>
      <c r="G330" s="1"/>
      <c r="H330" s="1"/>
      <c r="I330" s="92"/>
    </row>
    <row r="331" spans="2:9" ht="14.25" customHeight="1" x14ac:dyDescent="0.25">
      <c r="B331" s="89"/>
      <c r="C331" s="90"/>
      <c r="E331" s="91"/>
      <c r="F331" s="5"/>
      <c r="G331" s="1"/>
      <c r="H331" s="1"/>
      <c r="I331" s="92"/>
    </row>
    <row r="332" spans="2:9" ht="14.25" customHeight="1" x14ac:dyDescent="0.25">
      <c r="B332" s="89"/>
      <c r="C332" s="90"/>
      <c r="E332" s="91"/>
      <c r="F332" s="5"/>
      <c r="G332" s="1"/>
      <c r="H332" s="1"/>
      <c r="I332" s="92"/>
    </row>
    <row r="333" spans="2:9" ht="14.25" customHeight="1" x14ac:dyDescent="0.25">
      <c r="B333" s="89"/>
      <c r="C333" s="90"/>
      <c r="E333" s="91"/>
      <c r="F333" s="5"/>
      <c r="G333" s="1"/>
      <c r="H333" s="1"/>
      <c r="I333" s="92"/>
    </row>
    <row r="334" spans="2:9" ht="14.25" customHeight="1" x14ac:dyDescent="0.25">
      <c r="B334" s="89"/>
      <c r="C334" s="90"/>
      <c r="E334" s="91"/>
      <c r="F334" s="5"/>
      <c r="G334" s="1"/>
      <c r="H334" s="1"/>
      <c r="I334" s="92"/>
    </row>
    <row r="335" spans="2:9" ht="14.25" customHeight="1" x14ac:dyDescent="0.25">
      <c r="B335" s="89"/>
      <c r="C335" s="90"/>
      <c r="E335" s="91"/>
      <c r="F335" s="5"/>
      <c r="G335" s="1"/>
      <c r="H335" s="1"/>
      <c r="I335" s="92"/>
    </row>
    <row r="336" spans="2:9" ht="14.25" customHeight="1" x14ac:dyDescent="0.25">
      <c r="B336" s="89"/>
      <c r="C336" s="90"/>
      <c r="E336" s="91"/>
      <c r="F336" s="5"/>
      <c r="G336" s="1"/>
      <c r="H336" s="1"/>
      <c r="I336" s="92"/>
    </row>
    <row r="337" spans="2:9" ht="14.25" customHeight="1" x14ac:dyDescent="0.25">
      <c r="B337" s="89"/>
      <c r="C337" s="90"/>
      <c r="E337" s="91"/>
      <c r="F337" s="5"/>
      <c r="G337" s="1"/>
      <c r="H337" s="1"/>
      <c r="I337" s="92"/>
    </row>
    <row r="338" spans="2:9" ht="14.25" customHeight="1" x14ac:dyDescent="0.25">
      <c r="B338" s="89"/>
      <c r="C338" s="90"/>
      <c r="E338" s="91"/>
      <c r="F338" s="5"/>
      <c r="G338" s="1"/>
      <c r="H338" s="1"/>
      <c r="I338" s="92"/>
    </row>
    <row r="339" spans="2:9" ht="14.25" customHeight="1" x14ac:dyDescent="0.25">
      <c r="B339" s="89"/>
      <c r="C339" s="90"/>
      <c r="E339" s="91"/>
      <c r="F339" s="5"/>
      <c r="G339" s="1"/>
      <c r="H339" s="1"/>
      <c r="I339" s="92"/>
    </row>
    <row r="340" spans="2:9" ht="14.25" customHeight="1" x14ac:dyDescent="0.25">
      <c r="B340" s="89"/>
      <c r="C340" s="90"/>
      <c r="E340" s="91"/>
      <c r="F340" s="5"/>
      <c r="G340" s="1"/>
      <c r="H340" s="1"/>
      <c r="I340" s="92"/>
    </row>
    <row r="341" spans="2:9" ht="14.25" customHeight="1" x14ac:dyDescent="0.25">
      <c r="B341" s="89"/>
      <c r="C341" s="90"/>
      <c r="E341" s="91"/>
      <c r="F341" s="5"/>
      <c r="G341" s="1"/>
      <c r="H341" s="1"/>
      <c r="I341" s="92"/>
    </row>
    <row r="342" spans="2:9" ht="14.25" customHeight="1" x14ac:dyDescent="0.25">
      <c r="B342" s="89"/>
      <c r="C342" s="90"/>
      <c r="E342" s="91"/>
      <c r="F342" s="5"/>
      <c r="G342" s="1"/>
      <c r="H342" s="1"/>
      <c r="I342" s="92"/>
    </row>
    <row r="343" spans="2:9" ht="14.25" customHeight="1" x14ac:dyDescent="0.25">
      <c r="B343" s="89"/>
      <c r="C343" s="90"/>
      <c r="E343" s="91"/>
      <c r="F343" s="5"/>
      <c r="G343" s="1"/>
      <c r="H343" s="1"/>
      <c r="I343" s="92"/>
    </row>
    <row r="344" spans="2:9" ht="14.25" customHeight="1" x14ac:dyDescent="0.25">
      <c r="B344" s="89"/>
      <c r="C344" s="90"/>
      <c r="E344" s="91"/>
      <c r="F344" s="5"/>
      <c r="G344" s="1"/>
      <c r="H344" s="1"/>
      <c r="I344" s="92"/>
    </row>
    <row r="345" spans="2:9" ht="14.25" customHeight="1" x14ac:dyDescent="0.25">
      <c r="B345" s="89"/>
      <c r="C345" s="90"/>
      <c r="E345" s="91"/>
      <c r="F345" s="5"/>
      <c r="G345" s="1"/>
      <c r="H345" s="1"/>
      <c r="I345" s="92"/>
    </row>
    <row r="346" spans="2:9" ht="14.25" customHeight="1" x14ac:dyDescent="0.25">
      <c r="B346" s="89"/>
      <c r="C346" s="90"/>
      <c r="E346" s="91"/>
      <c r="F346" s="5"/>
      <c r="G346" s="1"/>
      <c r="H346" s="1"/>
      <c r="I346" s="92"/>
    </row>
    <row r="347" spans="2:9" ht="14.25" customHeight="1" x14ac:dyDescent="0.25">
      <c r="B347" s="89"/>
      <c r="C347" s="90"/>
      <c r="E347" s="91"/>
      <c r="F347" s="5"/>
      <c r="G347" s="1"/>
      <c r="H347" s="1"/>
      <c r="I347" s="92"/>
    </row>
    <row r="348" spans="2:9" ht="14.25" customHeight="1" x14ac:dyDescent="0.25">
      <c r="B348" s="89"/>
      <c r="C348" s="90"/>
      <c r="E348" s="91"/>
      <c r="F348" s="5"/>
      <c r="G348" s="1"/>
      <c r="H348" s="1"/>
      <c r="I348" s="92"/>
    </row>
    <row r="349" spans="2:9" ht="14.25" customHeight="1" x14ac:dyDescent="0.25">
      <c r="B349" s="89"/>
      <c r="C349" s="90"/>
      <c r="E349" s="91"/>
      <c r="F349" s="5"/>
      <c r="G349" s="1"/>
      <c r="H349" s="1"/>
      <c r="I349" s="92"/>
    </row>
    <row r="350" spans="2:9" ht="14.25" customHeight="1" x14ac:dyDescent="0.25">
      <c r="B350" s="89"/>
      <c r="C350" s="90"/>
      <c r="E350" s="91"/>
      <c r="F350" s="5"/>
      <c r="G350" s="1"/>
      <c r="H350" s="1"/>
      <c r="I350" s="92"/>
    </row>
    <row r="351" spans="2:9" ht="14.25" customHeight="1" x14ac:dyDescent="0.25">
      <c r="B351" s="89"/>
      <c r="C351" s="90"/>
      <c r="E351" s="91"/>
      <c r="F351" s="5"/>
      <c r="G351" s="1"/>
      <c r="H351" s="1"/>
      <c r="I351" s="92"/>
    </row>
    <row r="352" spans="2:9" ht="14.25" customHeight="1" x14ac:dyDescent="0.25">
      <c r="B352" s="89"/>
      <c r="C352" s="90"/>
      <c r="E352" s="91"/>
      <c r="F352" s="5"/>
      <c r="G352" s="1"/>
      <c r="H352" s="1"/>
      <c r="I352" s="92"/>
    </row>
    <row r="353" spans="2:9" ht="14.25" customHeight="1" x14ac:dyDescent="0.25">
      <c r="B353" s="89"/>
      <c r="C353" s="90"/>
      <c r="E353" s="91"/>
      <c r="F353" s="5"/>
      <c r="G353" s="1"/>
      <c r="H353" s="1"/>
      <c r="I353" s="92"/>
    </row>
    <row r="354" spans="2:9" ht="14.25" customHeight="1" x14ac:dyDescent="0.25">
      <c r="B354" s="89"/>
      <c r="C354" s="90"/>
      <c r="E354" s="91"/>
      <c r="F354" s="5"/>
      <c r="G354" s="1"/>
      <c r="H354" s="1"/>
      <c r="I354" s="92"/>
    </row>
    <row r="355" spans="2:9" ht="14.25" customHeight="1" x14ac:dyDescent="0.25">
      <c r="B355" s="89"/>
      <c r="C355" s="90"/>
      <c r="E355" s="91"/>
      <c r="F355" s="5"/>
      <c r="G355" s="1"/>
      <c r="H355" s="1"/>
      <c r="I355" s="92"/>
    </row>
    <row r="356" spans="2:9" ht="14.25" customHeight="1" x14ac:dyDescent="0.25">
      <c r="B356" s="89"/>
      <c r="C356" s="90"/>
      <c r="E356" s="91"/>
      <c r="F356" s="5"/>
      <c r="G356" s="1"/>
      <c r="H356" s="1"/>
      <c r="I356" s="92"/>
    </row>
    <row r="357" spans="2:9" ht="14.25" customHeight="1" x14ac:dyDescent="0.25">
      <c r="B357" s="89"/>
      <c r="C357" s="90"/>
      <c r="E357" s="91"/>
      <c r="F357" s="5"/>
      <c r="G357" s="1"/>
      <c r="H357" s="1"/>
      <c r="I357" s="92"/>
    </row>
    <row r="358" spans="2:9" ht="14.25" customHeight="1" x14ac:dyDescent="0.25">
      <c r="B358" s="89"/>
      <c r="C358" s="90"/>
      <c r="E358" s="91"/>
      <c r="F358" s="5"/>
      <c r="G358" s="1"/>
      <c r="H358" s="1"/>
      <c r="I358" s="92"/>
    </row>
    <row r="359" spans="2:9" ht="14.25" customHeight="1" x14ac:dyDescent="0.25">
      <c r="B359" s="89"/>
      <c r="C359" s="90"/>
      <c r="E359" s="91"/>
      <c r="F359" s="5"/>
      <c r="G359" s="1"/>
      <c r="H359" s="1"/>
      <c r="I359" s="92"/>
    </row>
    <row r="360" spans="2:9" ht="14.25" customHeight="1" x14ac:dyDescent="0.25">
      <c r="B360" s="89"/>
      <c r="C360" s="90"/>
      <c r="E360" s="91"/>
      <c r="F360" s="5"/>
      <c r="G360" s="1"/>
      <c r="H360" s="1"/>
      <c r="I360" s="92"/>
    </row>
    <row r="361" spans="2:9" ht="14.25" customHeight="1" x14ac:dyDescent="0.25">
      <c r="B361" s="89"/>
      <c r="C361" s="90"/>
      <c r="E361" s="91"/>
      <c r="F361" s="5"/>
      <c r="G361" s="1"/>
      <c r="H361" s="1"/>
      <c r="I361" s="92"/>
    </row>
    <row r="362" spans="2:9" ht="14.25" customHeight="1" x14ac:dyDescent="0.25">
      <c r="B362" s="89"/>
      <c r="C362" s="90"/>
      <c r="E362" s="91"/>
      <c r="F362" s="5"/>
      <c r="G362" s="1"/>
      <c r="H362" s="1"/>
      <c r="I362" s="92"/>
    </row>
    <row r="363" spans="2:9" ht="14.25" customHeight="1" x14ac:dyDescent="0.25">
      <c r="B363" s="89"/>
      <c r="C363" s="90"/>
      <c r="E363" s="91"/>
      <c r="F363" s="5"/>
      <c r="G363" s="1"/>
      <c r="H363" s="1"/>
      <c r="I363" s="92"/>
    </row>
    <row r="364" spans="2:9" ht="14.25" customHeight="1" x14ac:dyDescent="0.25">
      <c r="B364" s="89"/>
      <c r="C364" s="90"/>
      <c r="E364" s="91"/>
      <c r="F364" s="5"/>
      <c r="G364" s="1"/>
      <c r="H364" s="1"/>
      <c r="I364" s="92"/>
    </row>
    <row r="365" spans="2:9" ht="14.25" customHeight="1" x14ac:dyDescent="0.25">
      <c r="B365" s="89"/>
      <c r="C365" s="90"/>
      <c r="E365" s="91"/>
      <c r="F365" s="5"/>
      <c r="G365" s="1"/>
      <c r="H365" s="1"/>
      <c r="I365" s="92"/>
    </row>
    <row r="366" spans="2:9" ht="14.25" customHeight="1" x14ac:dyDescent="0.25">
      <c r="B366" s="89"/>
      <c r="C366" s="90"/>
      <c r="E366" s="91"/>
      <c r="F366" s="5"/>
      <c r="G366" s="1"/>
      <c r="H366" s="1"/>
      <c r="I366" s="92"/>
    </row>
    <row r="367" spans="2:9" ht="14.25" customHeight="1" x14ac:dyDescent="0.25">
      <c r="B367" s="89"/>
      <c r="C367" s="90"/>
      <c r="E367" s="91"/>
      <c r="F367" s="5"/>
      <c r="G367" s="1"/>
      <c r="H367" s="1"/>
      <c r="I367" s="92"/>
    </row>
    <row r="368" spans="2:9" ht="14.25" customHeight="1" x14ac:dyDescent="0.25">
      <c r="B368" s="89"/>
      <c r="C368" s="90"/>
      <c r="E368" s="91"/>
      <c r="F368" s="5"/>
      <c r="G368" s="1"/>
      <c r="H368" s="1"/>
      <c r="I368" s="92"/>
    </row>
    <row r="369" spans="2:9" ht="14.25" customHeight="1" x14ac:dyDescent="0.25">
      <c r="B369" s="89"/>
      <c r="C369" s="90"/>
      <c r="E369" s="91"/>
      <c r="F369" s="5"/>
      <c r="G369" s="1"/>
      <c r="H369" s="1"/>
      <c r="I369" s="92"/>
    </row>
    <row r="370" spans="2:9" ht="14.25" customHeight="1" x14ac:dyDescent="0.25">
      <c r="B370" s="89"/>
      <c r="C370" s="90"/>
      <c r="E370" s="91"/>
      <c r="F370" s="5"/>
      <c r="G370" s="1"/>
      <c r="H370" s="1"/>
      <c r="I370" s="92"/>
    </row>
    <row r="371" spans="2:9" ht="14.25" customHeight="1" x14ac:dyDescent="0.25">
      <c r="B371" s="89"/>
      <c r="C371" s="90"/>
      <c r="E371" s="91"/>
      <c r="F371" s="5"/>
      <c r="G371" s="1"/>
      <c r="H371" s="1"/>
      <c r="I371" s="92"/>
    </row>
    <row r="372" spans="2:9" ht="14.25" customHeight="1" x14ac:dyDescent="0.25">
      <c r="B372" s="89"/>
      <c r="C372" s="90"/>
      <c r="E372" s="91"/>
      <c r="F372" s="5"/>
      <c r="G372" s="1"/>
      <c r="H372" s="1"/>
      <c r="I372" s="92"/>
    </row>
    <row r="373" spans="2:9" ht="14.25" customHeight="1" x14ac:dyDescent="0.25">
      <c r="B373" s="89"/>
      <c r="C373" s="90"/>
      <c r="E373" s="91"/>
      <c r="F373" s="5"/>
      <c r="G373" s="1"/>
      <c r="H373" s="1"/>
      <c r="I373" s="92"/>
    </row>
    <row r="374" spans="2:9" ht="14.25" customHeight="1" x14ac:dyDescent="0.25">
      <c r="B374" s="89"/>
      <c r="C374" s="90"/>
      <c r="E374" s="91"/>
      <c r="F374" s="5"/>
      <c r="G374" s="1"/>
      <c r="H374" s="1"/>
      <c r="I374" s="92"/>
    </row>
    <row r="375" spans="2:9" ht="14.25" customHeight="1" x14ac:dyDescent="0.25">
      <c r="B375" s="89"/>
      <c r="C375" s="90"/>
      <c r="E375" s="91"/>
      <c r="F375" s="5"/>
      <c r="G375" s="1"/>
      <c r="H375" s="1"/>
      <c r="I375" s="92"/>
    </row>
    <row r="376" spans="2:9" ht="14.25" customHeight="1" x14ac:dyDescent="0.25">
      <c r="B376" s="89"/>
      <c r="C376" s="90"/>
      <c r="E376" s="91"/>
      <c r="F376" s="5"/>
      <c r="G376" s="1"/>
      <c r="H376" s="1"/>
      <c r="I376" s="92"/>
    </row>
    <row r="377" spans="2:9" ht="14.25" customHeight="1" x14ac:dyDescent="0.25">
      <c r="B377" s="89"/>
      <c r="C377" s="90"/>
      <c r="E377" s="91"/>
      <c r="F377" s="5"/>
      <c r="G377" s="1"/>
      <c r="H377" s="1"/>
      <c r="I377" s="92"/>
    </row>
    <row r="378" spans="2:9" ht="14.25" customHeight="1" x14ac:dyDescent="0.25">
      <c r="B378" s="89"/>
      <c r="C378" s="90"/>
      <c r="E378" s="91"/>
      <c r="F378" s="5"/>
      <c r="G378" s="1"/>
      <c r="H378" s="1"/>
      <c r="I378" s="92"/>
    </row>
    <row r="379" spans="2:9" ht="14.25" customHeight="1" x14ac:dyDescent="0.25">
      <c r="B379" s="89"/>
      <c r="C379" s="90"/>
      <c r="E379" s="91"/>
      <c r="F379" s="5"/>
      <c r="G379" s="1"/>
      <c r="H379" s="1"/>
      <c r="I379" s="92"/>
    </row>
    <row r="380" spans="2:9" ht="14.25" customHeight="1" x14ac:dyDescent="0.25">
      <c r="B380" s="89"/>
      <c r="C380" s="90"/>
      <c r="E380" s="91"/>
      <c r="F380" s="5"/>
      <c r="G380" s="1"/>
      <c r="H380" s="1"/>
      <c r="I380" s="92"/>
    </row>
    <row r="381" spans="2:9" ht="14.25" customHeight="1" x14ac:dyDescent="0.25">
      <c r="B381" s="89"/>
      <c r="C381" s="90"/>
      <c r="E381" s="91"/>
      <c r="F381" s="5"/>
      <c r="G381" s="1"/>
      <c r="H381" s="1"/>
      <c r="I381" s="92"/>
    </row>
    <row r="382" spans="2:9" ht="14.25" customHeight="1" x14ac:dyDescent="0.25">
      <c r="B382" s="89"/>
      <c r="C382" s="90"/>
      <c r="E382" s="91"/>
      <c r="F382" s="5"/>
      <c r="G382" s="1"/>
      <c r="H382" s="1"/>
      <c r="I382" s="92"/>
    </row>
    <row r="383" spans="2:9" ht="14.25" customHeight="1" x14ac:dyDescent="0.25">
      <c r="B383" s="89"/>
      <c r="C383" s="90"/>
      <c r="E383" s="91"/>
      <c r="F383" s="5"/>
      <c r="G383" s="1"/>
      <c r="H383" s="1"/>
      <c r="I383" s="92"/>
    </row>
    <row r="384" spans="2:9" ht="14.25" customHeight="1" x14ac:dyDescent="0.25">
      <c r="B384" s="89"/>
      <c r="C384" s="90"/>
      <c r="E384" s="91"/>
      <c r="F384" s="5"/>
      <c r="G384" s="1"/>
      <c r="H384" s="1"/>
      <c r="I384" s="92"/>
    </row>
    <row r="385" spans="2:9" ht="14.25" customHeight="1" x14ac:dyDescent="0.25">
      <c r="B385" s="89"/>
      <c r="C385" s="90"/>
      <c r="E385" s="91"/>
      <c r="F385" s="5"/>
      <c r="G385" s="1"/>
      <c r="H385" s="1"/>
      <c r="I385" s="92"/>
    </row>
    <row r="386" spans="2:9" ht="14.25" customHeight="1" x14ac:dyDescent="0.25">
      <c r="B386" s="89"/>
      <c r="C386" s="90"/>
      <c r="E386" s="91"/>
      <c r="F386" s="5"/>
      <c r="G386" s="1"/>
      <c r="H386" s="1"/>
      <c r="I386" s="92"/>
    </row>
    <row r="387" spans="2:9" ht="14.25" customHeight="1" x14ac:dyDescent="0.25">
      <c r="B387" s="89"/>
      <c r="C387" s="90"/>
      <c r="E387" s="91"/>
      <c r="F387" s="5"/>
      <c r="G387" s="1"/>
      <c r="H387" s="1"/>
      <c r="I387" s="92"/>
    </row>
    <row r="388" spans="2:9" ht="14.25" customHeight="1" x14ac:dyDescent="0.25">
      <c r="B388" s="89"/>
      <c r="C388" s="90"/>
      <c r="E388" s="91"/>
      <c r="F388" s="5"/>
      <c r="G388" s="1"/>
      <c r="H388" s="1"/>
      <c r="I388" s="92"/>
    </row>
    <row r="389" spans="2:9" ht="14.25" customHeight="1" x14ac:dyDescent="0.25">
      <c r="B389" s="89"/>
      <c r="C389" s="90"/>
      <c r="E389" s="91"/>
      <c r="F389" s="5"/>
      <c r="G389" s="1"/>
      <c r="H389" s="1"/>
      <c r="I389" s="92"/>
    </row>
    <row r="390" spans="2:9" ht="14.25" customHeight="1" x14ac:dyDescent="0.25">
      <c r="B390" s="89"/>
      <c r="C390" s="90"/>
      <c r="E390" s="91"/>
      <c r="F390" s="5"/>
      <c r="G390" s="1"/>
      <c r="H390" s="1"/>
      <c r="I390" s="92"/>
    </row>
    <row r="391" spans="2:9" ht="14.25" customHeight="1" x14ac:dyDescent="0.25">
      <c r="B391" s="89"/>
      <c r="C391" s="90"/>
      <c r="E391" s="91"/>
      <c r="F391" s="5"/>
      <c r="G391" s="1"/>
      <c r="H391" s="1"/>
      <c r="I391" s="92"/>
    </row>
    <row r="392" spans="2:9" ht="14.25" customHeight="1" x14ac:dyDescent="0.25">
      <c r="B392" s="89"/>
      <c r="C392" s="90"/>
      <c r="E392" s="91"/>
      <c r="F392" s="5"/>
      <c r="G392" s="1"/>
      <c r="H392" s="1"/>
      <c r="I392" s="92"/>
    </row>
    <row r="393" spans="2:9" ht="14.25" customHeight="1" x14ac:dyDescent="0.25">
      <c r="B393" s="89"/>
      <c r="C393" s="90"/>
      <c r="E393" s="91"/>
      <c r="F393" s="5"/>
      <c r="G393" s="1"/>
      <c r="H393" s="1"/>
      <c r="I393" s="92"/>
    </row>
    <row r="394" spans="2:9" ht="14.25" customHeight="1" x14ac:dyDescent="0.25">
      <c r="B394" s="89"/>
      <c r="C394" s="90"/>
      <c r="E394" s="91"/>
      <c r="F394" s="5"/>
      <c r="G394" s="1"/>
      <c r="H394" s="1"/>
      <c r="I394" s="92"/>
    </row>
    <row r="395" spans="2:9" ht="14.25" customHeight="1" x14ac:dyDescent="0.25">
      <c r="B395" s="89"/>
      <c r="C395" s="90"/>
      <c r="E395" s="91"/>
      <c r="F395" s="5"/>
      <c r="G395" s="1"/>
      <c r="H395" s="1"/>
      <c r="I395" s="92"/>
    </row>
    <row r="396" spans="2:9" ht="14.25" customHeight="1" x14ac:dyDescent="0.25">
      <c r="B396" s="89"/>
      <c r="C396" s="90"/>
      <c r="E396" s="91"/>
      <c r="F396" s="5"/>
      <c r="G396" s="1"/>
      <c r="H396" s="1"/>
      <c r="I396" s="92"/>
    </row>
    <row r="397" spans="2:9" ht="14.25" customHeight="1" x14ac:dyDescent="0.25">
      <c r="B397" s="89"/>
      <c r="C397" s="90"/>
      <c r="E397" s="91"/>
      <c r="F397" s="5"/>
      <c r="G397" s="1"/>
      <c r="H397" s="1"/>
      <c r="I397" s="92"/>
    </row>
    <row r="398" spans="2:9" ht="14.25" customHeight="1" x14ac:dyDescent="0.25">
      <c r="B398" s="89"/>
      <c r="C398" s="90"/>
      <c r="E398" s="91"/>
      <c r="F398" s="5"/>
      <c r="G398" s="1"/>
      <c r="H398" s="1"/>
      <c r="I398" s="92"/>
    </row>
    <row r="399" spans="2:9" ht="14.25" customHeight="1" x14ac:dyDescent="0.25">
      <c r="B399" s="89"/>
      <c r="C399" s="90"/>
      <c r="E399" s="91"/>
      <c r="F399" s="5"/>
      <c r="G399" s="1"/>
      <c r="H399" s="1"/>
      <c r="I399" s="92"/>
    </row>
    <row r="400" spans="2:9" ht="14.25" customHeight="1" x14ac:dyDescent="0.25">
      <c r="B400" s="89"/>
      <c r="C400" s="90"/>
      <c r="E400" s="91"/>
      <c r="F400" s="5"/>
      <c r="G400" s="1"/>
      <c r="H400" s="1"/>
      <c r="I400" s="92"/>
    </row>
    <row r="401" spans="2:9" ht="14.25" customHeight="1" x14ac:dyDescent="0.25">
      <c r="B401" s="89"/>
      <c r="C401" s="90"/>
      <c r="E401" s="91"/>
      <c r="F401" s="5"/>
      <c r="G401" s="1"/>
      <c r="H401" s="1"/>
      <c r="I401" s="92"/>
    </row>
    <row r="402" spans="2:9" ht="14.25" customHeight="1" x14ac:dyDescent="0.25">
      <c r="B402" s="89"/>
      <c r="C402" s="90"/>
      <c r="E402" s="91"/>
      <c r="F402" s="5"/>
      <c r="G402" s="1"/>
      <c r="H402" s="1"/>
      <c r="I402" s="92"/>
    </row>
    <row r="403" spans="2:9" ht="14.25" customHeight="1" x14ac:dyDescent="0.25">
      <c r="B403" s="89"/>
      <c r="C403" s="90"/>
      <c r="E403" s="91"/>
      <c r="F403" s="5"/>
      <c r="G403" s="1"/>
      <c r="H403" s="1"/>
      <c r="I403" s="92"/>
    </row>
    <row r="404" spans="2:9" ht="14.25" customHeight="1" x14ac:dyDescent="0.25">
      <c r="B404" s="89"/>
      <c r="C404" s="90"/>
      <c r="E404" s="91"/>
      <c r="F404" s="5"/>
      <c r="G404" s="1"/>
      <c r="H404" s="1"/>
      <c r="I404" s="92"/>
    </row>
    <row r="405" spans="2:9" ht="14.25" customHeight="1" x14ac:dyDescent="0.25">
      <c r="B405" s="89"/>
      <c r="C405" s="90"/>
      <c r="E405" s="91"/>
      <c r="F405" s="5"/>
      <c r="G405" s="1"/>
      <c r="H405" s="1"/>
      <c r="I405" s="92"/>
    </row>
    <row r="406" spans="2:9" ht="14.25" customHeight="1" x14ac:dyDescent="0.25">
      <c r="B406" s="89"/>
      <c r="C406" s="90"/>
      <c r="E406" s="91"/>
      <c r="F406" s="5"/>
      <c r="G406" s="1"/>
      <c r="H406" s="1"/>
      <c r="I406" s="92"/>
    </row>
    <row r="407" spans="2:9" ht="14.25" customHeight="1" x14ac:dyDescent="0.25">
      <c r="B407" s="89"/>
      <c r="C407" s="90"/>
      <c r="E407" s="91"/>
      <c r="F407" s="5"/>
      <c r="G407" s="1"/>
      <c r="H407" s="1"/>
      <c r="I407" s="92"/>
    </row>
    <row r="408" spans="2:9" ht="14.25" customHeight="1" x14ac:dyDescent="0.25">
      <c r="B408" s="89"/>
      <c r="C408" s="90"/>
      <c r="E408" s="91"/>
      <c r="F408" s="5"/>
      <c r="G408" s="1"/>
      <c r="H408" s="1"/>
      <c r="I408" s="92"/>
    </row>
    <row r="409" spans="2:9" ht="14.25" customHeight="1" x14ac:dyDescent="0.25">
      <c r="B409" s="89"/>
      <c r="C409" s="90"/>
      <c r="E409" s="91"/>
      <c r="F409" s="5"/>
      <c r="G409" s="1"/>
      <c r="H409" s="1"/>
      <c r="I409" s="92"/>
    </row>
    <row r="410" spans="2:9" ht="14.25" customHeight="1" x14ac:dyDescent="0.25">
      <c r="B410" s="89"/>
      <c r="C410" s="90"/>
      <c r="E410" s="91"/>
      <c r="F410" s="5"/>
      <c r="G410" s="1"/>
      <c r="H410" s="1"/>
      <c r="I410" s="92"/>
    </row>
    <row r="411" spans="2:9" ht="14.25" customHeight="1" x14ac:dyDescent="0.25">
      <c r="B411" s="89"/>
      <c r="C411" s="90"/>
      <c r="E411" s="91"/>
      <c r="F411" s="5"/>
      <c r="G411" s="1"/>
      <c r="H411" s="1"/>
      <c r="I411" s="92"/>
    </row>
    <row r="412" spans="2:9" ht="14.25" customHeight="1" x14ac:dyDescent="0.25">
      <c r="B412" s="89"/>
      <c r="C412" s="90"/>
      <c r="E412" s="91"/>
      <c r="F412" s="5"/>
      <c r="G412" s="1"/>
      <c r="H412" s="1"/>
      <c r="I412" s="92"/>
    </row>
    <row r="413" spans="2:9" ht="14.25" customHeight="1" x14ac:dyDescent="0.25">
      <c r="B413" s="89"/>
      <c r="C413" s="90"/>
      <c r="E413" s="91"/>
      <c r="F413" s="5"/>
      <c r="G413" s="1"/>
      <c r="H413" s="1"/>
      <c r="I413" s="92"/>
    </row>
    <row r="414" spans="2:9" ht="14.25" customHeight="1" x14ac:dyDescent="0.25">
      <c r="B414" s="89"/>
      <c r="C414" s="90"/>
      <c r="E414" s="91"/>
      <c r="F414" s="5"/>
      <c r="G414" s="1"/>
      <c r="H414" s="1"/>
      <c r="I414" s="92"/>
    </row>
    <row r="415" spans="2:9" ht="14.25" customHeight="1" x14ac:dyDescent="0.25">
      <c r="B415" s="89"/>
      <c r="C415" s="90"/>
      <c r="E415" s="91"/>
      <c r="F415" s="5"/>
      <c r="G415" s="1"/>
      <c r="H415" s="1"/>
      <c r="I415" s="92"/>
    </row>
    <row r="416" spans="2:9" ht="14.25" customHeight="1" x14ac:dyDescent="0.25">
      <c r="B416" s="89"/>
      <c r="C416" s="90"/>
      <c r="E416" s="91"/>
      <c r="F416" s="5"/>
      <c r="G416" s="1"/>
      <c r="H416" s="1"/>
      <c r="I416" s="92"/>
    </row>
    <row r="417" spans="2:9" ht="14.25" customHeight="1" x14ac:dyDescent="0.25">
      <c r="B417" s="89"/>
      <c r="C417" s="90"/>
      <c r="E417" s="91"/>
      <c r="F417" s="5"/>
      <c r="G417" s="1"/>
      <c r="H417" s="1"/>
      <c r="I417" s="92"/>
    </row>
    <row r="418" spans="2:9" ht="14.25" customHeight="1" x14ac:dyDescent="0.25">
      <c r="B418" s="89"/>
      <c r="C418" s="90"/>
      <c r="E418" s="91"/>
      <c r="F418" s="5"/>
      <c r="G418" s="1"/>
      <c r="H418" s="1"/>
      <c r="I418" s="92"/>
    </row>
    <row r="419" spans="2:9" ht="14.25" customHeight="1" x14ac:dyDescent="0.25">
      <c r="B419" s="89"/>
      <c r="C419" s="90"/>
      <c r="E419" s="91"/>
      <c r="F419" s="5"/>
      <c r="G419" s="1"/>
      <c r="H419" s="1"/>
      <c r="I419" s="92"/>
    </row>
    <row r="420" spans="2:9" ht="14.25" customHeight="1" x14ac:dyDescent="0.25">
      <c r="B420" s="89"/>
      <c r="C420" s="90"/>
      <c r="E420" s="91"/>
      <c r="F420" s="5"/>
      <c r="G420" s="1"/>
      <c r="H420" s="1"/>
      <c r="I420" s="92"/>
    </row>
    <row r="421" spans="2:9" ht="14.25" customHeight="1" x14ac:dyDescent="0.25">
      <c r="B421" s="89"/>
      <c r="C421" s="90"/>
      <c r="E421" s="91"/>
      <c r="F421" s="5"/>
      <c r="G421" s="1"/>
      <c r="H421" s="1"/>
      <c r="I421" s="92"/>
    </row>
    <row r="422" spans="2:9" ht="14.25" customHeight="1" x14ac:dyDescent="0.25">
      <c r="B422" s="89"/>
      <c r="C422" s="90"/>
      <c r="E422" s="91"/>
      <c r="F422" s="5"/>
      <c r="G422" s="1"/>
      <c r="H422" s="1"/>
      <c r="I422" s="92"/>
    </row>
    <row r="423" spans="2:9" ht="14.25" customHeight="1" x14ac:dyDescent="0.25">
      <c r="B423" s="89"/>
      <c r="C423" s="90"/>
      <c r="E423" s="91"/>
      <c r="F423" s="5"/>
      <c r="G423" s="1"/>
      <c r="H423" s="1"/>
      <c r="I423" s="92"/>
    </row>
    <row r="424" spans="2:9" ht="14.25" customHeight="1" x14ac:dyDescent="0.25">
      <c r="B424" s="89"/>
      <c r="C424" s="90"/>
      <c r="E424" s="91"/>
      <c r="F424" s="5"/>
      <c r="G424" s="1"/>
      <c r="H424" s="1"/>
      <c r="I424" s="92"/>
    </row>
    <row r="425" spans="2:9" ht="14.25" customHeight="1" x14ac:dyDescent="0.25">
      <c r="B425" s="89"/>
      <c r="C425" s="90"/>
      <c r="E425" s="91"/>
      <c r="F425" s="5"/>
      <c r="G425" s="1"/>
      <c r="H425" s="1"/>
      <c r="I425" s="92"/>
    </row>
    <row r="426" spans="2:9" ht="14.25" customHeight="1" x14ac:dyDescent="0.25">
      <c r="B426" s="89"/>
      <c r="C426" s="90"/>
      <c r="E426" s="91"/>
      <c r="F426" s="5"/>
      <c r="G426" s="1"/>
      <c r="H426" s="1"/>
      <c r="I426" s="92"/>
    </row>
    <row r="427" spans="2:9" ht="14.25" customHeight="1" x14ac:dyDescent="0.25">
      <c r="B427" s="89"/>
      <c r="C427" s="90"/>
      <c r="E427" s="91"/>
      <c r="F427" s="5"/>
      <c r="G427" s="1"/>
      <c r="H427" s="1"/>
      <c r="I427" s="92"/>
    </row>
    <row r="428" spans="2:9" ht="14.25" customHeight="1" x14ac:dyDescent="0.25">
      <c r="B428" s="89"/>
      <c r="C428" s="90"/>
      <c r="E428" s="91"/>
      <c r="F428" s="5"/>
      <c r="G428" s="1"/>
      <c r="H428" s="1"/>
      <c r="I428" s="92"/>
    </row>
    <row r="429" spans="2:9" ht="14.25" customHeight="1" x14ac:dyDescent="0.25">
      <c r="B429" s="89"/>
      <c r="C429" s="90"/>
      <c r="E429" s="91"/>
      <c r="F429" s="5"/>
      <c r="G429" s="1"/>
      <c r="H429" s="1"/>
      <c r="I429" s="92"/>
    </row>
    <row r="430" spans="2:9" ht="14.25" customHeight="1" x14ac:dyDescent="0.25">
      <c r="B430" s="89"/>
      <c r="C430" s="90"/>
      <c r="E430" s="91"/>
      <c r="F430" s="5"/>
      <c r="G430" s="1"/>
      <c r="H430" s="1"/>
      <c r="I430" s="92"/>
    </row>
    <row r="431" spans="2:9" ht="14.25" customHeight="1" x14ac:dyDescent="0.25">
      <c r="B431" s="89"/>
      <c r="C431" s="90"/>
      <c r="E431" s="91"/>
      <c r="F431" s="5"/>
      <c r="G431" s="1"/>
      <c r="H431" s="1"/>
      <c r="I431" s="92"/>
    </row>
    <row r="432" spans="2:9" ht="14.25" customHeight="1" x14ac:dyDescent="0.25">
      <c r="B432" s="89"/>
      <c r="C432" s="90"/>
      <c r="E432" s="91"/>
      <c r="F432" s="5"/>
      <c r="G432" s="1"/>
      <c r="H432" s="1"/>
      <c r="I432" s="92"/>
    </row>
    <row r="433" spans="2:9" ht="14.25" customHeight="1" x14ac:dyDescent="0.25">
      <c r="B433" s="89"/>
      <c r="C433" s="90"/>
      <c r="E433" s="91"/>
      <c r="F433" s="5"/>
      <c r="G433" s="1"/>
      <c r="H433" s="1"/>
      <c r="I433" s="92"/>
    </row>
    <row r="434" spans="2:9" ht="14.25" customHeight="1" x14ac:dyDescent="0.25">
      <c r="B434" s="89"/>
      <c r="C434" s="90"/>
      <c r="E434" s="91"/>
      <c r="F434" s="5"/>
      <c r="G434" s="1"/>
      <c r="H434" s="1"/>
      <c r="I434" s="92"/>
    </row>
    <row r="435" spans="2:9" ht="14.25" customHeight="1" x14ac:dyDescent="0.25">
      <c r="B435" s="89"/>
      <c r="C435" s="90"/>
      <c r="E435" s="91"/>
      <c r="F435" s="5"/>
      <c r="G435" s="1"/>
      <c r="H435" s="1"/>
      <c r="I435" s="92"/>
    </row>
    <row r="436" spans="2:9" ht="14.25" customHeight="1" x14ac:dyDescent="0.25">
      <c r="B436" s="89"/>
      <c r="C436" s="90"/>
      <c r="E436" s="91"/>
      <c r="F436" s="5"/>
      <c r="G436" s="1"/>
      <c r="H436" s="1"/>
      <c r="I436" s="92"/>
    </row>
    <row r="437" spans="2:9" ht="14.25" customHeight="1" x14ac:dyDescent="0.25">
      <c r="B437" s="89"/>
      <c r="C437" s="90"/>
      <c r="E437" s="91"/>
      <c r="F437" s="5"/>
      <c r="G437" s="1"/>
      <c r="H437" s="1"/>
      <c r="I437" s="92"/>
    </row>
    <row r="438" spans="2:9" ht="14.25" customHeight="1" x14ac:dyDescent="0.25">
      <c r="B438" s="89"/>
      <c r="C438" s="90"/>
      <c r="E438" s="91"/>
      <c r="F438" s="5"/>
      <c r="G438" s="1"/>
      <c r="H438" s="1"/>
      <c r="I438" s="92"/>
    </row>
    <row r="439" spans="2:9" ht="14.25" customHeight="1" x14ac:dyDescent="0.25">
      <c r="B439" s="89"/>
      <c r="C439" s="90"/>
      <c r="E439" s="91"/>
      <c r="F439" s="5"/>
      <c r="G439" s="1"/>
      <c r="H439" s="1"/>
      <c r="I439" s="92"/>
    </row>
    <row r="440" spans="2:9" ht="14.25" customHeight="1" x14ac:dyDescent="0.25">
      <c r="B440" s="89"/>
      <c r="C440" s="90"/>
      <c r="E440" s="91"/>
      <c r="F440" s="5"/>
      <c r="G440" s="1"/>
      <c r="H440" s="1"/>
      <c r="I440" s="92"/>
    </row>
    <row r="441" spans="2:9" ht="14.25" customHeight="1" x14ac:dyDescent="0.25">
      <c r="B441" s="89"/>
      <c r="C441" s="90"/>
      <c r="E441" s="91"/>
      <c r="F441" s="5"/>
      <c r="G441" s="1"/>
      <c r="H441" s="1"/>
      <c r="I441" s="92"/>
    </row>
    <row r="442" spans="2:9" ht="14.25" customHeight="1" x14ac:dyDescent="0.25">
      <c r="B442" s="89"/>
      <c r="C442" s="90"/>
      <c r="E442" s="91"/>
      <c r="F442" s="5"/>
      <c r="G442" s="1"/>
      <c r="H442" s="1"/>
      <c r="I442" s="92"/>
    </row>
    <row r="443" spans="2:9" ht="14.25" customHeight="1" x14ac:dyDescent="0.25">
      <c r="B443" s="89"/>
      <c r="C443" s="90"/>
      <c r="E443" s="91"/>
      <c r="F443" s="5"/>
      <c r="G443" s="1"/>
      <c r="H443" s="1"/>
      <c r="I443" s="92"/>
    </row>
    <row r="444" spans="2:9" ht="14.25" customHeight="1" x14ac:dyDescent="0.25">
      <c r="B444" s="89"/>
      <c r="C444" s="90"/>
      <c r="E444" s="91"/>
      <c r="F444" s="5"/>
      <c r="G444" s="1"/>
      <c r="H444" s="1"/>
      <c r="I444" s="92"/>
    </row>
    <row r="445" spans="2:9" ht="14.25" customHeight="1" x14ac:dyDescent="0.25">
      <c r="B445" s="89"/>
      <c r="C445" s="90"/>
      <c r="E445" s="91"/>
      <c r="F445" s="5"/>
      <c r="G445" s="1"/>
      <c r="H445" s="1"/>
      <c r="I445" s="92"/>
    </row>
    <row r="446" spans="2:9" ht="14.25" customHeight="1" x14ac:dyDescent="0.25">
      <c r="B446" s="89"/>
      <c r="C446" s="90"/>
      <c r="E446" s="91"/>
      <c r="F446" s="5"/>
      <c r="G446" s="1"/>
      <c r="H446" s="1"/>
      <c r="I446" s="92"/>
    </row>
    <row r="447" spans="2:9" ht="14.25" customHeight="1" x14ac:dyDescent="0.25">
      <c r="B447" s="89"/>
      <c r="C447" s="90"/>
      <c r="E447" s="91"/>
      <c r="F447" s="5"/>
      <c r="G447" s="1"/>
      <c r="H447" s="1"/>
      <c r="I447" s="92"/>
    </row>
    <row r="448" spans="2:9" ht="14.25" customHeight="1" x14ac:dyDescent="0.25">
      <c r="B448" s="89"/>
      <c r="C448" s="90"/>
      <c r="E448" s="91"/>
      <c r="F448" s="5"/>
      <c r="G448" s="1"/>
      <c r="H448" s="1"/>
      <c r="I448" s="92"/>
    </row>
    <row r="449" spans="2:9" ht="14.25" customHeight="1" x14ac:dyDescent="0.25">
      <c r="B449" s="89"/>
      <c r="C449" s="90"/>
      <c r="E449" s="91"/>
      <c r="F449" s="5"/>
      <c r="G449" s="1"/>
      <c r="H449" s="1"/>
      <c r="I449" s="92"/>
    </row>
    <row r="450" spans="2:9" ht="14.25" customHeight="1" x14ac:dyDescent="0.25">
      <c r="B450" s="89"/>
      <c r="C450" s="90"/>
      <c r="E450" s="91"/>
      <c r="F450" s="5"/>
      <c r="G450" s="1"/>
      <c r="H450" s="1"/>
      <c r="I450" s="92"/>
    </row>
    <row r="451" spans="2:9" ht="14.25" customHeight="1" x14ac:dyDescent="0.25">
      <c r="B451" s="89"/>
      <c r="C451" s="90"/>
      <c r="E451" s="91"/>
      <c r="F451" s="5"/>
      <c r="G451" s="1"/>
      <c r="H451" s="1"/>
      <c r="I451" s="92"/>
    </row>
    <row r="452" spans="2:9" ht="14.25" customHeight="1" x14ac:dyDescent="0.25">
      <c r="B452" s="89"/>
      <c r="C452" s="90"/>
      <c r="E452" s="91"/>
      <c r="F452" s="5"/>
      <c r="G452" s="1"/>
      <c r="H452" s="1"/>
      <c r="I452" s="92"/>
    </row>
    <row r="453" spans="2:9" ht="14.25" customHeight="1" x14ac:dyDescent="0.25">
      <c r="B453" s="89"/>
      <c r="C453" s="90"/>
      <c r="E453" s="91"/>
      <c r="F453" s="5"/>
      <c r="G453" s="1"/>
      <c r="H453" s="1"/>
      <c r="I453" s="92"/>
    </row>
    <row r="454" spans="2:9" ht="14.25" customHeight="1" x14ac:dyDescent="0.25">
      <c r="B454" s="89"/>
      <c r="C454" s="90"/>
      <c r="E454" s="91"/>
      <c r="F454" s="5"/>
      <c r="G454" s="1"/>
      <c r="H454" s="1"/>
      <c r="I454" s="92"/>
    </row>
    <row r="455" spans="2:9" ht="14.25" customHeight="1" x14ac:dyDescent="0.25">
      <c r="B455" s="89"/>
      <c r="C455" s="90"/>
      <c r="E455" s="91"/>
      <c r="F455" s="5"/>
      <c r="G455" s="1"/>
      <c r="H455" s="1"/>
      <c r="I455" s="92"/>
    </row>
    <row r="456" spans="2:9" ht="14.25" customHeight="1" x14ac:dyDescent="0.25">
      <c r="B456" s="89"/>
      <c r="C456" s="90"/>
      <c r="E456" s="91"/>
      <c r="F456" s="5"/>
      <c r="G456" s="1"/>
      <c r="H456" s="1"/>
      <c r="I456" s="92"/>
    </row>
    <row r="457" spans="2:9" ht="14.25" customHeight="1" x14ac:dyDescent="0.25">
      <c r="B457" s="89"/>
      <c r="C457" s="90"/>
      <c r="E457" s="91"/>
      <c r="F457" s="5"/>
      <c r="G457" s="1"/>
      <c r="H457" s="1"/>
      <c r="I457" s="92"/>
    </row>
    <row r="458" spans="2:9" ht="14.25" customHeight="1" x14ac:dyDescent="0.25">
      <c r="B458" s="89"/>
      <c r="C458" s="90"/>
      <c r="E458" s="91"/>
      <c r="F458" s="5"/>
      <c r="G458" s="1"/>
      <c r="H458" s="1"/>
      <c r="I458" s="92"/>
    </row>
    <row r="459" spans="2:9" ht="14.25" customHeight="1" x14ac:dyDescent="0.25">
      <c r="B459" s="89"/>
      <c r="C459" s="90"/>
      <c r="E459" s="91"/>
      <c r="F459" s="5"/>
      <c r="G459" s="1"/>
      <c r="H459" s="1"/>
      <c r="I459" s="92"/>
    </row>
    <row r="460" spans="2:9" ht="14.25" customHeight="1" x14ac:dyDescent="0.25">
      <c r="B460" s="89"/>
      <c r="C460" s="90"/>
      <c r="E460" s="91"/>
      <c r="F460" s="5"/>
      <c r="G460" s="1"/>
      <c r="H460" s="1"/>
      <c r="I460" s="92"/>
    </row>
    <row r="461" spans="2:9" ht="14.25" customHeight="1" x14ac:dyDescent="0.25">
      <c r="B461" s="89"/>
      <c r="C461" s="90"/>
      <c r="E461" s="91"/>
      <c r="F461" s="5"/>
      <c r="G461" s="1"/>
      <c r="H461" s="1"/>
      <c r="I461" s="92"/>
    </row>
    <row r="462" spans="2:9" ht="14.25" customHeight="1" x14ac:dyDescent="0.25">
      <c r="B462" s="89"/>
      <c r="C462" s="90"/>
      <c r="E462" s="91"/>
      <c r="F462" s="5"/>
      <c r="G462" s="1"/>
      <c r="H462" s="1"/>
      <c r="I462" s="92"/>
    </row>
    <row r="463" spans="2:9" ht="14.25" customHeight="1" x14ac:dyDescent="0.25">
      <c r="B463" s="89"/>
      <c r="C463" s="90"/>
      <c r="E463" s="91"/>
      <c r="F463" s="5"/>
      <c r="G463" s="1"/>
      <c r="H463" s="1"/>
      <c r="I463" s="92"/>
    </row>
    <row r="464" spans="2:9" ht="14.25" customHeight="1" x14ac:dyDescent="0.25">
      <c r="B464" s="89"/>
      <c r="C464" s="90"/>
      <c r="E464" s="91"/>
      <c r="F464" s="5"/>
      <c r="G464" s="1"/>
      <c r="H464" s="1"/>
      <c r="I464" s="92"/>
    </row>
    <row r="465" spans="2:9" ht="14.25" customHeight="1" x14ac:dyDescent="0.25">
      <c r="B465" s="89"/>
      <c r="C465" s="90"/>
      <c r="E465" s="91"/>
      <c r="F465" s="5"/>
      <c r="G465" s="1"/>
      <c r="H465" s="1"/>
      <c r="I465" s="92"/>
    </row>
    <row r="466" spans="2:9" ht="14.25" customHeight="1" x14ac:dyDescent="0.25">
      <c r="B466" s="89"/>
      <c r="C466" s="90"/>
      <c r="E466" s="91"/>
      <c r="F466" s="5"/>
      <c r="G466" s="1"/>
      <c r="H466" s="1"/>
      <c r="I466" s="92"/>
    </row>
    <row r="467" spans="2:9" ht="14.25" customHeight="1" x14ac:dyDescent="0.25">
      <c r="B467" s="89"/>
      <c r="C467" s="90"/>
      <c r="E467" s="91"/>
      <c r="F467" s="5"/>
      <c r="G467" s="1"/>
      <c r="H467" s="1"/>
      <c r="I467" s="92"/>
    </row>
    <row r="468" spans="2:9" ht="14.25" customHeight="1" x14ac:dyDescent="0.25">
      <c r="B468" s="89"/>
      <c r="C468" s="90"/>
      <c r="E468" s="91"/>
      <c r="F468" s="5"/>
      <c r="G468" s="1"/>
      <c r="H468" s="1"/>
      <c r="I468" s="92"/>
    </row>
    <row r="469" spans="2:9" ht="14.25" customHeight="1" x14ac:dyDescent="0.25">
      <c r="B469" s="89"/>
      <c r="C469" s="90"/>
      <c r="E469" s="91"/>
      <c r="F469" s="5"/>
      <c r="G469" s="1"/>
      <c r="H469" s="1"/>
      <c r="I469" s="92"/>
    </row>
    <row r="470" spans="2:9" ht="14.25" customHeight="1" x14ac:dyDescent="0.25">
      <c r="B470" s="89"/>
      <c r="C470" s="90"/>
      <c r="E470" s="91"/>
      <c r="F470" s="5"/>
      <c r="G470" s="1"/>
      <c r="H470" s="1"/>
      <c r="I470" s="92"/>
    </row>
    <row r="471" spans="2:9" ht="14.25" customHeight="1" x14ac:dyDescent="0.25">
      <c r="B471" s="89"/>
      <c r="C471" s="90"/>
      <c r="E471" s="91"/>
      <c r="F471" s="5"/>
      <c r="G471" s="1"/>
      <c r="H471" s="1"/>
      <c r="I471" s="92"/>
    </row>
    <row r="472" spans="2:9" ht="14.25" customHeight="1" x14ac:dyDescent="0.25">
      <c r="B472" s="89"/>
      <c r="C472" s="90"/>
      <c r="E472" s="91"/>
      <c r="F472" s="5"/>
      <c r="G472" s="1"/>
      <c r="H472" s="1"/>
      <c r="I472" s="92"/>
    </row>
    <row r="473" spans="2:9" ht="14.25" customHeight="1" x14ac:dyDescent="0.25">
      <c r="B473" s="89"/>
      <c r="C473" s="90"/>
      <c r="E473" s="91"/>
      <c r="F473" s="5"/>
      <c r="G473" s="1"/>
      <c r="H473" s="1"/>
      <c r="I473" s="92"/>
    </row>
    <row r="474" spans="2:9" ht="14.25" customHeight="1" x14ac:dyDescent="0.25">
      <c r="B474" s="89"/>
      <c r="C474" s="90"/>
      <c r="E474" s="91"/>
      <c r="F474" s="5"/>
      <c r="G474" s="1"/>
      <c r="H474" s="1"/>
      <c r="I474" s="92"/>
    </row>
    <row r="475" spans="2:9" ht="14.25" customHeight="1" x14ac:dyDescent="0.25">
      <c r="B475" s="89"/>
      <c r="C475" s="90"/>
      <c r="E475" s="91"/>
      <c r="F475" s="5"/>
      <c r="G475" s="1"/>
      <c r="H475" s="1"/>
      <c r="I475" s="92"/>
    </row>
    <row r="476" spans="2:9" ht="14.25" customHeight="1" x14ac:dyDescent="0.25">
      <c r="B476" s="89"/>
      <c r="C476" s="90"/>
      <c r="E476" s="91"/>
      <c r="F476" s="5"/>
      <c r="G476" s="1"/>
      <c r="H476" s="1"/>
      <c r="I476" s="92"/>
    </row>
    <row r="477" spans="2:9" ht="14.25" customHeight="1" x14ac:dyDescent="0.25">
      <c r="B477" s="89"/>
      <c r="C477" s="90"/>
      <c r="E477" s="91"/>
      <c r="F477" s="5"/>
      <c r="G477" s="1"/>
      <c r="H477" s="1"/>
      <c r="I477" s="92"/>
    </row>
    <row r="478" spans="2:9" ht="14.25" customHeight="1" x14ac:dyDescent="0.25">
      <c r="B478" s="89"/>
      <c r="C478" s="90"/>
      <c r="E478" s="91"/>
      <c r="F478" s="5"/>
      <c r="G478" s="1"/>
      <c r="H478" s="1"/>
      <c r="I478" s="92"/>
    </row>
    <row r="479" spans="2:9" ht="14.25" customHeight="1" x14ac:dyDescent="0.25">
      <c r="B479" s="89"/>
      <c r="C479" s="90"/>
      <c r="E479" s="91"/>
      <c r="F479" s="5"/>
      <c r="G479" s="1"/>
      <c r="H479" s="1"/>
      <c r="I479" s="92"/>
    </row>
    <row r="480" spans="2:9" ht="14.25" customHeight="1" x14ac:dyDescent="0.25">
      <c r="B480" s="89"/>
      <c r="C480" s="90"/>
      <c r="E480" s="91"/>
      <c r="F480" s="5"/>
      <c r="G480" s="1"/>
      <c r="H480" s="1"/>
      <c r="I480" s="92"/>
    </row>
    <row r="481" spans="2:9" ht="14.25" customHeight="1" x14ac:dyDescent="0.25">
      <c r="B481" s="89"/>
      <c r="C481" s="90"/>
      <c r="E481" s="91"/>
      <c r="F481" s="5"/>
      <c r="G481" s="1"/>
      <c r="H481" s="1"/>
      <c r="I481" s="92"/>
    </row>
    <row r="482" spans="2:9" ht="14.25" customHeight="1" x14ac:dyDescent="0.25">
      <c r="B482" s="89"/>
      <c r="C482" s="90"/>
      <c r="E482" s="91"/>
      <c r="F482" s="5"/>
      <c r="G482" s="1"/>
      <c r="H482" s="1"/>
      <c r="I482" s="92"/>
    </row>
    <row r="483" spans="2:9" ht="14.25" customHeight="1" x14ac:dyDescent="0.25">
      <c r="B483" s="89"/>
      <c r="C483" s="90"/>
      <c r="E483" s="91"/>
      <c r="F483" s="5"/>
      <c r="G483" s="1"/>
      <c r="H483" s="1"/>
      <c r="I483" s="92"/>
    </row>
    <row r="484" spans="2:9" ht="14.25" customHeight="1" x14ac:dyDescent="0.25">
      <c r="B484" s="89"/>
      <c r="C484" s="90"/>
      <c r="E484" s="91"/>
      <c r="F484" s="5"/>
      <c r="G484" s="1"/>
      <c r="H484" s="1"/>
      <c r="I484" s="92"/>
    </row>
    <row r="485" spans="2:9" ht="14.25" customHeight="1" x14ac:dyDescent="0.25">
      <c r="B485" s="89"/>
      <c r="C485" s="90"/>
      <c r="E485" s="91"/>
      <c r="F485" s="5"/>
      <c r="G485" s="1"/>
      <c r="H485" s="1"/>
      <c r="I485" s="92"/>
    </row>
    <row r="486" spans="2:9" ht="14.25" customHeight="1" x14ac:dyDescent="0.25">
      <c r="B486" s="89"/>
      <c r="C486" s="90"/>
      <c r="E486" s="91"/>
      <c r="F486" s="5"/>
      <c r="G486" s="1"/>
      <c r="H486" s="1"/>
      <c r="I486" s="92"/>
    </row>
    <row r="487" spans="2:9" ht="14.25" customHeight="1" x14ac:dyDescent="0.25">
      <c r="B487" s="89"/>
      <c r="C487" s="90"/>
      <c r="E487" s="91"/>
      <c r="F487" s="5"/>
      <c r="G487" s="1"/>
      <c r="H487" s="1"/>
      <c r="I487" s="92"/>
    </row>
    <row r="488" spans="2:9" ht="14.25" customHeight="1" x14ac:dyDescent="0.25">
      <c r="B488" s="89"/>
      <c r="C488" s="90"/>
      <c r="E488" s="91"/>
      <c r="F488" s="5"/>
      <c r="G488" s="1"/>
      <c r="H488" s="1"/>
      <c r="I488" s="92"/>
    </row>
    <row r="489" spans="2:9" ht="14.25" customHeight="1" x14ac:dyDescent="0.25">
      <c r="B489" s="89"/>
      <c r="C489" s="90"/>
      <c r="E489" s="91"/>
      <c r="F489" s="5"/>
      <c r="G489" s="1"/>
      <c r="H489" s="1"/>
      <c r="I489" s="92"/>
    </row>
    <row r="490" spans="2:9" ht="14.25" customHeight="1" x14ac:dyDescent="0.25">
      <c r="B490" s="89"/>
      <c r="C490" s="90"/>
      <c r="E490" s="91"/>
      <c r="F490" s="5"/>
      <c r="G490" s="1"/>
      <c r="H490" s="1"/>
      <c r="I490" s="92"/>
    </row>
    <row r="491" spans="2:9" ht="14.25" customHeight="1" x14ac:dyDescent="0.25">
      <c r="B491" s="89"/>
      <c r="C491" s="90"/>
      <c r="E491" s="91"/>
      <c r="F491" s="5"/>
      <c r="G491" s="1"/>
      <c r="H491" s="1"/>
      <c r="I491" s="92"/>
    </row>
    <row r="492" spans="2:9" ht="14.25" customHeight="1" x14ac:dyDescent="0.25">
      <c r="B492" s="89"/>
      <c r="C492" s="90"/>
      <c r="E492" s="91"/>
      <c r="F492" s="5"/>
      <c r="G492" s="1"/>
      <c r="H492" s="1"/>
      <c r="I492" s="92"/>
    </row>
    <row r="493" spans="2:9" ht="14.25" customHeight="1" x14ac:dyDescent="0.25">
      <c r="B493" s="89"/>
      <c r="C493" s="90"/>
      <c r="E493" s="91"/>
      <c r="F493" s="5"/>
      <c r="G493" s="1"/>
      <c r="H493" s="1"/>
      <c r="I493" s="92"/>
    </row>
    <row r="494" spans="2:9" ht="14.25" customHeight="1" x14ac:dyDescent="0.25">
      <c r="B494" s="89"/>
      <c r="C494" s="90"/>
      <c r="E494" s="91"/>
      <c r="F494" s="5"/>
      <c r="G494" s="1"/>
      <c r="H494" s="1"/>
      <c r="I494" s="92"/>
    </row>
    <row r="495" spans="2:9" ht="14.25" customHeight="1" x14ac:dyDescent="0.25">
      <c r="B495" s="89"/>
      <c r="C495" s="90"/>
      <c r="E495" s="91"/>
      <c r="F495" s="5"/>
      <c r="G495" s="1"/>
      <c r="H495" s="1"/>
      <c r="I495" s="92"/>
    </row>
    <row r="496" spans="2:9" ht="14.25" customHeight="1" x14ac:dyDescent="0.25">
      <c r="B496" s="89"/>
      <c r="C496" s="90"/>
      <c r="E496" s="91"/>
      <c r="F496" s="5"/>
      <c r="G496" s="1"/>
      <c r="H496" s="1"/>
      <c r="I496" s="92"/>
    </row>
    <row r="497" spans="2:9" ht="14.25" customHeight="1" x14ac:dyDescent="0.25">
      <c r="B497" s="89"/>
      <c r="C497" s="90"/>
      <c r="E497" s="91"/>
      <c r="F497" s="5"/>
      <c r="G497" s="1"/>
      <c r="H497" s="1"/>
      <c r="I497" s="92"/>
    </row>
    <row r="498" spans="2:9" ht="14.25" customHeight="1" x14ac:dyDescent="0.25">
      <c r="B498" s="89"/>
      <c r="C498" s="90"/>
      <c r="E498" s="91"/>
      <c r="F498" s="5"/>
      <c r="G498" s="1"/>
      <c r="H498" s="1"/>
      <c r="I498" s="92"/>
    </row>
    <row r="499" spans="2:9" ht="14.25" customHeight="1" x14ac:dyDescent="0.25">
      <c r="B499" s="89"/>
      <c r="C499" s="90"/>
      <c r="E499" s="91"/>
      <c r="F499" s="5"/>
      <c r="G499" s="1"/>
      <c r="H499" s="1"/>
      <c r="I499" s="92"/>
    </row>
    <row r="500" spans="2:9" ht="14.25" customHeight="1" x14ac:dyDescent="0.25">
      <c r="B500" s="89"/>
      <c r="C500" s="90"/>
      <c r="E500" s="91"/>
      <c r="F500" s="5"/>
      <c r="G500" s="1"/>
      <c r="H500" s="1"/>
      <c r="I500" s="92"/>
    </row>
    <row r="501" spans="2:9" ht="14.25" customHeight="1" x14ac:dyDescent="0.25">
      <c r="B501" s="89"/>
      <c r="C501" s="90"/>
      <c r="E501" s="91"/>
      <c r="F501" s="5"/>
      <c r="G501" s="1"/>
      <c r="H501" s="1"/>
      <c r="I501" s="92"/>
    </row>
    <row r="502" spans="2:9" ht="14.25" customHeight="1" x14ac:dyDescent="0.25">
      <c r="B502" s="89"/>
      <c r="C502" s="90"/>
      <c r="E502" s="91"/>
      <c r="F502" s="5"/>
      <c r="G502" s="1"/>
      <c r="H502" s="1"/>
      <c r="I502" s="92"/>
    </row>
    <row r="503" spans="2:9" ht="14.25" customHeight="1" x14ac:dyDescent="0.25">
      <c r="B503" s="89"/>
      <c r="C503" s="90"/>
      <c r="E503" s="91"/>
      <c r="F503" s="5"/>
      <c r="G503" s="1"/>
      <c r="H503" s="1"/>
      <c r="I503" s="92"/>
    </row>
    <row r="504" spans="2:9" ht="14.25" customHeight="1" x14ac:dyDescent="0.25">
      <c r="B504" s="89"/>
      <c r="C504" s="90"/>
      <c r="E504" s="91"/>
      <c r="F504" s="5"/>
      <c r="G504" s="1"/>
      <c r="H504" s="1"/>
      <c r="I504" s="92"/>
    </row>
    <row r="505" spans="2:9" ht="14.25" customHeight="1" x14ac:dyDescent="0.25">
      <c r="B505" s="89"/>
      <c r="C505" s="90"/>
      <c r="E505" s="91"/>
      <c r="F505" s="5"/>
      <c r="G505" s="1"/>
      <c r="H505" s="1"/>
      <c r="I505" s="92"/>
    </row>
    <row r="506" spans="2:9" ht="14.25" customHeight="1" x14ac:dyDescent="0.25">
      <c r="B506" s="89"/>
      <c r="C506" s="90"/>
      <c r="E506" s="91"/>
      <c r="F506" s="5"/>
      <c r="G506" s="1"/>
      <c r="H506" s="1"/>
      <c r="I506" s="92"/>
    </row>
    <row r="507" spans="2:9" ht="14.25" customHeight="1" x14ac:dyDescent="0.25">
      <c r="B507" s="89"/>
      <c r="C507" s="90"/>
      <c r="E507" s="91"/>
      <c r="F507" s="5"/>
      <c r="G507" s="1"/>
      <c r="H507" s="1"/>
      <c r="I507" s="92"/>
    </row>
    <row r="508" spans="2:9" ht="14.25" customHeight="1" x14ac:dyDescent="0.25">
      <c r="B508" s="89"/>
      <c r="C508" s="90"/>
      <c r="E508" s="91"/>
      <c r="F508" s="5"/>
      <c r="G508" s="1"/>
      <c r="H508" s="1"/>
      <c r="I508" s="92"/>
    </row>
    <row r="509" spans="2:9" ht="14.25" customHeight="1" x14ac:dyDescent="0.25">
      <c r="B509" s="89"/>
      <c r="C509" s="90"/>
      <c r="E509" s="91"/>
      <c r="F509" s="5"/>
      <c r="G509" s="1"/>
      <c r="H509" s="1"/>
      <c r="I509" s="92"/>
    </row>
    <row r="510" spans="2:9" ht="14.25" customHeight="1" x14ac:dyDescent="0.25">
      <c r="B510" s="89"/>
      <c r="C510" s="90"/>
      <c r="E510" s="91"/>
      <c r="F510" s="5"/>
      <c r="G510" s="1"/>
      <c r="H510" s="1"/>
      <c r="I510" s="92"/>
    </row>
    <row r="511" spans="2:9" ht="14.25" customHeight="1" x14ac:dyDescent="0.25">
      <c r="B511" s="89"/>
      <c r="C511" s="90"/>
      <c r="E511" s="91"/>
      <c r="F511" s="5"/>
      <c r="G511" s="1"/>
      <c r="H511" s="1"/>
      <c r="I511" s="92"/>
    </row>
    <row r="512" spans="2:9" ht="14.25" customHeight="1" x14ac:dyDescent="0.25">
      <c r="B512" s="89"/>
      <c r="C512" s="90"/>
      <c r="E512" s="91"/>
      <c r="F512" s="5"/>
      <c r="G512" s="1"/>
      <c r="H512" s="1"/>
      <c r="I512" s="92"/>
    </row>
    <row r="513" spans="2:9" ht="14.25" customHeight="1" x14ac:dyDescent="0.25">
      <c r="B513" s="89"/>
      <c r="C513" s="90"/>
      <c r="E513" s="91"/>
      <c r="F513" s="5"/>
      <c r="G513" s="1"/>
      <c r="H513" s="1"/>
      <c r="I513" s="92"/>
    </row>
    <row r="514" spans="2:9" ht="14.25" customHeight="1" x14ac:dyDescent="0.25">
      <c r="B514" s="89"/>
      <c r="C514" s="90"/>
      <c r="E514" s="91"/>
      <c r="F514" s="5"/>
      <c r="G514" s="1"/>
      <c r="H514" s="1"/>
      <c r="I514" s="92"/>
    </row>
    <row r="515" spans="2:9" ht="14.25" customHeight="1" x14ac:dyDescent="0.25">
      <c r="B515" s="89"/>
      <c r="C515" s="90"/>
      <c r="E515" s="91"/>
      <c r="F515" s="5"/>
      <c r="G515" s="1"/>
      <c r="H515" s="1"/>
      <c r="I515" s="92"/>
    </row>
    <row r="516" spans="2:9" ht="14.25" customHeight="1" x14ac:dyDescent="0.25">
      <c r="B516" s="89"/>
      <c r="C516" s="90"/>
      <c r="E516" s="91"/>
      <c r="F516" s="5"/>
      <c r="G516" s="1"/>
      <c r="H516" s="1"/>
      <c r="I516" s="92"/>
    </row>
    <row r="517" spans="2:9" ht="14.25" customHeight="1" x14ac:dyDescent="0.25">
      <c r="B517" s="89"/>
      <c r="C517" s="90"/>
      <c r="E517" s="91"/>
      <c r="F517" s="5"/>
      <c r="G517" s="1"/>
      <c r="H517" s="1"/>
      <c r="I517" s="92"/>
    </row>
    <row r="518" spans="2:9" ht="14.25" customHeight="1" x14ac:dyDescent="0.25">
      <c r="B518" s="89"/>
      <c r="C518" s="90"/>
      <c r="E518" s="91"/>
      <c r="F518" s="5"/>
      <c r="G518" s="1"/>
      <c r="H518" s="1"/>
      <c r="I518" s="92"/>
    </row>
    <row r="519" spans="2:9" ht="14.25" customHeight="1" x14ac:dyDescent="0.25">
      <c r="B519" s="89"/>
      <c r="C519" s="90"/>
      <c r="E519" s="91"/>
      <c r="F519" s="5"/>
      <c r="G519" s="1"/>
      <c r="H519" s="1"/>
      <c r="I519" s="92"/>
    </row>
    <row r="520" spans="2:9" ht="14.25" customHeight="1" x14ac:dyDescent="0.25">
      <c r="B520" s="89"/>
      <c r="C520" s="90"/>
      <c r="E520" s="91"/>
      <c r="F520" s="5"/>
      <c r="G520" s="1"/>
      <c r="H520" s="1"/>
      <c r="I520" s="92"/>
    </row>
    <row r="521" spans="2:9" ht="14.25" customHeight="1" x14ac:dyDescent="0.25">
      <c r="B521" s="89"/>
      <c r="C521" s="90"/>
      <c r="E521" s="91"/>
      <c r="F521" s="5"/>
      <c r="G521" s="1"/>
      <c r="H521" s="1"/>
      <c r="I521" s="92"/>
    </row>
    <row r="522" spans="2:9" ht="14.25" customHeight="1" x14ac:dyDescent="0.25">
      <c r="B522" s="89"/>
      <c r="C522" s="90"/>
      <c r="E522" s="91"/>
      <c r="F522" s="5"/>
      <c r="G522" s="1"/>
      <c r="H522" s="1"/>
      <c r="I522" s="92"/>
    </row>
    <row r="523" spans="2:9" ht="14.25" customHeight="1" x14ac:dyDescent="0.25">
      <c r="B523" s="89"/>
      <c r="C523" s="90"/>
      <c r="E523" s="91"/>
      <c r="F523" s="5"/>
      <c r="G523" s="1"/>
      <c r="H523" s="1"/>
      <c r="I523" s="92"/>
    </row>
    <row r="524" spans="2:9" ht="14.25" customHeight="1" x14ac:dyDescent="0.25">
      <c r="B524" s="89"/>
      <c r="C524" s="90"/>
      <c r="E524" s="91"/>
      <c r="F524" s="5"/>
      <c r="G524" s="1"/>
      <c r="H524" s="1"/>
      <c r="I524" s="92"/>
    </row>
    <row r="525" spans="2:9" ht="14.25" customHeight="1" x14ac:dyDescent="0.25">
      <c r="B525" s="89"/>
      <c r="C525" s="90"/>
      <c r="E525" s="91"/>
      <c r="F525" s="5"/>
      <c r="G525" s="1"/>
      <c r="H525" s="1"/>
      <c r="I525" s="92"/>
    </row>
    <row r="526" spans="2:9" ht="14.25" customHeight="1" x14ac:dyDescent="0.25">
      <c r="B526" s="89"/>
      <c r="C526" s="90"/>
      <c r="E526" s="91"/>
      <c r="F526" s="5"/>
      <c r="G526" s="1"/>
      <c r="H526" s="1"/>
      <c r="I526" s="92"/>
    </row>
    <row r="527" spans="2:9" ht="14.25" customHeight="1" x14ac:dyDescent="0.25">
      <c r="B527" s="89"/>
      <c r="C527" s="90"/>
      <c r="E527" s="91"/>
      <c r="F527" s="5"/>
      <c r="G527" s="1"/>
      <c r="H527" s="1"/>
      <c r="I527" s="92"/>
    </row>
    <row r="528" spans="2:9" ht="14.25" customHeight="1" x14ac:dyDescent="0.25">
      <c r="B528" s="89"/>
      <c r="C528" s="90"/>
      <c r="E528" s="91"/>
      <c r="F528" s="5"/>
      <c r="G528" s="1"/>
      <c r="H528" s="1"/>
      <c r="I528" s="92"/>
    </row>
    <row r="529" spans="2:9" ht="14.25" customHeight="1" x14ac:dyDescent="0.25">
      <c r="B529" s="89"/>
      <c r="C529" s="90"/>
      <c r="E529" s="91"/>
      <c r="F529" s="5"/>
      <c r="G529" s="1"/>
      <c r="H529" s="1"/>
      <c r="I529" s="92"/>
    </row>
    <row r="530" spans="2:9" ht="14.25" customHeight="1" x14ac:dyDescent="0.25">
      <c r="B530" s="89"/>
      <c r="C530" s="90"/>
      <c r="E530" s="91"/>
      <c r="F530" s="5"/>
      <c r="G530" s="1"/>
      <c r="H530" s="1"/>
      <c r="I530" s="92"/>
    </row>
    <row r="531" spans="2:9" ht="14.25" customHeight="1" x14ac:dyDescent="0.25">
      <c r="B531" s="89"/>
      <c r="C531" s="90"/>
      <c r="E531" s="91"/>
      <c r="F531" s="5"/>
      <c r="G531" s="1"/>
      <c r="H531" s="1"/>
      <c r="I531" s="92"/>
    </row>
    <row r="532" spans="2:9" ht="14.25" customHeight="1" x14ac:dyDescent="0.25">
      <c r="B532" s="89"/>
      <c r="C532" s="90"/>
      <c r="E532" s="91"/>
      <c r="F532" s="5"/>
      <c r="G532" s="1"/>
      <c r="H532" s="1"/>
      <c r="I532" s="92"/>
    </row>
    <row r="533" spans="2:9" ht="14.25" customHeight="1" x14ac:dyDescent="0.25">
      <c r="B533" s="89"/>
      <c r="C533" s="90"/>
      <c r="E533" s="91"/>
      <c r="F533" s="5"/>
      <c r="G533" s="1"/>
      <c r="H533" s="1"/>
      <c r="I533" s="92"/>
    </row>
    <row r="534" spans="2:9" ht="14.25" customHeight="1" x14ac:dyDescent="0.25">
      <c r="B534" s="89"/>
      <c r="C534" s="90"/>
      <c r="E534" s="91"/>
      <c r="F534" s="5"/>
      <c r="G534" s="1"/>
      <c r="H534" s="1"/>
      <c r="I534" s="92"/>
    </row>
    <row r="535" spans="2:9" ht="14.25" customHeight="1" x14ac:dyDescent="0.25">
      <c r="B535" s="89"/>
      <c r="C535" s="90"/>
      <c r="E535" s="91"/>
      <c r="F535" s="5"/>
      <c r="G535" s="1"/>
      <c r="H535" s="1"/>
      <c r="I535" s="92"/>
    </row>
    <row r="536" spans="2:9" ht="14.25" customHeight="1" x14ac:dyDescent="0.25">
      <c r="B536" s="89"/>
      <c r="C536" s="90"/>
      <c r="E536" s="91"/>
      <c r="F536" s="5"/>
      <c r="G536" s="1"/>
      <c r="H536" s="1"/>
      <c r="I536" s="92"/>
    </row>
    <row r="537" spans="2:9" ht="14.25" customHeight="1" x14ac:dyDescent="0.25">
      <c r="B537" s="89"/>
      <c r="C537" s="90"/>
      <c r="E537" s="91"/>
      <c r="F537" s="5"/>
      <c r="G537" s="1"/>
      <c r="H537" s="1"/>
      <c r="I537" s="92"/>
    </row>
    <row r="538" spans="2:9" ht="14.25" customHeight="1" x14ac:dyDescent="0.25">
      <c r="B538" s="89"/>
      <c r="C538" s="90"/>
      <c r="E538" s="91"/>
      <c r="F538" s="5"/>
      <c r="G538" s="1"/>
      <c r="H538" s="1"/>
      <c r="I538" s="92"/>
    </row>
    <row r="539" spans="2:9" ht="14.25" customHeight="1" x14ac:dyDescent="0.25">
      <c r="B539" s="89"/>
      <c r="C539" s="90"/>
      <c r="E539" s="91"/>
      <c r="F539" s="5"/>
      <c r="G539" s="1"/>
      <c r="H539" s="1"/>
      <c r="I539" s="92"/>
    </row>
    <row r="540" spans="2:9" ht="14.25" customHeight="1" x14ac:dyDescent="0.25">
      <c r="B540" s="89"/>
      <c r="C540" s="90"/>
      <c r="E540" s="91"/>
      <c r="F540" s="5"/>
      <c r="G540" s="1"/>
      <c r="H540" s="1"/>
      <c r="I540" s="92"/>
    </row>
    <row r="541" spans="2:9" ht="14.25" customHeight="1" x14ac:dyDescent="0.25">
      <c r="B541" s="89"/>
      <c r="C541" s="90"/>
      <c r="E541" s="91"/>
      <c r="F541" s="5"/>
      <c r="G541" s="1"/>
      <c r="H541" s="1"/>
      <c r="I541" s="92"/>
    </row>
    <row r="542" spans="2:9" ht="14.25" customHeight="1" x14ac:dyDescent="0.25">
      <c r="B542" s="89"/>
      <c r="C542" s="90"/>
      <c r="E542" s="91"/>
      <c r="F542" s="5"/>
      <c r="G542" s="1"/>
      <c r="H542" s="1"/>
      <c r="I542" s="92"/>
    </row>
    <row r="543" spans="2:9" ht="14.25" customHeight="1" x14ac:dyDescent="0.25">
      <c r="B543" s="89"/>
      <c r="C543" s="90"/>
      <c r="E543" s="91"/>
      <c r="F543" s="5"/>
      <c r="G543" s="1"/>
      <c r="H543" s="1"/>
      <c r="I543" s="92"/>
    </row>
    <row r="544" spans="2:9" ht="14.25" customHeight="1" x14ac:dyDescent="0.25">
      <c r="B544" s="89"/>
      <c r="C544" s="90"/>
      <c r="E544" s="91"/>
      <c r="F544" s="5"/>
      <c r="G544" s="1"/>
      <c r="H544" s="1"/>
      <c r="I544" s="92"/>
    </row>
    <row r="545" spans="2:9" ht="14.25" customHeight="1" x14ac:dyDescent="0.25">
      <c r="B545" s="89"/>
      <c r="C545" s="90"/>
      <c r="E545" s="91"/>
      <c r="F545" s="5"/>
      <c r="G545" s="1"/>
      <c r="H545" s="1"/>
      <c r="I545" s="92"/>
    </row>
    <row r="546" spans="2:9" ht="14.25" customHeight="1" x14ac:dyDescent="0.25">
      <c r="B546" s="89"/>
      <c r="C546" s="90"/>
      <c r="E546" s="91"/>
      <c r="F546" s="5"/>
      <c r="G546" s="1"/>
      <c r="H546" s="1"/>
      <c r="I546" s="92"/>
    </row>
    <row r="547" spans="2:9" ht="14.25" customHeight="1" x14ac:dyDescent="0.25">
      <c r="B547" s="89"/>
      <c r="C547" s="90"/>
      <c r="E547" s="91"/>
      <c r="F547" s="5"/>
      <c r="G547" s="1"/>
      <c r="H547" s="1"/>
      <c r="I547" s="92"/>
    </row>
    <row r="548" spans="2:9" ht="14.25" customHeight="1" x14ac:dyDescent="0.25">
      <c r="B548" s="89"/>
      <c r="C548" s="90"/>
      <c r="E548" s="91"/>
      <c r="F548" s="5"/>
      <c r="G548" s="1"/>
      <c r="H548" s="1"/>
      <c r="I548" s="92"/>
    </row>
    <row r="549" spans="2:9" ht="14.25" customHeight="1" x14ac:dyDescent="0.25">
      <c r="B549" s="89"/>
      <c r="C549" s="90"/>
      <c r="E549" s="91"/>
      <c r="F549" s="5"/>
      <c r="G549" s="1"/>
      <c r="H549" s="1"/>
      <c r="I549" s="92"/>
    </row>
    <row r="550" spans="2:9" ht="14.25" customHeight="1" x14ac:dyDescent="0.25">
      <c r="B550" s="89"/>
      <c r="C550" s="90"/>
      <c r="E550" s="91"/>
      <c r="F550" s="5"/>
      <c r="G550" s="1"/>
      <c r="H550" s="1"/>
      <c r="I550" s="92"/>
    </row>
    <row r="551" spans="2:9" ht="14.25" customHeight="1" x14ac:dyDescent="0.25">
      <c r="B551" s="89"/>
      <c r="C551" s="90"/>
      <c r="E551" s="91"/>
      <c r="F551" s="5"/>
      <c r="G551" s="1"/>
      <c r="H551" s="1"/>
      <c r="I551" s="92"/>
    </row>
    <row r="552" spans="2:9" ht="14.25" customHeight="1" x14ac:dyDescent="0.25">
      <c r="B552" s="89"/>
      <c r="C552" s="90"/>
      <c r="E552" s="91"/>
      <c r="F552" s="5"/>
      <c r="G552" s="1"/>
      <c r="H552" s="1"/>
      <c r="I552" s="92"/>
    </row>
    <row r="553" spans="2:9" ht="14.25" customHeight="1" x14ac:dyDescent="0.25">
      <c r="B553" s="89"/>
      <c r="C553" s="90"/>
      <c r="E553" s="91"/>
      <c r="F553" s="5"/>
      <c r="G553" s="1"/>
      <c r="H553" s="1"/>
      <c r="I553" s="92"/>
    </row>
    <row r="554" spans="2:9" ht="14.25" customHeight="1" x14ac:dyDescent="0.25">
      <c r="B554" s="89"/>
      <c r="C554" s="90"/>
      <c r="E554" s="91"/>
      <c r="F554" s="5"/>
      <c r="G554" s="1"/>
      <c r="H554" s="1"/>
      <c r="I554" s="92"/>
    </row>
    <row r="555" spans="2:9" ht="14.25" customHeight="1" x14ac:dyDescent="0.25">
      <c r="B555" s="89"/>
      <c r="C555" s="90"/>
      <c r="E555" s="91"/>
      <c r="F555" s="5"/>
      <c r="G555" s="1"/>
      <c r="H555" s="1"/>
      <c r="I555" s="92"/>
    </row>
    <row r="556" spans="2:9" ht="14.25" customHeight="1" x14ac:dyDescent="0.25">
      <c r="B556" s="89"/>
      <c r="C556" s="90"/>
      <c r="E556" s="91"/>
      <c r="F556" s="5"/>
      <c r="G556" s="1"/>
      <c r="H556" s="1"/>
      <c r="I556" s="92"/>
    </row>
    <row r="557" spans="2:9" ht="14.25" customHeight="1" x14ac:dyDescent="0.25">
      <c r="B557" s="89"/>
      <c r="C557" s="90"/>
      <c r="E557" s="91"/>
      <c r="F557" s="5"/>
      <c r="G557" s="1"/>
      <c r="H557" s="1"/>
      <c r="I557" s="92"/>
    </row>
    <row r="558" spans="2:9" ht="14.25" customHeight="1" x14ac:dyDescent="0.25">
      <c r="B558" s="89"/>
      <c r="C558" s="90"/>
      <c r="E558" s="91"/>
      <c r="F558" s="5"/>
      <c r="G558" s="1"/>
      <c r="H558" s="1"/>
      <c r="I558" s="92"/>
    </row>
    <row r="559" spans="2:9" ht="14.25" customHeight="1" x14ac:dyDescent="0.25">
      <c r="B559" s="89"/>
      <c r="C559" s="90"/>
      <c r="E559" s="91"/>
      <c r="F559" s="5"/>
      <c r="G559" s="1"/>
      <c r="H559" s="1"/>
      <c r="I559" s="92"/>
    </row>
    <row r="560" spans="2:9" ht="14.25" customHeight="1" x14ac:dyDescent="0.25">
      <c r="B560" s="89"/>
      <c r="C560" s="90"/>
      <c r="E560" s="91"/>
      <c r="F560" s="5"/>
      <c r="G560" s="1"/>
      <c r="H560" s="1"/>
      <c r="I560" s="92"/>
    </row>
    <row r="561" spans="2:9" ht="14.25" customHeight="1" x14ac:dyDescent="0.25">
      <c r="B561" s="89"/>
      <c r="C561" s="90"/>
      <c r="E561" s="91"/>
      <c r="F561" s="5"/>
      <c r="G561" s="1"/>
      <c r="H561" s="1"/>
      <c r="I561" s="92"/>
    </row>
    <row r="562" spans="2:9" ht="14.25" customHeight="1" x14ac:dyDescent="0.25">
      <c r="B562" s="89"/>
      <c r="C562" s="90"/>
      <c r="E562" s="91"/>
      <c r="F562" s="5"/>
      <c r="G562" s="1"/>
      <c r="H562" s="1"/>
      <c r="I562" s="92"/>
    </row>
    <row r="563" spans="2:9" ht="14.25" customHeight="1" x14ac:dyDescent="0.25">
      <c r="B563" s="89"/>
      <c r="C563" s="90"/>
      <c r="E563" s="91"/>
      <c r="F563" s="5"/>
      <c r="G563" s="1"/>
      <c r="H563" s="1"/>
      <c r="I563" s="92"/>
    </row>
    <row r="564" spans="2:9" ht="14.25" customHeight="1" x14ac:dyDescent="0.25">
      <c r="B564" s="89"/>
      <c r="C564" s="90"/>
      <c r="E564" s="91"/>
      <c r="F564" s="5"/>
      <c r="G564" s="1"/>
      <c r="H564" s="1"/>
      <c r="I564" s="92"/>
    </row>
    <row r="565" spans="2:9" ht="14.25" customHeight="1" x14ac:dyDescent="0.25">
      <c r="B565" s="89"/>
      <c r="C565" s="90"/>
      <c r="E565" s="91"/>
      <c r="F565" s="5"/>
      <c r="G565" s="1"/>
      <c r="H565" s="1"/>
      <c r="I565" s="92"/>
    </row>
    <row r="566" spans="2:9" ht="14.25" customHeight="1" x14ac:dyDescent="0.25">
      <c r="B566" s="89"/>
      <c r="C566" s="90"/>
      <c r="E566" s="91"/>
      <c r="F566" s="5"/>
      <c r="G566" s="1"/>
      <c r="H566" s="1"/>
      <c r="I566" s="92"/>
    </row>
    <row r="567" spans="2:9" ht="14.25" customHeight="1" x14ac:dyDescent="0.25">
      <c r="B567" s="89"/>
      <c r="C567" s="90"/>
      <c r="E567" s="91"/>
      <c r="F567" s="5"/>
      <c r="G567" s="1"/>
      <c r="H567" s="1"/>
      <c r="I567" s="92"/>
    </row>
    <row r="568" spans="2:9" ht="14.25" customHeight="1" x14ac:dyDescent="0.25">
      <c r="B568" s="89"/>
      <c r="C568" s="90"/>
      <c r="E568" s="91"/>
      <c r="F568" s="5"/>
      <c r="G568" s="1"/>
      <c r="H568" s="1"/>
      <c r="I568" s="92"/>
    </row>
    <row r="569" spans="2:9" ht="14.25" customHeight="1" x14ac:dyDescent="0.25">
      <c r="B569" s="89"/>
      <c r="C569" s="90"/>
      <c r="E569" s="91"/>
      <c r="F569" s="5"/>
      <c r="G569" s="1"/>
      <c r="H569" s="1"/>
      <c r="I569" s="92"/>
    </row>
    <row r="570" spans="2:9" ht="14.25" customHeight="1" x14ac:dyDescent="0.25">
      <c r="B570" s="89"/>
      <c r="C570" s="90"/>
      <c r="E570" s="91"/>
      <c r="F570" s="5"/>
      <c r="G570" s="1"/>
      <c r="H570" s="1"/>
      <c r="I570" s="92"/>
    </row>
    <row r="571" spans="2:9" ht="14.25" customHeight="1" x14ac:dyDescent="0.25">
      <c r="B571" s="89"/>
      <c r="C571" s="90"/>
      <c r="E571" s="91"/>
      <c r="F571" s="5"/>
      <c r="G571" s="1"/>
      <c r="H571" s="1"/>
      <c r="I571" s="92"/>
    </row>
    <row r="572" spans="2:9" ht="14.25" customHeight="1" x14ac:dyDescent="0.25">
      <c r="B572" s="89"/>
      <c r="C572" s="90"/>
      <c r="E572" s="91"/>
      <c r="F572" s="5"/>
      <c r="G572" s="1"/>
      <c r="H572" s="1"/>
      <c r="I572" s="92"/>
    </row>
    <row r="573" spans="2:9" ht="14.25" customHeight="1" x14ac:dyDescent="0.25">
      <c r="B573" s="89"/>
      <c r="C573" s="90"/>
      <c r="E573" s="91"/>
      <c r="F573" s="5"/>
      <c r="G573" s="1"/>
      <c r="H573" s="1"/>
      <c r="I573" s="92"/>
    </row>
    <row r="574" spans="2:9" ht="14.25" customHeight="1" x14ac:dyDescent="0.25">
      <c r="B574" s="89"/>
      <c r="C574" s="90"/>
      <c r="E574" s="91"/>
      <c r="F574" s="5"/>
      <c r="G574" s="1"/>
      <c r="H574" s="1"/>
      <c r="I574" s="92"/>
    </row>
    <row r="575" spans="2:9" ht="14.25" customHeight="1" x14ac:dyDescent="0.25">
      <c r="B575" s="89"/>
      <c r="C575" s="90"/>
      <c r="E575" s="91"/>
      <c r="F575" s="5"/>
      <c r="G575" s="1"/>
      <c r="H575" s="1"/>
      <c r="I575" s="92"/>
    </row>
    <row r="576" spans="2:9" ht="14.25" customHeight="1" x14ac:dyDescent="0.25">
      <c r="B576" s="89"/>
      <c r="C576" s="90"/>
      <c r="E576" s="91"/>
      <c r="F576" s="5"/>
      <c r="G576" s="1"/>
      <c r="H576" s="1"/>
      <c r="I576" s="92"/>
    </row>
    <row r="577" spans="2:9" ht="14.25" customHeight="1" x14ac:dyDescent="0.25">
      <c r="B577" s="89"/>
      <c r="C577" s="90"/>
      <c r="E577" s="91"/>
      <c r="F577" s="5"/>
      <c r="G577" s="1"/>
      <c r="H577" s="1"/>
      <c r="I577" s="92"/>
    </row>
    <row r="578" spans="2:9" ht="14.25" customHeight="1" x14ac:dyDescent="0.25">
      <c r="B578" s="89"/>
      <c r="C578" s="90"/>
      <c r="E578" s="91"/>
      <c r="F578" s="5"/>
      <c r="G578" s="1"/>
      <c r="H578" s="1"/>
      <c r="I578" s="92"/>
    </row>
    <row r="579" spans="2:9" ht="14.25" customHeight="1" x14ac:dyDescent="0.25">
      <c r="B579" s="89"/>
      <c r="C579" s="90"/>
      <c r="E579" s="91"/>
      <c r="F579" s="5"/>
      <c r="G579" s="1"/>
      <c r="H579" s="1"/>
      <c r="I579" s="92"/>
    </row>
    <row r="580" spans="2:9" ht="14.25" customHeight="1" x14ac:dyDescent="0.25">
      <c r="B580" s="89"/>
      <c r="C580" s="90"/>
      <c r="E580" s="91"/>
      <c r="F580" s="5"/>
      <c r="G580" s="1"/>
      <c r="H580" s="1"/>
      <c r="I580" s="92"/>
    </row>
    <row r="581" spans="2:9" ht="14.25" customHeight="1" x14ac:dyDescent="0.25">
      <c r="B581" s="89"/>
      <c r="C581" s="90"/>
      <c r="E581" s="91"/>
      <c r="F581" s="5"/>
      <c r="G581" s="1"/>
      <c r="H581" s="1"/>
      <c r="I581" s="92"/>
    </row>
    <row r="582" spans="2:9" ht="14.25" customHeight="1" x14ac:dyDescent="0.25">
      <c r="B582" s="89"/>
      <c r="C582" s="90"/>
      <c r="E582" s="91"/>
      <c r="F582" s="5"/>
      <c r="G582" s="1"/>
      <c r="H582" s="1"/>
      <c r="I582" s="92"/>
    </row>
    <row r="583" spans="2:9" ht="14.25" customHeight="1" x14ac:dyDescent="0.25">
      <c r="B583" s="89"/>
      <c r="C583" s="90"/>
      <c r="E583" s="91"/>
      <c r="F583" s="5"/>
      <c r="G583" s="1"/>
      <c r="H583" s="1"/>
      <c r="I583" s="92"/>
    </row>
    <row r="584" spans="2:9" ht="14.25" customHeight="1" x14ac:dyDescent="0.25">
      <c r="B584" s="89"/>
      <c r="C584" s="90"/>
      <c r="E584" s="91"/>
      <c r="F584" s="5"/>
      <c r="G584" s="1"/>
      <c r="H584" s="1"/>
      <c r="I584" s="92"/>
    </row>
    <row r="585" spans="2:9" ht="14.25" customHeight="1" x14ac:dyDescent="0.25">
      <c r="B585" s="89"/>
      <c r="C585" s="90"/>
      <c r="E585" s="91"/>
      <c r="F585" s="5"/>
      <c r="G585" s="1"/>
      <c r="H585" s="1"/>
      <c r="I585" s="92"/>
    </row>
    <row r="586" spans="2:9" ht="14.25" customHeight="1" x14ac:dyDescent="0.25">
      <c r="B586" s="89"/>
      <c r="C586" s="90"/>
      <c r="E586" s="91"/>
      <c r="F586" s="5"/>
      <c r="G586" s="1"/>
      <c r="H586" s="1"/>
      <c r="I586" s="92"/>
    </row>
    <row r="587" spans="2:9" ht="14.25" customHeight="1" x14ac:dyDescent="0.25">
      <c r="B587" s="89"/>
      <c r="C587" s="90"/>
      <c r="E587" s="91"/>
      <c r="F587" s="5"/>
      <c r="G587" s="1"/>
      <c r="H587" s="1"/>
      <c r="I587" s="92"/>
    </row>
    <row r="588" spans="2:9" ht="14.25" customHeight="1" x14ac:dyDescent="0.25">
      <c r="B588" s="89"/>
      <c r="C588" s="90"/>
      <c r="E588" s="91"/>
      <c r="F588" s="5"/>
      <c r="G588" s="1"/>
      <c r="H588" s="1"/>
      <c r="I588" s="92"/>
    </row>
    <row r="589" spans="2:9" ht="14.25" customHeight="1" x14ac:dyDescent="0.25">
      <c r="B589" s="89"/>
      <c r="C589" s="90"/>
      <c r="E589" s="91"/>
      <c r="F589" s="5"/>
      <c r="G589" s="1"/>
      <c r="H589" s="1"/>
      <c r="I589" s="92"/>
    </row>
    <row r="590" spans="2:9" ht="14.25" customHeight="1" x14ac:dyDescent="0.25">
      <c r="B590" s="89"/>
      <c r="C590" s="90"/>
      <c r="E590" s="91"/>
      <c r="F590" s="5"/>
      <c r="G590" s="1"/>
      <c r="H590" s="1"/>
      <c r="I590" s="92"/>
    </row>
    <row r="591" spans="2:9" ht="14.25" customHeight="1" x14ac:dyDescent="0.25">
      <c r="B591" s="89"/>
      <c r="C591" s="90"/>
      <c r="E591" s="91"/>
      <c r="F591" s="5"/>
      <c r="G591" s="1"/>
      <c r="H591" s="1"/>
      <c r="I591" s="92"/>
    </row>
    <row r="592" spans="2:9" ht="14.25" customHeight="1" x14ac:dyDescent="0.25">
      <c r="B592" s="89"/>
      <c r="C592" s="90"/>
      <c r="E592" s="91"/>
      <c r="F592" s="5"/>
      <c r="G592" s="1"/>
      <c r="H592" s="1"/>
      <c r="I592" s="92"/>
    </row>
    <row r="593" spans="2:9" ht="14.25" customHeight="1" x14ac:dyDescent="0.25">
      <c r="B593" s="89"/>
      <c r="C593" s="90"/>
      <c r="E593" s="91"/>
      <c r="F593" s="5"/>
      <c r="G593" s="1"/>
      <c r="H593" s="1"/>
      <c r="I593" s="92"/>
    </row>
    <row r="594" spans="2:9" ht="14.25" customHeight="1" x14ac:dyDescent="0.25">
      <c r="B594" s="89"/>
      <c r="C594" s="90"/>
      <c r="E594" s="91"/>
      <c r="F594" s="5"/>
      <c r="G594" s="1"/>
      <c r="H594" s="1"/>
      <c r="I594" s="92"/>
    </row>
    <row r="595" spans="2:9" ht="14.25" customHeight="1" x14ac:dyDescent="0.25">
      <c r="B595" s="89"/>
      <c r="C595" s="90"/>
      <c r="E595" s="91"/>
      <c r="F595" s="5"/>
      <c r="G595" s="1"/>
      <c r="H595" s="1"/>
      <c r="I595" s="92"/>
    </row>
    <row r="596" spans="2:9" ht="14.25" customHeight="1" x14ac:dyDescent="0.25">
      <c r="B596" s="89"/>
      <c r="C596" s="90"/>
      <c r="E596" s="91"/>
      <c r="F596" s="5"/>
      <c r="G596" s="1"/>
      <c r="H596" s="1"/>
      <c r="I596" s="92"/>
    </row>
    <row r="597" spans="2:9" ht="14.25" customHeight="1" x14ac:dyDescent="0.25">
      <c r="B597" s="89"/>
      <c r="C597" s="90"/>
      <c r="E597" s="91"/>
      <c r="F597" s="5"/>
      <c r="G597" s="1"/>
      <c r="H597" s="1"/>
      <c r="I597" s="92"/>
    </row>
    <row r="598" spans="2:9" ht="14.25" customHeight="1" x14ac:dyDescent="0.25">
      <c r="B598" s="89"/>
      <c r="C598" s="90"/>
      <c r="E598" s="91"/>
      <c r="F598" s="5"/>
      <c r="G598" s="1"/>
      <c r="H598" s="1"/>
      <c r="I598" s="92"/>
    </row>
    <row r="599" spans="2:9" ht="14.25" customHeight="1" x14ac:dyDescent="0.25">
      <c r="B599" s="89"/>
      <c r="C599" s="90"/>
      <c r="E599" s="91"/>
      <c r="F599" s="5"/>
      <c r="G599" s="1"/>
      <c r="H599" s="1"/>
      <c r="I599" s="92"/>
    </row>
    <row r="600" spans="2:9" ht="14.25" customHeight="1" x14ac:dyDescent="0.25">
      <c r="B600" s="89"/>
      <c r="C600" s="90"/>
      <c r="E600" s="91"/>
      <c r="F600" s="5"/>
      <c r="G600" s="1"/>
      <c r="H600" s="1"/>
      <c r="I600" s="92"/>
    </row>
    <row r="601" spans="2:9" ht="14.25" customHeight="1" x14ac:dyDescent="0.25">
      <c r="B601" s="89"/>
      <c r="C601" s="90"/>
      <c r="E601" s="91"/>
      <c r="F601" s="5"/>
      <c r="G601" s="1"/>
      <c r="H601" s="1"/>
      <c r="I601" s="92"/>
    </row>
    <row r="602" spans="2:9" ht="14.25" customHeight="1" x14ac:dyDescent="0.25">
      <c r="B602" s="89"/>
      <c r="C602" s="90"/>
      <c r="E602" s="91"/>
      <c r="F602" s="5"/>
      <c r="G602" s="1"/>
      <c r="H602" s="1"/>
      <c r="I602" s="92"/>
    </row>
    <row r="603" spans="2:9" ht="14.25" customHeight="1" x14ac:dyDescent="0.25">
      <c r="B603" s="89"/>
      <c r="C603" s="90"/>
      <c r="E603" s="91"/>
      <c r="F603" s="5"/>
      <c r="G603" s="1"/>
      <c r="H603" s="1"/>
      <c r="I603" s="92"/>
    </row>
    <row r="604" spans="2:9" ht="14.25" customHeight="1" x14ac:dyDescent="0.25">
      <c r="B604" s="89"/>
      <c r="C604" s="90"/>
      <c r="E604" s="91"/>
      <c r="F604" s="5"/>
      <c r="G604" s="1"/>
      <c r="H604" s="1"/>
      <c r="I604" s="92"/>
    </row>
    <row r="605" spans="2:9" ht="14.25" customHeight="1" x14ac:dyDescent="0.25">
      <c r="B605" s="89"/>
      <c r="C605" s="90"/>
      <c r="E605" s="91"/>
      <c r="F605" s="5"/>
      <c r="G605" s="1"/>
      <c r="H605" s="1"/>
      <c r="I605" s="92"/>
    </row>
    <row r="606" spans="2:9" ht="14.25" customHeight="1" x14ac:dyDescent="0.25">
      <c r="B606" s="89"/>
      <c r="C606" s="90"/>
      <c r="E606" s="91"/>
      <c r="F606" s="5"/>
      <c r="G606" s="1"/>
      <c r="H606" s="1"/>
      <c r="I606" s="92"/>
    </row>
    <row r="607" spans="2:9" ht="14.25" customHeight="1" x14ac:dyDescent="0.25">
      <c r="B607" s="89"/>
      <c r="C607" s="90"/>
      <c r="E607" s="91"/>
      <c r="F607" s="5"/>
      <c r="G607" s="1"/>
      <c r="H607" s="1"/>
      <c r="I607" s="92"/>
    </row>
    <row r="608" spans="2:9" ht="14.25" customHeight="1" x14ac:dyDescent="0.25">
      <c r="B608" s="89"/>
      <c r="C608" s="90"/>
      <c r="E608" s="91"/>
      <c r="F608" s="5"/>
      <c r="G608" s="1"/>
      <c r="H608" s="1"/>
      <c r="I608" s="92"/>
    </row>
    <row r="609" spans="2:9" ht="14.25" customHeight="1" x14ac:dyDescent="0.25">
      <c r="B609" s="89"/>
      <c r="C609" s="90"/>
      <c r="E609" s="91"/>
      <c r="F609" s="5"/>
      <c r="G609" s="1"/>
      <c r="H609" s="1"/>
      <c r="I609" s="92"/>
    </row>
    <row r="610" spans="2:9" ht="14.25" customHeight="1" x14ac:dyDescent="0.25">
      <c r="B610" s="89"/>
      <c r="C610" s="90"/>
      <c r="E610" s="91"/>
      <c r="F610" s="5"/>
      <c r="G610" s="1"/>
      <c r="H610" s="1"/>
      <c r="I610" s="92"/>
    </row>
    <row r="611" spans="2:9" ht="14.25" customHeight="1" x14ac:dyDescent="0.25">
      <c r="B611" s="89"/>
      <c r="C611" s="90"/>
      <c r="E611" s="91"/>
      <c r="F611" s="5"/>
      <c r="G611" s="1"/>
      <c r="H611" s="1"/>
      <c r="I611" s="92"/>
    </row>
    <row r="612" spans="2:9" ht="14.25" customHeight="1" x14ac:dyDescent="0.25">
      <c r="B612" s="89"/>
      <c r="C612" s="90"/>
      <c r="E612" s="91"/>
      <c r="F612" s="5"/>
      <c r="G612" s="1"/>
      <c r="H612" s="1"/>
      <c r="I612" s="92"/>
    </row>
    <row r="613" spans="2:9" ht="14.25" customHeight="1" x14ac:dyDescent="0.25">
      <c r="B613" s="89"/>
      <c r="C613" s="90"/>
      <c r="E613" s="91"/>
      <c r="F613" s="5"/>
      <c r="G613" s="1"/>
      <c r="H613" s="1"/>
      <c r="I613" s="92"/>
    </row>
    <row r="614" spans="2:9" ht="14.25" customHeight="1" x14ac:dyDescent="0.25">
      <c r="B614" s="89"/>
      <c r="C614" s="90"/>
      <c r="E614" s="91"/>
      <c r="F614" s="5"/>
      <c r="G614" s="1"/>
      <c r="H614" s="1"/>
      <c r="I614" s="92"/>
    </row>
    <row r="615" spans="2:9" ht="14.25" customHeight="1" x14ac:dyDescent="0.25">
      <c r="B615" s="89"/>
      <c r="C615" s="90"/>
      <c r="E615" s="91"/>
      <c r="F615" s="5"/>
      <c r="G615" s="1"/>
      <c r="H615" s="1"/>
      <c r="I615" s="92"/>
    </row>
    <row r="616" spans="2:9" ht="14.25" customHeight="1" x14ac:dyDescent="0.25">
      <c r="B616" s="89"/>
      <c r="C616" s="90"/>
      <c r="E616" s="91"/>
      <c r="F616" s="5"/>
      <c r="G616" s="1"/>
      <c r="H616" s="1"/>
      <c r="I616" s="92"/>
    </row>
    <row r="617" spans="2:9" ht="14.25" customHeight="1" x14ac:dyDescent="0.25">
      <c r="B617" s="89"/>
      <c r="C617" s="90"/>
      <c r="E617" s="91"/>
      <c r="F617" s="5"/>
      <c r="G617" s="1"/>
      <c r="H617" s="1"/>
      <c r="I617" s="92"/>
    </row>
    <row r="618" spans="2:9" ht="14.25" customHeight="1" x14ac:dyDescent="0.25">
      <c r="B618" s="89"/>
      <c r="C618" s="90"/>
      <c r="E618" s="91"/>
      <c r="F618" s="5"/>
      <c r="G618" s="1"/>
      <c r="H618" s="1"/>
      <c r="I618" s="92"/>
    </row>
    <row r="619" spans="2:9" ht="14.25" customHeight="1" x14ac:dyDescent="0.25">
      <c r="B619" s="89"/>
      <c r="C619" s="90"/>
      <c r="E619" s="91"/>
      <c r="F619" s="5"/>
      <c r="G619" s="1"/>
      <c r="H619" s="1"/>
      <c r="I619" s="92"/>
    </row>
    <row r="620" spans="2:9" ht="14.25" customHeight="1" x14ac:dyDescent="0.25">
      <c r="B620" s="89"/>
      <c r="C620" s="90"/>
      <c r="E620" s="91"/>
      <c r="F620" s="5"/>
      <c r="G620" s="1"/>
      <c r="H620" s="1"/>
      <c r="I620" s="92"/>
    </row>
    <row r="621" spans="2:9" ht="14.25" customHeight="1" x14ac:dyDescent="0.25">
      <c r="B621" s="89"/>
      <c r="C621" s="90"/>
      <c r="E621" s="91"/>
      <c r="F621" s="5"/>
      <c r="G621" s="1"/>
      <c r="H621" s="1"/>
      <c r="I621" s="92"/>
    </row>
    <row r="622" spans="2:9" ht="14.25" customHeight="1" x14ac:dyDescent="0.25">
      <c r="B622" s="89"/>
      <c r="C622" s="90"/>
      <c r="E622" s="91"/>
      <c r="F622" s="5"/>
      <c r="G622" s="1"/>
      <c r="H622" s="1"/>
      <c r="I622" s="92"/>
    </row>
    <row r="623" spans="2:9" ht="14.25" customHeight="1" x14ac:dyDescent="0.25">
      <c r="B623" s="89"/>
      <c r="C623" s="90"/>
      <c r="E623" s="91"/>
      <c r="F623" s="5"/>
      <c r="G623" s="1"/>
      <c r="H623" s="1"/>
      <c r="I623" s="92"/>
    </row>
    <row r="624" spans="2:9" ht="14.25" customHeight="1" x14ac:dyDescent="0.25">
      <c r="B624" s="89"/>
      <c r="C624" s="90"/>
      <c r="E624" s="91"/>
      <c r="F624" s="5"/>
      <c r="G624" s="1"/>
      <c r="H624" s="1"/>
      <c r="I624" s="92"/>
    </row>
    <row r="625" spans="2:9" ht="14.25" customHeight="1" x14ac:dyDescent="0.25">
      <c r="B625" s="89"/>
      <c r="C625" s="90"/>
      <c r="E625" s="91"/>
      <c r="F625" s="5"/>
      <c r="G625" s="1"/>
      <c r="H625" s="1"/>
      <c r="I625" s="92"/>
    </row>
    <row r="626" spans="2:9" ht="14.25" customHeight="1" x14ac:dyDescent="0.25">
      <c r="B626" s="89"/>
      <c r="C626" s="90"/>
      <c r="E626" s="91"/>
      <c r="F626" s="5"/>
      <c r="G626" s="1"/>
      <c r="H626" s="1"/>
      <c r="I626" s="92"/>
    </row>
    <row r="627" spans="2:9" ht="14.25" customHeight="1" x14ac:dyDescent="0.25">
      <c r="B627" s="89"/>
      <c r="C627" s="90"/>
      <c r="E627" s="91"/>
      <c r="F627" s="5"/>
      <c r="G627" s="1"/>
      <c r="H627" s="1"/>
      <c r="I627" s="92"/>
    </row>
    <row r="628" spans="2:9" ht="14.25" customHeight="1" x14ac:dyDescent="0.25">
      <c r="B628" s="89"/>
      <c r="C628" s="90"/>
      <c r="E628" s="91"/>
      <c r="F628" s="5"/>
      <c r="G628" s="1"/>
      <c r="H628" s="1"/>
      <c r="I628" s="92"/>
    </row>
    <row r="629" spans="2:9" ht="14.25" customHeight="1" x14ac:dyDescent="0.25">
      <c r="B629" s="89"/>
      <c r="C629" s="90"/>
      <c r="E629" s="91"/>
      <c r="F629" s="5"/>
      <c r="G629" s="1"/>
      <c r="H629" s="1"/>
      <c r="I629" s="92"/>
    </row>
    <row r="630" spans="2:9" ht="14.25" customHeight="1" x14ac:dyDescent="0.25">
      <c r="B630" s="89"/>
      <c r="C630" s="90"/>
      <c r="E630" s="91"/>
      <c r="F630" s="5"/>
      <c r="G630" s="1"/>
      <c r="H630" s="1"/>
      <c r="I630" s="92"/>
    </row>
    <row r="631" spans="2:9" ht="14.25" customHeight="1" x14ac:dyDescent="0.25">
      <c r="B631" s="89"/>
      <c r="C631" s="90"/>
      <c r="E631" s="91"/>
      <c r="F631" s="5"/>
      <c r="G631" s="1"/>
      <c r="H631" s="1"/>
      <c r="I631" s="92"/>
    </row>
    <row r="632" spans="2:9" ht="14.25" customHeight="1" x14ac:dyDescent="0.25">
      <c r="B632" s="89"/>
      <c r="C632" s="90"/>
      <c r="E632" s="91"/>
      <c r="F632" s="5"/>
      <c r="G632" s="1"/>
      <c r="H632" s="1"/>
      <c r="I632" s="92"/>
    </row>
    <row r="633" spans="2:9" ht="14.25" customHeight="1" x14ac:dyDescent="0.25">
      <c r="B633" s="89"/>
      <c r="C633" s="90"/>
      <c r="E633" s="91"/>
      <c r="F633" s="5"/>
      <c r="G633" s="1"/>
      <c r="H633" s="1"/>
      <c r="I633" s="92"/>
    </row>
    <row r="634" spans="2:9" ht="14.25" customHeight="1" x14ac:dyDescent="0.25">
      <c r="B634" s="89"/>
      <c r="C634" s="90"/>
      <c r="E634" s="91"/>
      <c r="F634" s="5"/>
      <c r="G634" s="1"/>
      <c r="H634" s="1"/>
      <c r="I634" s="92"/>
    </row>
    <row r="635" spans="2:9" ht="14.25" customHeight="1" x14ac:dyDescent="0.25">
      <c r="B635" s="89"/>
      <c r="C635" s="90"/>
      <c r="E635" s="91"/>
      <c r="F635" s="5"/>
      <c r="G635" s="1"/>
      <c r="H635" s="1"/>
      <c r="I635" s="92"/>
    </row>
    <row r="636" spans="2:9" ht="14.25" customHeight="1" x14ac:dyDescent="0.25">
      <c r="B636" s="89"/>
      <c r="C636" s="90"/>
      <c r="E636" s="91"/>
      <c r="F636" s="5"/>
      <c r="G636" s="1"/>
      <c r="H636" s="1"/>
      <c r="I636" s="92"/>
    </row>
    <row r="637" spans="2:9" ht="14.25" customHeight="1" x14ac:dyDescent="0.25">
      <c r="B637" s="89"/>
      <c r="C637" s="90"/>
      <c r="E637" s="91"/>
      <c r="F637" s="5"/>
      <c r="G637" s="1"/>
      <c r="H637" s="1"/>
      <c r="I637" s="92"/>
    </row>
    <row r="638" spans="2:9" ht="14.25" customHeight="1" x14ac:dyDescent="0.25">
      <c r="B638" s="89"/>
      <c r="C638" s="90"/>
      <c r="E638" s="91"/>
      <c r="F638" s="5"/>
      <c r="G638" s="1"/>
      <c r="H638" s="1"/>
      <c r="I638" s="92"/>
    </row>
    <row r="639" spans="2:9" ht="14.25" customHeight="1" x14ac:dyDescent="0.25">
      <c r="B639" s="89"/>
      <c r="C639" s="90"/>
      <c r="E639" s="91"/>
      <c r="F639" s="5"/>
      <c r="G639" s="1"/>
      <c r="H639" s="1"/>
      <c r="I639" s="92"/>
    </row>
    <row r="640" spans="2:9" ht="14.25" customHeight="1" x14ac:dyDescent="0.25">
      <c r="B640" s="89"/>
      <c r="C640" s="90"/>
      <c r="E640" s="91"/>
      <c r="F640" s="5"/>
      <c r="G640" s="1"/>
      <c r="H640" s="1"/>
      <c r="I640" s="92"/>
    </row>
    <row r="641" spans="2:9" ht="14.25" customHeight="1" x14ac:dyDescent="0.25">
      <c r="B641" s="89"/>
      <c r="C641" s="90"/>
      <c r="E641" s="91"/>
      <c r="F641" s="5"/>
      <c r="G641" s="1"/>
      <c r="H641" s="1"/>
      <c r="I641" s="92"/>
    </row>
    <row r="642" spans="2:9" ht="14.25" customHeight="1" x14ac:dyDescent="0.25">
      <c r="B642" s="89"/>
      <c r="C642" s="90"/>
      <c r="E642" s="91"/>
      <c r="F642" s="5"/>
      <c r="G642" s="1"/>
      <c r="H642" s="1"/>
      <c r="I642" s="92"/>
    </row>
    <row r="643" spans="2:9" ht="14.25" customHeight="1" x14ac:dyDescent="0.25">
      <c r="B643" s="89"/>
      <c r="C643" s="90"/>
      <c r="E643" s="91"/>
      <c r="F643" s="5"/>
      <c r="G643" s="1"/>
      <c r="H643" s="1"/>
      <c r="I643" s="92"/>
    </row>
    <row r="644" spans="2:9" ht="14.25" customHeight="1" x14ac:dyDescent="0.25">
      <c r="B644" s="89"/>
      <c r="C644" s="90"/>
      <c r="E644" s="91"/>
      <c r="F644" s="5"/>
      <c r="G644" s="1"/>
      <c r="H644" s="1"/>
      <c r="I644" s="92"/>
    </row>
    <row r="645" spans="2:9" ht="14.25" customHeight="1" x14ac:dyDescent="0.25">
      <c r="B645" s="89"/>
      <c r="C645" s="90"/>
      <c r="E645" s="91"/>
      <c r="F645" s="5"/>
      <c r="G645" s="1"/>
      <c r="H645" s="1"/>
      <c r="I645" s="92"/>
    </row>
    <row r="646" spans="2:9" ht="14.25" customHeight="1" x14ac:dyDescent="0.25">
      <c r="B646" s="89"/>
      <c r="C646" s="90"/>
      <c r="E646" s="91"/>
      <c r="F646" s="5"/>
      <c r="G646" s="1"/>
      <c r="H646" s="1"/>
      <c r="I646" s="92"/>
    </row>
    <row r="647" spans="2:9" ht="14.25" customHeight="1" x14ac:dyDescent="0.25">
      <c r="B647" s="89"/>
      <c r="C647" s="90"/>
      <c r="E647" s="91"/>
      <c r="F647" s="5"/>
      <c r="G647" s="1"/>
      <c r="H647" s="1"/>
      <c r="I647" s="92"/>
    </row>
    <row r="648" spans="2:9" ht="14.25" customHeight="1" x14ac:dyDescent="0.25">
      <c r="B648" s="89"/>
      <c r="C648" s="90"/>
      <c r="E648" s="91"/>
      <c r="F648" s="5"/>
      <c r="G648" s="1"/>
      <c r="H648" s="1"/>
      <c r="I648" s="92"/>
    </row>
    <row r="649" spans="2:9" ht="14.25" customHeight="1" x14ac:dyDescent="0.25">
      <c r="B649" s="89"/>
      <c r="C649" s="90"/>
      <c r="E649" s="91"/>
      <c r="F649" s="5"/>
      <c r="G649" s="1"/>
      <c r="H649" s="1"/>
      <c r="I649" s="92"/>
    </row>
    <row r="650" spans="2:9" ht="14.25" customHeight="1" x14ac:dyDescent="0.25">
      <c r="B650" s="89"/>
      <c r="C650" s="90"/>
      <c r="E650" s="91"/>
      <c r="F650" s="5"/>
      <c r="G650" s="1"/>
      <c r="H650" s="1"/>
      <c r="I650" s="92"/>
    </row>
    <row r="651" spans="2:9" ht="14.25" customHeight="1" x14ac:dyDescent="0.25">
      <c r="B651" s="89"/>
      <c r="C651" s="90"/>
      <c r="E651" s="91"/>
      <c r="F651" s="5"/>
      <c r="G651" s="1"/>
      <c r="H651" s="1"/>
      <c r="I651" s="92"/>
    </row>
    <row r="652" spans="2:9" ht="14.25" customHeight="1" x14ac:dyDescent="0.25">
      <c r="B652" s="89"/>
      <c r="C652" s="90"/>
      <c r="E652" s="91"/>
      <c r="F652" s="5"/>
      <c r="G652" s="1"/>
      <c r="H652" s="1"/>
      <c r="I652" s="92"/>
    </row>
    <row r="653" spans="2:9" ht="14.25" customHeight="1" x14ac:dyDescent="0.25">
      <c r="B653" s="89"/>
      <c r="C653" s="90"/>
      <c r="E653" s="91"/>
      <c r="F653" s="5"/>
      <c r="G653" s="1"/>
      <c r="H653" s="1"/>
      <c r="I653" s="92"/>
    </row>
    <row r="654" spans="2:9" ht="14.25" customHeight="1" x14ac:dyDescent="0.25">
      <c r="B654" s="89"/>
      <c r="C654" s="90"/>
      <c r="E654" s="91"/>
      <c r="F654" s="5"/>
      <c r="G654" s="1"/>
      <c r="H654" s="1"/>
      <c r="I654" s="92"/>
    </row>
    <row r="655" spans="2:9" ht="14.25" customHeight="1" x14ac:dyDescent="0.25">
      <c r="B655" s="89"/>
      <c r="C655" s="90"/>
      <c r="E655" s="91"/>
      <c r="F655" s="5"/>
      <c r="G655" s="1"/>
      <c r="H655" s="1"/>
      <c r="I655" s="92"/>
    </row>
    <row r="656" spans="2:9" ht="14.25" customHeight="1" x14ac:dyDescent="0.25">
      <c r="B656" s="89"/>
      <c r="C656" s="90"/>
      <c r="E656" s="91"/>
      <c r="F656" s="5"/>
      <c r="G656" s="1"/>
      <c r="H656" s="1"/>
      <c r="I656" s="92"/>
    </row>
    <row r="657" spans="2:9" ht="14.25" customHeight="1" x14ac:dyDescent="0.25">
      <c r="B657" s="89"/>
      <c r="C657" s="90"/>
      <c r="E657" s="91"/>
      <c r="F657" s="5"/>
      <c r="G657" s="1"/>
      <c r="H657" s="1"/>
      <c r="I657" s="92"/>
    </row>
    <row r="658" spans="2:9" ht="14.25" customHeight="1" x14ac:dyDescent="0.25">
      <c r="B658" s="89"/>
      <c r="C658" s="90"/>
      <c r="E658" s="91"/>
      <c r="F658" s="5"/>
      <c r="G658" s="1"/>
      <c r="H658" s="1"/>
      <c r="I658" s="92"/>
    </row>
    <row r="659" spans="2:9" ht="14.25" customHeight="1" x14ac:dyDescent="0.25">
      <c r="B659" s="89"/>
      <c r="C659" s="90"/>
      <c r="E659" s="91"/>
      <c r="F659" s="5"/>
      <c r="G659" s="1"/>
      <c r="H659" s="1"/>
      <c r="I659" s="92"/>
    </row>
    <row r="660" spans="2:9" ht="14.25" customHeight="1" x14ac:dyDescent="0.25">
      <c r="B660" s="89"/>
      <c r="C660" s="90"/>
      <c r="E660" s="91"/>
      <c r="F660" s="5"/>
      <c r="G660" s="1"/>
      <c r="H660" s="1"/>
      <c r="I660" s="92"/>
    </row>
    <row r="661" spans="2:9" ht="14.25" customHeight="1" x14ac:dyDescent="0.25">
      <c r="B661" s="89"/>
      <c r="C661" s="90"/>
      <c r="E661" s="91"/>
      <c r="F661" s="5"/>
      <c r="G661" s="1"/>
      <c r="H661" s="1"/>
      <c r="I661" s="92"/>
    </row>
    <row r="662" spans="2:9" ht="14.25" customHeight="1" x14ac:dyDescent="0.25">
      <c r="B662" s="89"/>
      <c r="C662" s="90"/>
      <c r="E662" s="91"/>
      <c r="F662" s="5"/>
      <c r="G662" s="1"/>
      <c r="H662" s="1"/>
      <c r="I662" s="92"/>
    </row>
    <row r="663" spans="2:9" ht="14.25" customHeight="1" x14ac:dyDescent="0.25">
      <c r="B663" s="89"/>
      <c r="C663" s="90"/>
      <c r="E663" s="91"/>
      <c r="F663" s="5"/>
      <c r="G663" s="1"/>
      <c r="H663" s="1"/>
      <c r="I663" s="92"/>
    </row>
    <row r="664" spans="2:9" ht="14.25" customHeight="1" x14ac:dyDescent="0.25">
      <c r="B664" s="89"/>
      <c r="C664" s="90"/>
      <c r="E664" s="91"/>
      <c r="F664" s="5"/>
      <c r="G664" s="1"/>
      <c r="H664" s="1"/>
      <c r="I664" s="92"/>
    </row>
    <row r="665" spans="2:9" ht="14.25" customHeight="1" x14ac:dyDescent="0.25">
      <c r="B665" s="89"/>
      <c r="C665" s="90"/>
      <c r="E665" s="91"/>
      <c r="F665" s="5"/>
      <c r="G665" s="1"/>
      <c r="H665" s="1"/>
      <c r="I665" s="92"/>
    </row>
    <row r="666" spans="2:9" ht="14.25" customHeight="1" x14ac:dyDescent="0.25">
      <c r="B666" s="89"/>
      <c r="C666" s="90"/>
      <c r="E666" s="91"/>
      <c r="F666" s="5"/>
      <c r="G666" s="1"/>
      <c r="H666" s="1"/>
      <c r="I666" s="92"/>
    </row>
    <row r="667" spans="2:9" ht="14.25" customHeight="1" x14ac:dyDescent="0.25">
      <c r="B667" s="89"/>
      <c r="C667" s="90"/>
      <c r="E667" s="91"/>
      <c r="F667" s="5"/>
      <c r="G667" s="1"/>
      <c r="H667" s="1"/>
      <c r="I667" s="92"/>
    </row>
    <row r="668" spans="2:9" ht="14.25" customHeight="1" x14ac:dyDescent="0.25">
      <c r="B668" s="89"/>
      <c r="C668" s="90"/>
      <c r="E668" s="91"/>
      <c r="F668" s="5"/>
      <c r="G668" s="1"/>
      <c r="H668" s="1"/>
      <c r="I668" s="92"/>
    </row>
    <row r="669" spans="2:9" ht="14.25" customHeight="1" x14ac:dyDescent="0.25">
      <c r="B669" s="89"/>
      <c r="C669" s="90"/>
      <c r="E669" s="91"/>
      <c r="F669" s="5"/>
      <c r="G669" s="1"/>
      <c r="H669" s="1"/>
      <c r="I669" s="92"/>
    </row>
    <row r="670" spans="2:9" ht="14.25" customHeight="1" x14ac:dyDescent="0.25">
      <c r="B670" s="89"/>
      <c r="C670" s="90"/>
      <c r="E670" s="91"/>
      <c r="F670" s="5"/>
      <c r="G670" s="1"/>
      <c r="H670" s="1"/>
      <c r="I670" s="92"/>
    </row>
    <row r="671" spans="2:9" ht="14.25" customHeight="1" x14ac:dyDescent="0.25">
      <c r="B671" s="89"/>
      <c r="C671" s="90"/>
      <c r="E671" s="91"/>
      <c r="F671" s="5"/>
      <c r="G671" s="1"/>
      <c r="H671" s="1"/>
      <c r="I671" s="92"/>
    </row>
    <row r="672" spans="2:9" ht="14.25" customHeight="1" x14ac:dyDescent="0.25">
      <c r="B672" s="89"/>
      <c r="C672" s="90"/>
      <c r="E672" s="91"/>
      <c r="F672" s="5"/>
      <c r="G672" s="1"/>
      <c r="H672" s="1"/>
      <c r="I672" s="92"/>
    </row>
    <row r="673" spans="2:9" ht="14.25" customHeight="1" x14ac:dyDescent="0.25">
      <c r="B673" s="89"/>
      <c r="C673" s="90"/>
      <c r="E673" s="91"/>
      <c r="F673" s="5"/>
      <c r="G673" s="1"/>
      <c r="H673" s="1"/>
      <c r="I673" s="92"/>
    </row>
    <row r="674" spans="2:9" ht="14.25" customHeight="1" x14ac:dyDescent="0.25">
      <c r="B674" s="89"/>
      <c r="C674" s="90"/>
      <c r="E674" s="91"/>
      <c r="F674" s="5"/>
      <c r="G674" s="1"/>
      <c r="H674" s="1"/>
      <c r="I674" s="92"/>
    </row>
    <row r="675" spans="2:9" ht="14.25" customHeight="1" x14ac:dyDescent="0.25">
      <c r="B675" s="89"/>
      <c r="C675" s="90"/>
      <c r="E675" s="91"/>
      <c r="F675" s="5"/>
      <c r="G675" s="1"/>
      <c r="H675" s="1"/>
      <c r="I675" s="92"/>
    </row>
    <row r="676" spans="2:9" ht="14.25" customHeight="1" x14ac:dyDescent="0.25">
      <c r="B676" s="89"/>
      <c r="C676" s="90"/>
      <c r="E676" s="91"/>
      <c r="F676" s="5"/>
      <c r="G676" s="1"/>
      <c r="H676" s="1"/>
      <c r="I676" s="92"/>
    </row>
    <row r="677" spans="2:9" ht="14.25" customHeight="1" x14ac:dyDescent="0.25">
      <c r="B677" s="89"/>
      <c r="C677" s="90"/>
      <c r="E677" s="91"/>
      <c r="F677" s="5"/>
      <c r="G677" s="1"/>
      <c r="H677" s="1"/>
      <c r="I677" s="92"/>
    </row>
    <row r="678" spans="2:9" ht="14.25" customHeight="1" x14ac:dyDescent="0.25">
      <c r="B678" s="89"/>
      <c r="C678" s="90"/>
      <c r="E678" s="91"/>
      <c r="F678" s="5"/>
      <c r="G678" s="1"/>
      <c r="H678" s="1"/>
      <c r="I678" s="92"/>
    </row>
    <row r="679" spans="2:9" ht="14.25" customHeight="1" x14ac:dyDescent="0.25">
      <c r="B679" s="89"/>
      <c r="C679" s="90"/>
      <c r="E679" s="91"/>
      <c r="F679" s="5"/>
      <c r="G679" s="1"/>
      <c r="H679" s="1"/>
      <c r="I679" s="92"/>
    </row>
    <row r="680" spans="2:9" ht="14.25" customHeight="1" x14ac:dyDescent="0.25">
      <c r="B680" s="89"/>
      <c r="C680" s="90"/>
      <c r="E680" s="91"/>
      <c r="F680" s="5"/>
      <c r="G680" s="1"/>
      <c r="H680" s="1"/>
      <c r="I680" s="92"/>
    </row>
    <row r="681" spans="2:9" ht="14.25" customHeight="1" x14ac:dyDescent="0.25">
      <c r="B681" s="89"/>
      <c r="C681" s="90"/>
      <c r="E681" s="91"/>
      <c r="F681" s="5"/>
      <c r="G681" s="1"/>
      <c r="H681" s="1"/>
      <c r="I681" s="92"/>
    </row>
    <row r="682" spans="2:9" ht="14.25" customHeight="1" x14ac:dyDescent="0.25">
      <c r="B682" s="89"/>
      <c r="C682" s="90"/>
      <c r="E682" s="91"/>
      <c r="F682" s="5"/>
      <c r="G682" s="1"/>
      <c r="H682" s="1"/>
      <c r="I682" s="92"/>
    </row>
    <row r="683" spans="2:9" ht="14.25" customHeight="1" x14ac:dyDescent="0.25">
      <c r="B683" s="89"/>
      <c r="C683" s="90"/>
      <c r="E683" s="91"/>
      <c r="F683" s="5"/>
      <c r="G683" s="1"/>
      <c r="H683" s="1"/>
      <c r="I683" s="92"/>
    </row>
    <row r="684" spans="2:9" ht="14.25" customHeight="1" x14ac:dyDescent="0.25">
      <c r="B684" s="89"/>
      <c r="C684" s="90"/>
      <c r="E684" s="91"/>
      <c r="F684" s="5"/>
      <c r="G684" s="1"/>
      <c r="H684" s="1"/>
      <c r="I684" s="92"/>
    </row>
    <row r="685" spans="2:9" ht="14.25" customHeight="1" x14ac:dyDescent="0.25">
      <c r="B685" s="89"/>
      <c r="C685" s="90"/>
      <c r="E685" s="91"/>
      <c r="F685" s="5"/>
      <c r="G685" s="1"/>
      <c r="H685" s="1"/>
      <c r="I685" s="92"/>
    </row>
    <row r="686" spans="2:9" ht="14.25" customHeight="1" x14ac:dyDescent="0.25">
      <c r="B686" s="89"/>
      <c r="C686" s="90"/>
      <c r="E686" s="91"/>
      <c r="F686" s="5"/>
      <c r="G686" s="1"/>
      <c r="H686" s="1"/>
      <c r="I686" s="92"/>
    </row>
    <row r="687" spans="2:9" ht="14.25" customHeight="1" x14ac:dyDescent="0.25">
      <c r="B687" s="89"/>
      <c r="C687" s="90"/>
      <c r="E687" s="91"/>
      <c r="F687" s="5"/>
      <c r="G687" s="1"/>
      <c r="H687" s="1"/>
      <c r="I687" s="92"/>
    </row>
    <row r="688" spans="2:9" ht="14.25" customHeight="1" x14ac:dyDescent="0.25">
      <c r="B688" s="89"/>
      <c r="C688" s="90"/>
      <c r="E688" s="91"/>
      <c r="F688" s="5"/>
      <c r="G688" s="1"/>
      <c r="H688" s="1"/>
      <c r="I688" s="92"/>
    </row>
    <row r="689" spans="2:9" ht="14.25" customHeight="1" x14ac:dyDescent="0.25">
      <c r="B689" s="89"/>
      <c r="C689" s="90"/>
      <c r="E689" s="91"/>
      <c r="F689" s="5"/>
      <c r="G689" s="1"/>
      <c r="H689" s="1"/>
      <c r="I689" s="92"/>
    </row>
    <row r="690" spans="2:9" ht="14.25" customHeight="1" x14ac:dyDescent="0.25">
      <c r="B690" s="89"/>
      <c r="C690" s="90"/>
      <c r="E690" s="91"/>
      <c r="F690" s="5"/>
      <c r="G690" s="1"/>
      <c r="H690" s="1"/>
      <c r="I690" s="92"/>
    </row>
    <row r="691" spans="2:9" ht="14.25" customHeight="1" x14ac:dyDescent="0.25">
      <c r="B691" s="89"/>
      <c r="C691" s="90"/>
      <c r="E691" s="91"/>
      <c r="F691" s="5"/>
      <c r="G691" s="1"/>
      <c r="H691" s="1"/>
      <c r="I691" s="92"/>
    </row>
    <row r="692" spans="2:9" ht="14.25" customHeight="1" x14ac:dyDescent="0.25">
      <c r="B692" s="89"/>
      <c r="C692" s="90"/>
      <c r="E692" s="91"/>
      <c r="F692" s="5"/>
      <c r="G692" s="1"/>
      <c r="H692" s="1"/>
      <c r="I692" s="92"/>
    </row>
    <row r="693" spans="2:9" ht="14.25" customHeight="1" x14ac:dyDescent="0.25">
      <c r="B693" s="89"/>
      <c r="C693" s="90"/>
      <c r="E693" s="91"/>
      <c r="F693" s="5"/>
      <c r="G693" s="1"/>
      <c r="H693" s="1"/>
      <c r="I693" s="92"/>
    </row>
    <row r="694" spans="2:9" ht="14.25" customHeight="1" x14ac:dyDescent="0.25">
      <c r="B694" s="89"/>
      <c r="C694" s="90"/>
      <c r="E694" s="91"/>
      <c r="F694" s="5"/>
      <c r="G694" s="1"/>
      <c r="H694" s="1"/>
      <c r="I694" s="92"/>
    </row>
    <row r="695" spans="2:9" ht="14.25" customHeight="1" x14ac:dyDescent="0.25">
      <c r="B695" s="89"/>
      <c r="C695" s="90"/>
      <c r="E695" s="91"/>
      <c r="F695" s="5"/>
      <c r="G695" s="1"/>
      <c r="H695" s="1"/>
      <c r="I695" s="92"/>
    </row>
    <row r="696" spans="2:9" ht="14.25" customHeight="1" x14ac:dyDescent="0.25">
      <c r="B696" s="89"/>
      <c r="C696" s="90"/>
      <c r="E696" s="91"/>
      <c r="F696" s="5"/>
      <c r="G696" s="1"/>
      <c r="H696" s="1"/>
      <c r="I696" s="92"/>
    </row>
    <row r="697" spans="2:9" ht="14.25" customHeight="1" x14ac:dyDescent="0.25">
      <c r="B697" s="89"/>
      <c r="C697" s="90"/>
      <c r="E697" s="91"/>
      <c r="F697" s="5"/>
      <c r="G697" s="1"/>
      <c r="H697" s="1"/>
      <c r="I697" s="92"/>
    </row>
    <row r="698" spans="2:9" ht="14.25" customHeight="1" x14ac:dyDescent="0.25">
      <c r="B698" s="89"/>
      <c r="C698" s="90"/>
      <c r="E698" s="91"/>
      <c r="F698" s="5"/>
      <c r="G698" s="1"/>
      <c r="H698" s="1"/>
      <c r="I698" s="92"/>
    </row>
    <row r="699" spans="2:9" ht="14.25" customHeight="1" x14ac:dyDescent="0.25">
      <c r="B699" s="89"/>
      <c r="C699" s="90"/>
      <c r="E699" s="91"/>
      <c r="F699" s="5"/>
      <c r="G699" s="1"/>
      <c r="H699" s="1"/>
      <c r="I699" s="92"/>
    </row>
    <row r="700" spans="2:9" ht="14.25" customHeight="1" x14ac:dyDescent="0.25">
      <c r="B700" s="89"/>
      <c r="C700" s="90"/>
      <c r="E700" s="91"/>
      <c r="F700" s="5"/>
      <c r="G700" s="1"/>
      <c r="H700" s="1"/>
      <c r="I700" s="92"/>
    </row>
    <row r="701" spans="2:9" ht="14.25" customHeight="1" x14ac:dyDescent="0.25">
      <c r="B701" s="89"/>
      <c r="C701" s="90"/>
      <c r="E701" s="91"/>
      <c r="F701" s="5"/>
      <c r="G701" s="1"/>
      <c r="H701" s="1"/>
      <c r="I701" s="92"/>
    </row>
    <row r="702" spans="2:9" ht="14.25" customHeight="1" x14ac:dyDescent="0.25">
      <c r="B702" s="89"/>
      <c r="C702" s="90"/>
      <c r="E702" s="91"/>
      <c r="F702" s="5"/>
      <c r="G702" s="1"/>
      <c r="H702" s="1"/>
      <c r="I702" s="92"/>
    </row>
    <row r="703" spans="2:9" ht="14.25" customHeight="1" x14ac:dyDescent="0.25">
      <c r="B703" s="89"/>
      <c r="C703" s="90"/>
      <c r="E703" s="91"/>
      <c r="F703" s="5"/>
      <c r="G703" s="1"/>
      <c r="H703" s="1"/>
      <c r="I703" s="92"/>
    </row>
    <row r="704" spans="2:9" ht="14.25" customHeight="1" x14ac:dyDescent="0.25">
      <c r="B704" s="89"/>
      <c r="C704" s="90"/>
      <c r="E704" s="91"/>
      <c r="F704" s="5"/>
      <c r="G704" s="1"/>
      <c r="H704" s="1"/>
      <c r="I704" s="92"/>
    </row>
    <row r="705" spans="2:9" ht="14.25" customHeight="1" x14ac:dyDescent="0.25">
      <c r="B705" s="89"/>
      <c r="C705" s="90"/>
      <c r="E705" s="91"/>
      <c r="F705" s="5"/>
      <c r="G705" s="1"/>
      <c r="H705" s="1"/>
      <c r="I705" s="92"/>
    </row>
    <row r="706" spans="2:9" ht="14.25" customHeight="1" x14ac:dyDescent="0.25">
      <c r="B706" s="89"/>
      <c r="C706" s="90"/>
      <c r="E706" s="91"/>
      <c r="F706" s="5"/>
      <c r="G706" s="1"/>
      <c r="H706" s="1"/>
      <c r="I706" s="92"/>
    </row>
    <row r="707" spans="2:9" ht="14.25" customHeight="1" x14ac:dyDescent="0.25">
      <c r="B707" s="89"/>
      <c r="C707" s="90"/>
      <c r="E707" s="91"/>
      <c r="F707" s="5"/>
      <c r="G707" s="1"/>
      <c r="H707" s="1"/>
      <c r="I707" s="92"/>
    </row>
    <row r="708" spans="2:9" ht="14.25" customHeight="1" x14ac:dyDescent="0.25">
      <c r="B708" s="89"/>
      <c r="C708" s="90"/>
      <c r="E708" s="91"/>
      <c r="F708" s="5"/>
      <c r="G708" s="1"/>
      <c r="H708" s="1"/>
      <c r="I708" s="92"/>
    </row>
    <row r="709" spans="2:9" ht="14.25" customHeight="1" x14ac:dyDescent="0.25">
      <c r="B709" s="89"/>
      <c r="C709" s="90"/>
      <c r="E709" s="91"/>
      <c r="F709" s="5"/>
      <c r="G709" s="1"/>
      <c r="H709" s="1"/>
      <c r="I709" s="92"/>
    </row>
    <row r="710" spans="2:9" ht="14.25" customHeight="1" x14ac:dyDescent="0.25">
      <c r="B710" s="89"/>
      <c r="C710" s="90"/>
      <c r="E710" s="91"/>
      <c r="F710" s="5"/>
      <c r="G710" s="1"/>
      <c r="H710" s="1"/>
      <c r="I710" s="92"/>
    </row>
    <row r="711" spans="2:9" ht="14.25" customHeight="1" x14ac:dyDescent="0.25">
      <c r="B711" s="89"/>
      <c r="C711" s="90"/>
      <c r="E711" s="91"/>
      <c r="F711" s="5"/>
      <c r="G711" s="1"/>
      <c r="H711" s="1"/>
      <c r="I711" s="92"/>
    </row>
    <row r="712" spans="2:9" ht="14.25" customHeight="1" x14ac:dyDescent="0.25">
      <c r="B712" s="89"/>
      <c r="C712" s="90"/>
      <c r="E712" s="91"/>
      <c r="F712" s="5"/>
      <c r="G712" s="1"/>
      <c r="H712" s="1"/>
      <c r="I712" s="92"/>
    </row>
    <row r="713" spans="2:9" ht="14.25" customHeight="1" x14ac:dyDescent="0.25">
      <c r="B713" s="89"/>
      <c r="C713" s="90"/>
      <c r="E713" s="91"/>
      <c r="F713" s="5"/>
      <c r="G713" s="1"/>
      <c r="H713" s="1"/>
      <c r="I713" s="92"/>
    </row>
    <row r="714" spans="2:9" ht="14.25" customHeight="1" x14ac:dyDescent="0.25">
      <c r="B714" s="89"/>
      <c r="C714" s="90"/>
      <c r="E714" s="91"/>
      <c r="F714" s="5"/>
      <c r="G714" s="1"/>
      <c r="H714" s="1"/>
      <c r="I714" s="92"/>
    </row>
    <row r="715" spans="2:9" ht="14.25" customHeight="1" x14ac:dyDescent="0.25">
      <c r="B715" s="89"/>
      <c r="C715" s="90"/>
      <c r="E715" s="91"/>
      <c r="F715" s="5"/>
      <c r="G715" s="1"/>
      <c r="H715" s="1"/>
      <c r="I715" s="92"/>
    </row>
    <row r="716" spans="2:9" ht="14.25" customHeight="1" x14ac:dyDescent="0.25">
      <c r="B716" s="89"/>
      <c r="C716" s="90"/>
      <c r="E716" s="91"/>
      <c r="F716" s="5"/>
      <c r="G716" s="1"/>
      <c r="H716" s="1"/>
      <c r="I716" s="92"/>
    </row>
    <row r="717" spans="2:9" ht="14.25" customHeight="1" x14ac:dyDescent="0.25">
      <c r="B717" s="89"/>
      <c r="C717" s="90"/>
      <c r="E717" s="91"/>
      <c r="F717" s="5"/>
      <c r="G717" s="1"/>
      <c r="H717" s="1"/>
      <c r="I717" s="92"/>
    </row>
    <row r="718" spans="2:9" ht="14.25" customHeight="1" x14ac:dyDescent="0.25">
      <c r="B718" s="89"/>
      <c r="C718" s="90"/>
      <c r="E718" s="91"/>
      <c r="F718" s="5"/>
      <c r="G718" s="1"/>
      <c r="H718" s="1"/>
      <c r="I718" s="92"/>
    </row>
    <row r="719" spans="2:9" ht="14.25" customHeight="1" x14ac:dyDescent="0.25">
      <c r="B719" s="89"/>
      <c r="C719" s="90"/>
      <c r="E719" s="91"/>
      <c r="F719" s="5"/>
      <c r="G719" s="1"/>
      <c r="H719" s="1"/>
      <c r="I719" s="92"/>
    </row>
    <row r="720" spans="2:9" ht="14.25" customHeight="1" x14ac:dyDescent="0.25">
      <c r="B720" s="89"/>
      <c r="C720" s="90"/>
      <c r="E720" s="91"/>
      <c r="F720" s="5"/>
      <c r="G720" s="1"/>
      <c r="H720" s="1"/>
      <c r="I720" s="92"/>
    </row>
    <row r="721" spans="2:9" ht="14.25" customHeight="1" x14ac:dyDescent="0.25">
      <c r="B721" s="89"/>
      <c r="C721" s="90"/>
      <c r="E721" s="91"/>
      <c r="F721" s="5"/>
      <c r="G721" s="1"/>
      <c r="H721" s="1"/>
      <c r="I721" s="92"/>
    </row>
    <row r="722" spans="2:9" ht="14.25" customHeight="1" x14ac:dyDescent="0.25">
      <c r="B722" s="89"/>
      <c r="C722" s="90"/>
      <c r="E722" s="91"/>
      <c r="F722" s="5"/>
      <c r="G722" s="1"/>
      <c r="H722" s="1"/>
      <c r="I722" s="92"/>
    </row>
    <row r="723" spans="2:9" ht="14.25" customHeight="1" x14ac:dyDescent="0.25">
      <c r="B723" s="89"/>
      <c r="C723" s="90"/>
      <c r="E723" s="91"/>
      <c r="F723" s="5"/>
      <c r="G723" s="1"/>
      <c r="H723" s="1"/>
      <c r="I723" s="92"/>
    </row>
    <row r="724" spans="2:9" ht="14.25" customHeight="1" x14ac:dyDescent="0.25">
      <c r="B724" s="89"/>
      <c r="C724" s="90"/>
      <c r="E724" s="91"/>
      <c r="F724" s="5"/>
      <c r="G724" s="1"/>
      <c r="H724" s="1"/>
      <c r="I724" s="92"/>
    </row>
    <row r="725" spans="2:9" ht="14.25" customHeight="1" x14ac:dyDescent="0.25">
      <c r="B725" s="89"/>
      <c r="C725" s="90"/>
      <c r="E725" s="91"/>
      <c r="F725" s="5"/>
      <c r="G725" s="1"/>
      <c r="H725" s="1"/>
      <c r="I725" s="92"/>
    </row>
    <row r="726" spans="2:9" ht="14.25" customHeight="1" x14ac:dyDescent="0.25">
      <c r="B726" s="89"/>
      <c r="C726" s="90"/>
      <c r="E726" s="91"/>
      <c r="F726" s="5"/>
      <c r="G726" s="1"/>
      <c r="H726" s="1"/>
      <c r="I726" s="92"/>
    </row>
    <row r="727" spans="2:9" ht="14.25" customHeight="1" x14ac:dyDescent="0.25">
      <c r="B727" s="89"/>
      <c r="C727" s="90"/>
      <c r="E727" s="91"/>
      <c r="F727" s="5"/>
      <c r="G727" s="1"/>
      <c r="H727" s="1"/>
      <c r="I727" s="92"/>
    </row>
    <row r="728" spans="2:9" ht="14.25" customHeight="1" x14ac:dyDescent="0.25">
      <c r="B728" s="89"/>
      <c r="C728" s="90"/>
      <c r="E728" s="91"/>
      <c r="F728" s="5"/>
      <c r="G728" s="1"/>
      <c r="H728" s="1"/>
      <c r="I728" s="92"/>
    </row>
    <row r="729" spans="2:9" ht="14.25" customHeight="1" x14ac:dyDescent="0.25">
      <c r="B729" s="89"/>
      <c r="C729" s="90"/>
      <c r="E729" s="91"/>
      <c r="F729" s="5"/>
      <c r="G729" s="1"/>
      <c r="H729" s="1"/>
      <c r="I729" s="92"/>
    </row>
    <row r="730" spans="2:9" ht="14.25" customHeight="1" x14ac:dyDescent="0.25">
      <c r="B730" s="89"/>
      <c r="C730" s="90"/>
      <c r="E730" s="91"/>
      <c r="F730" s="5"/>
      <c r="G730" s="1"/>
      <c r="H730" s="1"/>
      <c r="I730" s="92"/>
    </row>
    <row r="731" spans="2:9" ht="14.25" customHeight="1" x14ac:dyDescent="0.25">
      <c r="B731" s="89"/>
      <c r="C731" s="90"/>
      <c r="E731" s="91"/>
      <c r="F731" s="5"/>
      <c r="G731" s="1"/>
      <c r="H731" s="1"/>
      <c r="I731" s="92"/>
    </row>
    <row r="732" spans="2:9" ht="14.25" customHeight="1" x14ac:dyDescent="0.25">
      <c r="B732" s="89"/>
      <c r="C732" s="90"/>
      <c r="E732" s="91"/>
      <c r="F732" s="5"/>
      <c r="G732" s="1"/>
      <c r="H732" s="1"/>
      <c r="I732" s="92"/>
    </row>
    <row r="733" spans="2:9" ht="14.25" customHeight="1" x14ac:dyDescent="0.25">
      <c r="B733" s="89"/>
      <c r="C733" s="90"/>
      <c r="E733" s="91"/>
      <c r="F733" s="5"/>
      <c r="G733" s="1"/>
      <c r="H733" s="1"/>
      <c r="I733" s="92"/>
    </row>
    <row r="734" spans="2:9" ht="14.25" customHeight="1" x14ac:dyDescent="0.25">
      <c r="B734" s="89"/>
      <c r="C734" s="90"/>
      <c r="E734" s="91"/>
      <c r="F734" s="5"/>
      <c r="G734" s="1"/>
      <c r="H734" s="1"/>
      <c r="I734" s="92"/>
    </row>
    <row r="735" spans="2:9" ht="14.25" customHeight="1" x14ac:dyDescent="0.25">
      <c r="B735" s="89"/>
      <c r="C735" s="90"/>
      <c r="E735" s="91"/>
      <c r="F735" s="5"/>
      <c r="G735" s="1"/>
      <c r="H735" s="1"/>
      <c r="I735" s="92"/>
    </row>
    <row r="736" spans="2:9" ht="14.25" customHeight="1" x14ac:dyDescent="0.25">
      <c r="B736" s="89"/>
      <c r="C736" s="90"/>
      <c r="E736" s="91"/>
      <c r="F736" s="5"/>
      <c r="G736" s="1"/>
      <c r="H736" s="1"/>
      <c r="I736" s="92"/>
    </row>
    <row r="737" spans="2:9" ht="14.25" customHeight="1" x14ac:dyDescent="0.25">
      <c r="B737" s="89"/>
      <c r="C737" s="90"/>
      <c r="E737" s="91"/>
      <c r="F737" s="5"/>
      <c r="G737" s="1"/>
      <c r="H737" s="1"/>
      <c r="I737" s="92"/>
    </row>
    <row r="738" spans="2:9" ht="14.25" customHeight="1" x14ac:dyDescent="0.25">
      <c r="B738" s="89"/>
      <c r="C738" s="90"/>
      <c r="E738" s="91"/>
      <c r="F738" s="5"/>
      <c r="G738" s="1"/>
      <c r="H738" s="1"/>
      <c r="I738" s="92"/>
    </row>
    <row r="739" spans="2:9" ht="14.25" customHeight="1" x14ac:dyDescent="0.25">
      <c r="B739" s="89"/>
      <c r="C739" s="90"/>
      <c r="E739" s="91"/>
      <c r="F739" s="5"/>
      <c r="G739" s="1"/>
      <c r="H739" s="1"/>
      <c r="I739" s="92"/>
    </row>
    <row r="740" spans="2:9" ht="14.25" customHeight="1" x14ac:dyDescent="0.25">
      <c r="B740" s="89"/>
      <c r="C740" s="90"/>
      <c r="E740" s="91"/>
      <c r="F740" s="5"/>
      <c r="G740" s="1"/>
      <c r="H740" s="1"/>
      <c r="I740" s="92"/>
    </row>
    <row r="741" spans="2:9" ht="14.25" customHeight="1" x14ac:dyDescent="0.25">
      <c r="B741" s="89"/>
      <c r="C741" s="90"/>
      <c r="E741" s="91"/>
      <c r="F741" s="5"/>
      <c r="G741" s="1"/>
      <c r="H741" s="1"/>
      <c r="I741" s="92"/>
    </row>
    <row r="742" spans="2:9" ht="14.25" customHeight="1" x14ac:dyDescent="0.25">
      <c r="B742" s="89"/>
      <c r="C742" s="90"/>
      <c r="E742" s="91"/>
      <c r="F742" s="5"/>
      <c r="G742" s="1"/>
      <c r="H742" s="1"/>
      <c r="I742" s="92"/>
    </row>
    <row r="743" spans="2:9" ht="14.25" customHeight="1" x14ac:dyDescent="0.25">
      <c r="B743" s="89"/>
      <c r="C743" s="90"/>
      <c r="E743" s="91"/>
      <c r="F743" s="5"/>
      <c r="G743" s="1"/>
      <c r="H743" s="1"/>
      <c r="I743" s="92"/>
    </row>
    <row r="744" spans="2:9" ht="14.25" customHeight="1" x14ac:dyDescent="0.25">
      <c r="B744" s="89"/>
      <c r="C744" s="90"/>
      <c r="E744" s="91"/>
      <c r="F744" s="5"/>
      <c r="G744" s="1"/>
      <c r="H744" s="1"/>
      <c r="I744" s="92"/>
    </row>
    <row r="745" spans="2:9" ht="14.25" customHeight="1" x14ac:dyDescent="0.25">
      <c r="B745" s="89"/>
      <c r="C745" s="90"/>
      <c r="E745" s="91"/>
      <c r="F745" s="5"/>
      <c r="G745" s="1"/>
      <c r="H745" s="1"/>
      <c r="I745" s="92"/>
    </row>
    <row r="746" spans="2:9" ht="14.25" customHeight="1" x14ac:dyDescent="0.25">
      <c r="B746" s="89"/>
      <c r="C746" s="90"/>
      <c r="E746" s="91"/>
      <c r="F746" s="5"/>
      <c r="G746" s="1"/>
      <c r="H746" s="1"/>
      <c r="I746" s="92"/>
    </row>
    <row r="747" spans="2:9" ht="14.25" customHeight="1" x14ac:dyDescent="0.25">
      <c r="B747" s="89"/>
      <c r="C747" s="90"/>
      <c r="E747" s="91"/>
      <c r="F747" s="5"/>
      <c r="G747" s="1"/>
      <c r="H747" s="1"/>
      <c r="I747" s="92"/>
    </row>
    <row r="748" spans="2:9" ht="14.25" customHeight="1" x14ac:dyDescent="0.25">
      <c r="B748" s="89"/>
      <c r="C748" s="90"/>
      <c r="E748" s="91"/>
      <c r="F748" s="5"/>
      <c r="G748" s="1"/>
      <c r="H748" s="1"/>
      <c r="I748" s="92"/>
    </row>
    <row r="749" spans="2:9" ht="14.25" customHeight="1" x14ac:dyDescent="0.25">
      <c r="B749" s="89"/>
      <c r="C749" s="90"/>
      <c r="E749" s="91"/>
      <c r="F749" s="5"/>
      <c r="G749" s="1"/>
      <c r="H749" s="1"/>
      <c r="I749" s="92"/>
    </row>
    <row r="750" spans="2:9" ht="14.25" customHeight="1" x14ac:dyDescent="0.25">
      <c r="B750" s="89"/>
      <c r="C750" s="90"/>
      <c r="E750" s="91"/>
      <c r="F750" s="5"/>
      <c r="G750" s="1"/>
      <c r="H750" s="1"/>
      <c r="I750" s="92"/>
    </row>
    <row r="751" spans="2:9" ht="14.25" customHeight="1" x14ac:dyDescent="0.25">
      <c r="B751" s="89"/>
      <c r="C751" s="90"/>
      <c r="E751" s="91"/>
      <c r="F751" s="5"/>
      <c r="G751" s="1"/>
      <c r="H751" s="1"/>
      <c r="I751" s="92"/>
    </row>
    <row r="752" spans="2:9" ht="14.25" customHeight="1" x14ac:dyDescent="0.25">
      <c r="B752" s="89"/>
      <c r="C752" s="90"/>
      <c r="E752" s="91"/>
      <c r="F752" s="5"/>
      <c r="G752" s="1"/>
      <c r="H752" s="1"/>
      <c r="I752" s="92"/>
    </row>
    <row r="753" spans="2:9" ht="14.25" customHeight="1" x14ac:dyDescent="0.25">
      <c r="B753" s="89"/>
      <c r="C753" s="90"/>
      <c r="E753" s="91"/>
      <c r="F753" s="5"/>
      <c r="G753" s="1"/>
      <c r="H753" s="1"/>
      <c r="I753" s="92"/>
    </row>
    <row r="754" spans="2:9" ht="14.25" customHeight="1" x14ac:dyDescent="0.25">
      <c r="B754" s="89"/>
      <c r="C754" s="90"/>
      <c r="E754" s="91"/>
      <c r="F754" s="5"/>
      <c r="G754" s="1"/>
      <c r="H754" s="1"/>
      <c r="I754" s="92"/>
    </row>
    <row r="755" spans="2:9" ht="14.25" customHeight="1" x14ac:dyDescent="0.25">
      <c r="B755" s="89"/>
      <c r="C755" s="90"/>
      <c r="E755" s="91"/>
      <c r="F755" s="5"/>
      <c r="G755" s="1"/>
      <c r="H755" s="1"/>
      <c r="I755" s="92"/>
    </row>
    <row r="756" spans="2:9" ht="14.25" customHeight="1" x14ac:dyDescent="0.25">
      <c r="B756" s="89"/>
      <c r="C756" s="90"/>
      <c r="E756" s="91"/>
      <c r="F756" s="5"/>
      <c r="G756" s="1"/>
      <c r="H756" s="1"/>
      <c r="I756" s="92"/>
    </row>
    <row r="757" spans="2:9" ht="14.25" customHeight="1" x14ac:dyDescent="0.25">
      <c r="B757" s="89"/>
      <c r="C757" s="90"/>
      <c r="E757" s="91"/>
      <c r="F757" s="5"/>
      <c r="G757" s="1"/>
      <c r="H757" s="1"/>
      <c r="I757" s="92"/>
    </row>
    <row r="758" spans="2:9" ht="14.25" customHeight="1" x14ac:dyDescent="0.25">
      <c r="B758" s="89"/>
      <c r="C758" s="90"/>
      <c r="E758" s="91"/>
      <c r="F758" s="5"/>
      <c r="G758" s="1"/>
      <c r="H758" s="1"/>
      <c r="I758" s="92"/>
    </row>
    <row r="759" spans="2:9" ht="14.25" customHeight="1" x14ac:dyDescent="0.25">
      <c r="B759" s="89"/>
      <c r="C759" s="90"/>
      <c r="E759" s="91"/>
      <c r="F759" s="5"/>
      <c r="G759" s="1"/>
      <c r="H759" s="1"/>
      <c r="I759" s="92"/>
    </row>
    <row r="760" spans="2:9" ht="14.25" customHeight="1" x14ac:dyDescent="0.25">
      <c r="B760" s="89"/>
      <c r="C760" s="90"/>
      <c r="E760" s="91"/>
      <c r="F760" s="5"/>
      <c r="G760" s="1"/>
      <c r="H760" s="1"/>
      <c r="I760" s="92"/>
    </row>
    <row r="761" spans="2:9" ht="14.25" customHeight="1" x14ac:dyDescent="0.25">
      <c r="B761" s="89"/>
      <c r="C761" s="90"/>
      <c r="E761" s="91"/>
      <c r="F761" s="5"/>
      <c r="G761" s="1"/>
      <c r="H761" s="1"/>
      <c r="I761" s="92"/>
    </row>
    <row r="762" spans="2:9" ht="14.25" customHeight="1" x14ac:dyDescent="0.25">
      <c r="B762" s="89"/>
      <c r="C762" s="90"/>
      <c r="E762" s="91"/>
      <c r="F762" s="5"/>
      <c r="G762" s="1"/>
      <c r="H762" s="1"/>
      <c r="I762" s="92"/>
    </row>
    <row r="763" spans="2:9" ht="14.25" customHeight="1" x14ac:dyDescent="0.25">
      <c r="B763" s="89"/>
      <c r="C763" s="90"/>
      <c r="E763" s="91"/>
      <c r="F763" s="5"/>
      <c r="G763" s="1"/>
      <c r="H763" s="1"/>
      <c r="I763" s="92"/>
    </row>
    <row r="764" spans="2:9" ht="14.25" customHeight="1" x14ac:dyDescent="0.25">
      <c r="B764" s="89"/>
      <c r="C764" s="90"/>
      <c r="E764" s="91"/>
      <c r="F764" s="5"/>
      <c r="G764" s="1"/>
      <c r="H764" s="1"/>
      <c r="I764" s="92"/>
    </row>
    <row r="765" spans="2:9" ht="14.25" customHeight="1" x14ac:dyDescent="0.25">
      <c r="B765" s="89"/>
      <c r="C765" s="90"/>
      <c r="E765" s="91"/>
      <c r="F765" s="5"/>
      <c r="G765" s="1"/>
      <c r="H765" s="1"/>
      <c r="I765" s="92"/>
    </row>
    <row r="766" spans="2:9" ht="14.25" customHeight="1" x14ac:dyDescent="0.25">
      <c r="B766" s="89"/>
      <c r="C766" s="90"/>
      <c r="E766" s="91"/>
      <c r="F766" s="5"/>
      <c r="G766" s="1"/>
      <c r="H766" s="1"/>
      <c r="I766" s="92"/>
    </row>
    <row r="767" spans="2:9" ht="14.25" customHeight="1" x14ac:dyDescent="0.25">
      <c r="B767" s="89"/>
      <c r="C767" s="90"/>
      <c r="E767" s="91"/>
      <c r="F767" s="5"/>
      <c r="G767" s="1"/>
      <c r="H767" s="1"/>
      <c r="I767" s="92"/>
    </row>
    <row r="768" spans="2:9" ht="14.25" customHeight="1" x14ac:dyDescent="0.25">
      <c r="B768" s="89"/>
      <c r="C768" s="90"/>
      <c r="E768" s="91"/>
      <c r="F768" s="5"/>
      <c r="G768" s="1"/>
      <c r="H768" s="1"/>
      <c r="I768" s="92"/>
    </row>
    <row r="769" spans="2:9" ht="14.25" customHeight="1" x14ac:dyDescent="0.25">
      <c r="B769" s="89"/>
      <c r="C769" s="90"/>
      <c r="E769" s="91"/>
      <c r="F769" s="5"/>
      <c r="G769" s="1"/>
      <c r="H769" s="1"/>
      <c r="I769" s="92"/>
    </row>
    <row r="770" spans="2:9" ht="14.25" customHeight="1" x14ac:dyDescent="0.25">
      <c r="B770" s="89"/>
      <c r="C770" s="90"/>
      <c r="E770" s="91"/>
      <c r="F770" s="5"/>
      <c r="G770" s="1"/>
      <c r="H770" s="1"/>
      <c r="I770" s="92"/>
    </row>
    <row r="771" spans="2:9" ht="14.25" customHeight="1" x14ac:dyDescent="0.25">
      <c r="B771" s="89"/>
      <c r="C771" s="90"/>
      <c r="E771" s="91"/>
      <c r="F771" s="5"/>
      <c r="G771" s="1"/>
      <c r="H771" s="1"/>
      <c r="I771" s="92"/>
    </row>
    <row r="772" spans="2:9" ht="14.25" customHeight="1" x14ac:dyDescent="0.25">
      <c r="B772" s="89"/>
      <c r="C772" s="90"/>
      <c r="E772" s="91"/>
      <c r="F772" s="5"/>
      <c r="G772" s="1"/>
      <c r="H772" s="1"/>
      <c r="I772" s="92"/>
    </row>
    <row r="773" spans="2:9" ht="14.25" customHeight="1" x14ac:dyDescent="0.25">
      <c r="B773" s="89"/>
      <c r="C773" s="90"/>
      <c r="E773" s="91"/>
      <c r="F773" s="5"/>
      <c r="G773" s="1"/>
      <c r="H773" s="1"/>
      <c r="I773" s="92"/>
    </row>
    <row r="774" spans="2:9" ht="14.25" customHeight="1" x14ac:dyDescent="0.25">
      <c r="B774" s="89"/>
      <c r="C774" s="90"/>
      <c r="E774" s="91"/>
      <c r="F774" s="5"/>
      <c r="G774" s="1"/>
      <c r="H774" s="1"/>
      <c r="I774" s="92"/>
    </row>
    <row r="775" spans="2:9" ht="14.25" customHeight="1" x14ac:dyDescent="0.25">
      <c r="B775" s="89"/>
      <c r="C775" s="90"/>
      <c r="E775" s="91"/>
      <c r="F775" s="5"/>
      <c r="G775" s="1"/>
      <c r="H775" s="1"/>
      <c r="I775" s="92"/>
    </row>
    <row r="776" spans="2:9" ht="14.25" customHeight="1" x14ac:dyDescent="0.25">
      <c r="B776" s="89"/>
      <c r="C776" s="90"/>
      <c r="E776" s="91"/>
      <c r="F776" s="5"/>
      <c r="G776" s="1"/>
      <c r="H776" s="1"/>
      <c r="I776" s="92"/>
    </row>
    <row r="777" spans="2:9" ht="14.25" customHeight="1" x14ac:dyDescent="0.25">
      <c r="B777" s="89"/>
      <c r="C777" s="90"/>
      <c r="E777" s="91"/>
      <c r="F777" s="5"/>
      <c r="G777" s="1"/>
      <c r="H777" s="1"/>
      <c r="I777" s="92"/>
    </row>
    <row r="778" spans="2:9" ht="14.25" customHeight="1" x14ac:dyDescent="0.25">
      <c r="B778" s="89"/>
      <c r="C778" s="90"/>
      <c r="E778" s="91"/>
      <c r="F778" s="5"/>
      <c r="G778" s="1"/>
      <c r="H778" s="1"/>
      <c r="I778" s="92"/>
    </row>
    <row r="779" spans="2:9" ht="14.25" customHeight="1" x14ac:dyDescent="0.25">
      <c r="B779" s="89"/>
      <c r="C779" s="90"/>
      <c r="E779" s="91"/>
      <c r="F779" s="5"/>
      <c r="G779" s="1"/>
      <c r="H779" s="1"/>
      <c r="I779" s="92"/>
    </row>
    <row r="780" spans="2:9" ht="14.25" customHeight="1" x14ac:dyDescent="0.25">
      <c r="B780" s="89"/>
      <c r="C780" s="90"/>
      <c r="E780" s="91"/>
      <c r="F780" s="5"/>
      <c r="G780" s="1"/>
      <c r="H780" s="1"/>
      <c r="I780" s="92"/>
    </row>
    <row r="781" spans="2:9" ht="14.25" customHeight="1" x14ac:dyDescent="0.25">
      <c r="B781" s="89"/>
      <c r="C781" s="90"/>
      <c r="E781" s="91"/>
      <c r="F781" s="5"/>
      <c r="G781" s="1"/>
      <c r="H781" s="1"/>
      <c r="I781" s="92"/>
    </row>
    <row r="782" spans="2:9" ht="14.25" customHeight="1" x14ac:dyDescent="0.25">
      <c r="B782" s="89"/>
      <c r="C782" s="90"/>
      <c r="E782" s="91"/>
      <c r="F782" s="5"/>
      <c r="G782" s="1"/>
      <c r="H782" s="1"/>
      <c r="I782" s="92"/>
    </row>
    <row r="783" spans="2:9" ht="14.25" customHeight="1" x14ac:dyDescent="0.25">
      <c r="B783" s="89"/>
      <c r="C783" s="90"/>
      <c r="E783" s="91"/>
      <c r="F783" s="5"/>
      <c r="G783" s="1"/>
      <c r="H783" s="1"/>
      <c r="I783" s="92"/>
    </row>
    <row r="784" spans="2:9" ht="14.25" customHeight="1" x14ac:dyDescent="0.25">
      <c r="B784" s="89"/>
      <c r="C784" s="90"/>
      <c r="E784" s="91"/>
      <c r="F784" s="5"/>
      <c r="G784" s="1"/>
      <c r="H784" s="1"/>
      <c r="I784" s="92"/>
    </row>
    <row r="785" spans="2:9" ht="14.25" customHeight="1" x14ac:dyDescent="0.25">
      <c r="B785" s="89"/>
      <c r="C785" s="90"/>
      <c r="E785" s="91"/>
      <c r="F785" s="5"/>
      <c r="G785" s="1"/>
      <c r="H785" s="1"/>
      <c r="I785" s="92"/>
    </row>
    <row r="786" spans="2:9" ht="14.25" customHeight="1" x14ac:dyDescent="0.25">
      <c r="B786" s="89"/>
      <c r="C786" s="90"/>
      <c r="E786" s="91"/>
      <c r="F786" s="5"/>
      <c r="G786" s="1"/>
      <c r="H786" s="1"/>
      <c r="I786" s="92"/>
    </row>
    <row r="787" spans="2:9" ht="14.25" customHeight="1" x14ac:dyDescent="0.25">
      <c r="B787" s="89"/>
      <c r="C787" s="90"/>
      <c r="E787" s="91"/>
      <c r="F787" s="5"/>
      <c r="G787" s="1"/>
      <c r="H787" s="1"/>
      <c r="I787" s="92"/>
    </row>
    <row r="788" spans="2:9" ht="14.25" customHeight="1" x14ac:dyDescent="0.25">
      <c r="B788" s="89"/>
      <c r="C788" s="90"/>
      <c r="E788" s="91"/>
      <c r="F788" s="5"/>
      <c r="G788" s="1"/>
      <c r="H788" s="1"/>
      <c r="I788" s="92"/>
    </row>
    <row r="789" spans="2:9" ht="14.25" customHeight="1" x14ac:dyDescent="0.25">
      <c r="B789" s="89"/>
      <c r="C789" s="90"/>
      <c r="E789" s="91"/>
      <c r="F789" s="5"/>
      <c r="G789" s="1"/>
      <c r="H789" s="1"/>
      <c r="I789" s="92"/>
    </row>
    <row r="790" spans="2:9" ht="14.25" customHeight="1" x14ac:dyDescent="0.25">
      <c r="B790" s="89"/>
      <c r="C790" s="90"/>
      <c r="E790" s="91"/>
      <c r="F790" s="5"/>
      <c r="G790" s="1"/>
      <c r="H790" s="1"/>
      <c r="I790" s="92"/>
    </row>
    <row r="791" spans="2:9" ht="14.25" customHeight="1" x14ac:dyDescent="0.25">
      <c r="B791" s="89"/>
      <c r="C791" s="90"/>
      <c r="E791" s="91"/>
      <c r="F791" s="5"/>
      <c r="G791" s="1"/>
      <c r="H791" s="1"/>
      <c r="I791" s="92"/>
    </row>
    <row r="792" spans="2:9" ht="14.25" customHeight="1" x14ac:dyDescent="0.25">
      <c r="B792" s="89"/>
      <c r="C792" s="90"/>
      <c r="E792" s="91"/>
      <c r="F792" s="5"/>
      <c r="G792" s="1"/>
      <c r="H792" s="1"/>
      <c r="I792" s="92"/>
    </row>
    <row r="793" spans="2:9" ht="14.25" customHeight="1" x14ac:dyDescent="0.25">
      <c r="B793" s="89"/>
      <c r="C793" s="90"/>
      <c r="E793" s="91"/>
      <c r="F793" s="5"/>
      <c r="G793" s="1"/>
      <c r="H793" s="1"/>
      <c r="I793" s="92"/>
    </row>
    <row r="794" spans="2:9" ht="14.25" customHeight="1" x14ac:dyDescent="0.25">
      <c r="B794" s="89"/>
      <c r="C794" s="90"/>
      <c r="E794" s="91"/>
      <c r="F794" s="5"/>
      <c r="G794" s="1"/>
      <c r="H794" s="1"/>
      <c r="I794" s="92"/>
    </row>
    <row r="795" spans="2:9" ht="14.25" customHeight="1" x14ac:dyDescent="0.25">
      <c r="B795" s="89"/>
      <c r="C795" s="90"/>
      <c r="E795" s="91"/>
      <c r="F795" s="5"/>
      <c r="G795" s="1"/>
      <c r="H795" s="1"/>
      <c r="I795" s="92"/>
    </row>
    <row r="796" spans="2:9" ht="14.25" customHeight="1" x14ac:dyDescent="0.25">
      <c r="B796" s="89"/>
      <c r="C796" s="90"/>
      <c r="E796" s="91"/>
      <c r="F796" s="5"/>
      <c r="G796" s="1"/>
      <c r="H796" s="1"/>
      <c r="I796" s="92"/>
    </row>
    <row r="797" spans="2:9" ht="14.25" customHeight="1" x14ac:dyDescent="0.25">
      <c r="B797" s="89"/>
      <c r="C797" s="90"/>
      <c r="E797" s="91"/>
      <c r="F797" s="5"/>
      <c r="G797" s="1"/>
      <c r="H797" s="1"/>
      <c r="I797" s="92"/>
    </row>
    <row r="798" spans="2:9" ht="14.25" customHeight="1" x14ac:dyDescent="0.25">
      <c r="B798" s="89"/>
      <c r="C798" s="90"/>
      <c r="E798" s="91"/>
      <c r="F798" s="5"/>
      <c r="G798" s="1"/>
      <c r="H798" s="1"/>
      <c r="I798" s="92"/>
    </row>
    <row r="799" spans="2:9" ht="14.25" customHeight="1" x14ac:dyDescent="0.25">
      <c r="B799" s="89"/>
      <c r="C799" s="90"/>
      <c r="E799" s="91"/>
      <c r="F799" s="5"/>
      <c r="G799" s="1"/>
      <c r="H799" s="1"/>
      <c r="I799" s="92"/>
    </row>
    <row r="800" spans="2:9" ht="14.25" customHeight="1" x14ac:dyDescent="0.25">
      <c r="B800" s="89"/>
      <c r="C800" s="90"/>
      <c r="E800" s="91"/>
      <c r="F800" s="5"/>
      <c r="G800" s="1"/>
      <c r="H800" s="1"/>
      <c r="I800" s="92"/>
    </row>
    <row r="801" spans="2:9" ht="14.25" customHeight="1" x14ac:dyDescent="0.25">
      <c r="B801" s="89"/>
      <c r="C801" s="90"/>
      <c r="E801" s="91"/>
      <c r="F801" s="5"/>
      <c r="G801" s="1"/>
      <c r="H801" s="1"/>
      <c r="I801" s="92"/>
    </row>
    <row r="802" spans="2:9" ht="14.25" customHeight="1" x14ac:dyDescent="0.25">
      <c r="B802" s="89"/>
      <c r="C802" s="90"/>
      <c r="E802" s="91"/>
      <c r="F802" s="5"/>
      <c r="G802" s="1"/>
      <c r="H802" s="1"/>
      <c r="I802" s="92"/>
    </row>
    <row r="803" spans="2:9" ht="14.25" customHeight="1" x14ac:dyDescent="0.25">
      <c r="B803" s="89"/>
      <c r="C803" s="90"/>
      <c r="E803" s="91"/>
      <c r="F803" s="5"/>
      <c r="G803" s="1"/>
      <c r="H803" s="1"/>
      <c r="I803" s="92"/>
    </row>
    <row r="804" spans="2:9" ht="14.25" customHeight="1" x14ac:dyDescent="0.25">
      <c r="B804" s="89"/>
      <c r="C804" s="90"/>
      <c r="E804" s="91"/>
      <c r="F804" s="5"/>
      <c r="G804" s="1"/>
      <c r="H804" s="1"/>
      <c r="I804" s="92"/>
    </row>
    <row r="805" spans="2:9" ht="14.25" customHeight="1" x14ac:dyDescent="0.25">
      <c r="B805" s="89"/>
      <c r="C805" s="90"/>
      <c r="E805" s="91"/>
      <c r="F805" s="5"/>
      <c r="G805" s="1"/>
      <c r="H805" s="1"/>
      <c r="I805" s="92"/>
    </row>
    <row r="806" spans="2:9" ht="14.25" customHeight="1" x14ac:dyDescent="0.25">
      <c r="B806" s="89"/>
      <c r="C806" s="90"/>
      <c r="E806" s="91"/>
      <c r="F806" s="5"/>
      <c r="G806" s="1"/>
      <c r="H806" s="1"/>
      <c r="I806" s="92"/>
    </row>
    <row r="807" spans="2:9" ht="14.25" customHeight="1" x14ac:dyDescent="0.25">
      <c r="B807" s="89"/>
      <c r="C807" s="90"/>
      <c r="E807" s="91"/>
      <c r="F807" s="5"/>
      <c r="G807" s="1"/>
      <c r="H807" s="1"/>
      <c r="I807" s="92"/>
    </row>
    <row r="808" spans="2:9" ht="14.25" customHeight="1" x14ac:dyDescent="0.25">
      <c r="B808" s="89"/>
      <c r="C808" s="90"/>
      <c r="E808" s="91"/>
      <c r="F808" s="5"/>
      <c r="G808" s="1"/>
      <c r="H808" s="1"/>
      <c r="I808" s="92"/>
    </row>
    <row r="809" spans="2:9" ht="14.25" customHeight="1" x14ac:dyDescent="0.25">
      <c r="B809" s="89"/>
      <c r="C809" s="90"/>
      <c r="E809" s="91"/>
      <c r="F809" s="5"/>
      <c r="G809" s="1"/>
      <c r="H809" s="1"/>
      <c r="I809" s="92"/>
    </row>
    <row r="810" spans="2:9" ht="14.25" customHeight="1" x14ac:dyDescent="0.25">
      <c r="B810" s="89"/>
      <c r="C810" s="90"/>
      <c r="E810" s="91"/>
      <c r="F810" s="5"/>
      <c r="G810" s="1"/>
      <c r="H810" s="1"/>
      <c r="I810" s="92"/>
    </row>
    <row r="811" spans="2:9" ht="14.25" customHeight="1" x14ac:dyDescent="0.25">
      <c r="B811" s="89"/>
      <c r="C811" s="90"/>
      <c r="E811" s="91"/>
      <c r="F811" s="5"/>
      <c r="G811" s="1"/>
      <c r="H811" s="1"/>
      <c r="I811" s="92"/>
    </row>
    <row r="812" spans="2:9" ht="14.25" customHeight="1" x14ac:dyDescent="0.25">
      <c r="B812" s="89"/>
      <c r="C812" s="90"/>
      <c r="E812" s="91"/>
      <c r="F812" s="5"/>
      <c r="G812" s="1"/>
      <c r="H812" s="1"/>
      <c r="I812" s="92"/>
    </row>
    <row r="813" spans="2:9" ht="14.25" customHeight="1" x14ac:dyDescent="0.25">
      <c r="B813" s="89"/>
      <c r="C813" s="90"/>
      <c r="E813" s="91"/>
      <c r="F813" s="5"/>
      <c r="G813" s="1"/>
      <c r="H813" s="1"/>
      <c r="I813" s="92"/>
    </row>
    <row r="814" spans="2:9" ht="14.25" customHeight="1" x14ac:dyDescent="0.25">
      <c r="B814" s="89"/>
      <c r="C814" s="90"/>
      <c r="E814" s="91"/>
      <c r="F814" s="5"/>
      <c r="G814" s="1"/>
      <c r="H814" s="1"/>
      <c r="I814" s="92"/>
    </row>
    <row r="815" spans="2:9" ht="14.25" customHeight="1" x14ac:dyDescent="0.25">
      <c r="B815" s="89"/>
      <c r="C815" s="90"/>
      <c r="E815" s="91"/>
      <c r="F815" s="5"/>
      <c r="G815" s="1"/>
      <c r="H815" s="1"/>
      <c r="I815" s="92"/>
    </row>
    <row r="816" spans="2:9" ht="14.25" customHeight="1" x14ac:dyDescent="0.25">
      <c r="B816" s="89"/>
      <c r="C816" s="90"/>
      <c r="E816" s="91"/>
      <c r="F816" s="5"/>
      <c r="G816" s="1"/>
      <c r="H816" s="1"/>
      <c r="I816" s="92"/>
    </row>
    <row r="817" spans="2:9" ht="14.25" customHeight="1" x14ac:dyDescent="0.25">
      <c r="B817" s="89"/>
      <c r="C817" s="90"/>
      <c r="E817" s="91"/>
      <c r="F817" s="5"/>
      <c r="G817" s="1"/>
      <c r="H817" s="1"/>
      <c r="I817" s="92"/>
    </row>
    <row r="818" spans="2:9" ht="14.25" customHeight="1" x14ac:dyDescent="0.25">
      <c r="B818" s="89"/>
      <c r="C818" s="90"/>
      <c r="E818" s="91"/>
      <c r="F818" s="5"/>
      <c r="G818" s="1"/>
      <c r="H818" s="1"/>
      <c r="I818" s="92"/>
    </row>
    <row r="819" spans="2:9" ht="14.25" customHeight="1" x14ac:dyDescent="0.25">
      <c r="B819" s="89"/>
      <c r="C819" s="90"/>
      <c r="E819" s="91"/>
      <c r="F819" s="5"/>
      <c r="G819" s="1"/>
      <c r="H819" s="1"/>
      <c r="I819" s="92"/>
    </row>
    <row r="820" spans="2:9" ht="14.25" customHeight="1" x14ac:dyDescent="0.25">
      <c r="B820" s="89"/>
      <c r="C820" s="90"/>
      <c r="E820" s="91"/>
      <c r="F820" s="5"/>
      <c r="G820" s="1"/>
      <c r="H820" s="1"/>
      <c r="I820" s="92"/>
    </row>
    <row r="821" spans="2:9" ht="14.25" customHeight="1" x14ac:dyDescent="0.25">
      <c r="B821" s="89"/>
      <c r="C821" s="90"/>
      <c r="E821" s="91"/>
      <c r="F821" s="5"/>
      <c r="G821" s="1"/>
      <c r="H821" s="1"/>
      <c r="I821" s="92"/>
    </row>
    <row r="822" spans="2:9" ht="14.25" customHeight="1" x14ac:dyDescent="0.25">
      <c r="B822" s="89"/>
      <c r="C822" s="90"/>
      <c r="E822" s="91"/>
      <c r="F822" s="5"/>
      <c r="G822" s="1"/>
      <c r="H822" s="1"/>
      <c r="I822" s="92"/>
    </row>
    <row r="823" spans="2:9" ht="14.25" customHeight="1" x14ac:dyDescent="0.25">
      <c r="B823" s="89"/>
      <c r="C823" s="90"/>
      <c r="E823" s="91"/>
      <c r="F823" s="5"/>
      <c r="G823" s="1"/>
      <c r="H823" s="1"/>
      <c r="I823" s="92"/>
    </row>
    <row r="824" spans="2:9" ht="14.25" customHeight="1" x14ac:dyDescent="0.25">
      <c r="B824" s="89"/>
      <c r="C824" s="90"/>
      <c r="E824" s="91"/>
      <c r="F824" s="5"/>
      <c r="G824" s="1"/>
      <c r="H824" s="1"/>
      <c r="I824" s="92"/>
    </row>
    <row r="825" spans="2:9" ht="14.25" customHeight="1" x14ac:dyDescent="0.25">
      <c r="B825" s="89"/>
      <c r="C825" s="90"/>
      <c r="E825" s="91"/>
      <c r="F825" s="5"/>
      <c r="G825" s="1"/>
      <c r="H825" s="1"/>
      <c r="I825" s="92"/>
    </row>
    <row r="826" spans="2:9" ht="14.25" customHeight="1" x14ac:dyDescent="0.25">
      <c r="B826" s="89"/>
      <c r="C826" s="90"/>
      <c r="E826" s="91"/>
      <c r="F826" s="5"/>
      <c r="G826" s="1"/>
      <c r="H826" s="1"/>
      <c r="I826" s="92"/>
    </row>
    <row r="827" spans="2:9" ht="14.25" customHeight="1" x14ac:dyDescent="0.25">
      <c r="B827" s="89"/>
      <c r="C827" s="90"/>
      <c r="E827" s="91"/>
      <c r="F827" s="5"/>
      <c r="G827" s="1"/>
      <c r="H827" s="1"/>
      <c r="I827" s="92"/>
    </row>
    <row r="828" spans="2:9" ht="14.25" customHeight="1" x14ac:dyDescent="0.25">
      <c r="B828" s="89"/>
      <c r="C828" s="90"/>
      <c r="E828" s="91"/>
      <c r="F828" s="5"/>
      <c r="G828" s="1"/>
      <c r="H828" s="1"/>
      <c r="I828" s="92"/>
    </row>
    <row r="829" spans="2:9" ht="14.25" customHeight="1" x14ac:dyDescent="0.25">
      <c r="B829" s="89"/>
      <c r="C829" s="90"/>
      <c r="E829" s="91"/>
      <c r="F829" s="5"/>
      <c r="G829" s="1"/>
      <c r="H829" s="1"/>
      <c r="I829" s="92"/>
    </row>
    <row r="830" spans="2:9" ht="14.25" customHeight="1" x14ac:dyDescent="0.25">
      <c r="B830" s="89"/>
      <c r="C830" s="90"/>
      <c r="E830" s="91"/>
      <c r="F830" s="5"/>
      <c r="G830" s="1"/>
      <c r="H830" s="1"/>
      <c r="I830" s="92"/>
    </row>
    <row r="831" spans="2:9" ht="14.25" customHeight="1" x14ac:dyDescent="0.25">
      <c r="B831" s="89"/>
      <c r="C831" s="90"/>
      <c r="E831" s="91"/>
      <c r="F831" s="5"/>
      <c r="G831" s="1"/>
      <c r="H831" s="1"/>
      <c r="I831" s="92"/>
    </row>
    <row r="832" spans="2:9" ht="14.25" customHeight="1" x14ac:dyDescent="0.25">
      <c r="B832" s="89"/>
      <c r="C832" s="90"/>
      <c r="E832" s="91"/>
      <c r="F832" s="5"/>
      <c r="G832" s="1"/>
      <c r="H832" s="1"/>
      <c r="I832" s="92"/>
    </row>
    <row r="833" spans="2:9" ht="14.25" customHeight="1" x14ac:dyDescent="0.25">
      <c r="B833" s="89"/>
      <c r="C833" s="90"/>
      <c r="E833" s="91"/>
      <c r="F833" s="5"/>
      <c r="G833" s="1"/>
      <c r="H833" s="1"/>
      <c r="I833" s="92"/>
    </row>
    <row r="834" spans="2:9" ht="14.25" customHeight="1" x14ac:dyDescent="0.25">
      <c r="B834" s="89"/>
      <c r="C834" s="90"/>
      <c r="E834" s="91"/>
      <c r="F834" s="5"/>
      <c r="G834" s="1"/>
      <c r="H834" s="1"/>
      <c r="I834" s="92"/>
    </row>
    <row r="835" spans="2:9" ht="14.25" customHeight="1" x14ac:dyDescent="0.25">
      <c r="B835" s="89"/>
      <c r="C835" s="90"/>
      <c r="E835" s="91"/>
      <c r="F835" s="5"/>
      <c r="G835" s="1"/>
      <c r="H835" s="1"/>
      <c r="I835" s="92"/>
    </row>
    <row r="836" spans="2:9" ht="14.25" customHeight="1" x14ac:dyDescent="0.25">
      <c r="B836" s="89"/>
      <c r="C836" s="90"/>
      <c r="E836" s="91"/>
      <c r="F836" s="5"/>
      <c r="G836" s="1"/>
      <c r="H836" s="1"/>
      <c r="I836" s="92"/>
    </row>
    <row r="837" spans="2:9" ht="14.25" customHeight="1" x14ac:dyDescent="0.25">
      <c r="B837" s="89"/>
      <c r="C837" s="90"/>
      <c r="E837" s="91"/>
      <c r="F837" s="5"/>
      <c r="G837" s="1"/>
      <c r="H837" s="1"/>
      <c r="I837" s="92"/>
    </row>
    <row r="838" spans="2:9" ht="14.25" customHeight="1" x14ac:dyDescent="0.25">
      <c r="B838" s="89"/>
      <c r="C838" s="90"/>
      <c r="E838" s="91"/>
      <c r="F838" s="5"/>
      <c r="G838" s="1"/>
      <c r="H838" s="1"/>
      <c r="I838" s="92"/>
    </row>
    <row r="839" spans="2:9" ht="14.25" customHeight="1" x14ac:dyDescent="0.25">
      <c r="B839" s="89"/>
      <c r="C839" s="90"/>
      <c r="E839" s="91"/>
      <c r="F839" s="5"/>
      <c r="G839" s="1"/>
      <c r="H839" s="1"/>
      <c r="I839" s="92"/>
    </row>
    <row r="840" spans="2:9" ht="14.25" customHeight="1" x14ac:dyDescent="0.25">
      <c r="B840" s="89"/>
      <c r="C840" s="90"/>
      <c r="E840" s="91"/>
      <c r="F840" s="5"/>
      <c r="G840" s="1"/>
      <c r="H840" s="1"/>
      <c r="I840" s="92"/>
    </row>
    <row r="841" spans="2:9" ht="14.25" customHeight="1" x14ac:dyDescent="0.25">
      <c r="B841" s="89"/>
      <c r="C841" s="90"/>
      <c r="E841" s="91"/>
      <c r="F841" s="5"/>
      <c r="G841" s="1"/>
      <c r="H841" s="1"/>
      <c r="I841" s="92"/>
    </row>
    <row r="842" spans="2:9" ht="14.25" customHeight="1" x14ac:dyDescent="0.25">
      <c r="B842" s="89"/>
      <c r="C842" s="90"/>
      <c r="E842" s="91"/>
      <c r="F842" s="5"/>
      <c r="G842" s="1"/>
      <c r="H842" s="1"/>
      <c r="I842" s="92"/>
    </row>
    <row r="843" spans="2:9" ht="14.25" customHeight="1" x14ac:dyDescent="0.25">
      <c r="B843" s="89"/>
      <c r="C843" s="90"/>
      <c r="E843" s="91"/>
      <c r="F843" s="5"/>
      <c r="G843" s="1"/>
      <c r="H843" s="1"/>
      <c r="I843" s="92"/>
    </row>
    <row r="844" spans="2:9" ht="14.25" customHeight="1" x14ac:dyDescent="0.25">
      <c r="B844" s="89"/>
      <c r="C844" s="90"/>
      <c r="E844" s="91"/>
      <c r="F844" s="5"/>
      <c r="G844" s="1"/>
      <c r="H844" s="1"/>
      <c r="I844" s="92"/>
    </row>
    <row r="845" spans="2:9" ht="14.25" customHeight="1" x14ac:dyDescent="0.25">
      <c r="B845" s="89"/>
      <c r="C845" s="90"/>
      <c r="E845" s="91"/>
      <c r="F845" s="5"/>
      <c r="G845" s="1"/>
      <c r="H845" s="1"/>
      <c r="I845" s="92"/>
    </row>
    <row r="846" spans="2:9" ht="14.25" customHeight="1" x14ac:dyDescent="0.25">
      <c r="B846" s="89"/>
      <c r="C846" s="90"/>
      <c r="E846" s="91"/>
      <c r="F846" s="5"/>
      <c r="G846" s="1"/>
      <c r="H846" s="1"/>
      <c r="I846" s="92"/>
    </row>
    <row r="847" spans="2:9" ht="14.25" customHeight="1" x14ac:dyDescent="0.25">
      <c r="B847" s="89"/>
      <c r="C847" s="90"/>
      <c r="E847" s="91"/>
      <c r="F847" s="5"/>
      <c r="G847" s="1"/>
      <c r="H847" s="1"/>
      <c r="I847" s="92"/>
    </row>
    <row r="848" spans="2:9" ht="14.25" customHeight="1" x14ac:dyDescent="0.25">
      <c r="B848" s="89"/>
      <c r="C848" s="90"/>
      <c r="E848" s="91"/>
      <c r="F848" s="5"/>
      <c r="G848" s="1"/>
      <c r="H848" s="1"/>
      <c r="I848" s="92"/>
    </row>
    <row r="849" spans="2:9" ht="14.25" customHeight="1" x14ac:dyDescent="0.25">
      <c r="B849" s="89"/>
      <c r="C849" s="90"/>
      <c r="E849" s="91"/>
      <c r="F849" s="5"/>
      <c r="G849" s="1"/>
      <c r="H849" s="1"/>
      <c r="I849" s="92"/>
    </row>
    <row r="850" spans="2:9" ht="14.25" customHeight="1" x14ac:dyDescent="0.25">
      <c r="B850" s="89"/>
      <c r="C850" s="90"/>
      <c r="E850" s="91"/>
      <c r="F850" s="5"/>
      <c r="G850" s="1"/>
      <c r="H850" s="1"/>
      <c r="I850" s="92"/>
    </row>
    <row r="851" spans="2:9" ht="14.25" customHeight="1" x14ac:dyDescent="0.25">
      <c r="B851" s="89"/>
      <c r="C851" s="90"/>
      <c r="E851" s="91"/>
      <c r="F851" s="5"/>
      <c r="G851" s="1"/>
      <c r="H851" s="1"/>
      <c r="I851" s="92"/>
    </row>
    <row r="852" spans="2:9" ht="14.25" customHeight="1" x14ac:dyDescent="0.25">
      <c r="B852" s="89"/>
      <c r="C852" s="90"/>
      <c r="E852" s="91"/>
      <c r="F852" s="5"/>
      <c r="G852" s="1"/>
      <c r="H852" s="1"/>
      <c r="I852" s="92"/>
    </row>
    <row r="853" spans="2:9" ht="14.25" customHeight="1" x14ac:dyDescent="0.25">
      <c r="B853" s="89"/>
      <c r="C853" s="90"/>
      <c r="E853" s="91"/>
      <c r="F853" s="5"/>
      <c r="G853" s="1"/>
      <c r="H853" s="1"/>
      <c r="I853" s="92"/>
    </row>
    <row r="854" spans="2:9" ht="14.25" customHeight="1" x14ac:dyDescent="0.25">
      <c r="B854" s="89"/>
      <c r="C854" s="90"/>
      <c r="E854" s="91"/>
      <c r="F854" s="5"/>
      <c r="G854" s="1"/>
      <c r="H854" s="1"/>
      <c r="I854" s="92"/>
    </row>
    <row r="855" spans="2:9" ht="14.25" customHeight="1" x14ac:dyDescent="0.25">
      <c r="B855" s="89"/>
      <c r="C855" s="90"/>
      <c r="E855" s="91"/>
      <c r="F855" s="5"/>
      <c r="G855" s="1"/>
      <c r="H855" s="1"/>
      <c r="I855" s="92"/>
    </row>
    <row r="856" spans="2:9" ht="14.25" customHeight="1" x14ac:dyDescent="0.25">
      <c r="B856" s="89"/>
      <c r="C856" s="90"/>
      <c r="E856" s="91"/>
      <c r="F856" s="5"/>
      <c r="G856" s="1"/>
      <c r="H856" s="1"/>
      <c r="I856" s="92"/>
    </row>
    <row r="857" spans="2:9" ht="14.25" customHeight="1" x14ac:dyDescent="0.25">
      <c r="B857" s="89"/>
      <c r="C857" s="90"/>
      <c r="E857" s="91"/>
      <c r="F857" s="5"/>
      <c r="G857" s="1"/>
      <c r="H857" s="1"/>
      <c r="I857" s="92"/>
    </row>
    <row r="858" spans="2:9" ht="14.25" customHeight="1" x14ac:dyDescent="0.25">
      <c r="B858" s="89"/>
      <c r="C858" s="90"/>
      <c r="E858" s="91"/>
      <c r="F858" s="5"/>
      <c r="G858" s="1"/>
      <c r="H858" s="1"/>
      <c r="I858" s="92"/>
    </row>
    <row r="859" spans="2:9" ht="14.25" customHeight="1" x14ac:dyDescent="0.25">
      <c r="B859" s="89"/>
      <c r="C859" s="90"/>
      <c r="E859" s="91"/>
      <c r="F859" s="5"/>
      <c r="G859" s="1"/>
      <c r="H859" s="1"/>
      <c r="I859" s="92"/>
    </row>
    <row r="860" spans="2:9" ht="14.25" customHeight="1" x14ac:dyDescent="0.25">
      <c r="B860" s="89"/>
      <c r="C860" s="90"/>
      <c r="E860" s="91"/>
      <c r="F860" s="5"/>
      <c r="G860" s="1"/>
      <c r="H860" s="1"/>
      <c r="I860" s="92"/>
    </row>
    <row r="861" spans="2:9" ht="14.25" customHeight="1" x14ac:dyDescent="0.25">
      <c r="B861" s="89"/>
      <c r="C861" s="90"/>
      <c r="E861" s="91"/>
      <c r="F861" s="5"/>
      <c r="G861" s="1"/>
      <c r="H861" s="1"/>
      <c r="I861" s="92"/>
    </row>
    <row r="862" spans="2:9" ht="14.25" customHeight="1" x14ac:dyDescent="0.25">
      <c r="B862" s="89"/>
      <c r="C862" s="90"/>
      <c r="E862" s="91"/>
      <c r="F862" s="5"/>
      <c r="G862" s="1"/>
      <c r="H862" s="1"/>
      <c r="I862" s="92"/>
    </row>
    <row r="863" spans="2:9" ht="14.25" customHeight="1" x14ac:dyDescent="0.25">
      <c r="B863" s="89"/>
      <c r="C863" s="90"/>
      <c r="E863" s="91"/>
      <c r="F863" s="5"/>
      <c r="G863" s="1"/>
      <c r="H863" s="1"/>
      <c r="I863" s="92"/>
    </row>
    <row r="864" spans="2:9" ht="14.25" customHeight="1" x14ac:dyDescent="0.25">
      <c r="B864" s="89"/>
      <c r="C864" s="90"/>
      <c r="E864" s="91"/>
      <c r="F864" s="5"/>
      <c r="G864" s="1"/>
      <c r="H864" s="1"/>
      <c r="I864" s="92"/>
    </row>
    <row r="865" spans="2:9" ht="14.25" customHeight="1" x14ac:dyDescent="0.25">
      <c r="B865" s="89"/>
      <c r="C865" s="90"/>
      <c r="E865" s="91"/>
      <c r="F865" s="5"/>
      <c r="G865" s="1"/>
      <c r="H865" s="1"/>
      <c r="I865" s="92"/>
    </row>
    <row r="866" spans="2:9" ht="14.25" customHeight="1" x14ac:dyDescent="0.25">
      <c r="B866" s="89"/>
      <c r="C866" s="90"/>
      <c r="E866" s="91"/>
      <c r="F866" s="5"/>
      <c r="G866" s="1"/>
      <c r="H866" s="1"/>
      <c r="I866" s="92"/>
    </row>
    <row r="867" spans="2:9" ht="14.25" customHeight="1" x14ac:dyDescent="0.25">
      <c r="B867" s="89"/>
      <c r="C867" s="90"/>
      <c r="E867" s="91"/>
      <c r="F867" s="5"/>
      <c r="G867" s="1"/>
      <c r="H867" s="1"/>
      <c r="I867" s="92"/>
    </row>
    <row r="868" spans="2:9" ht="14.25" customHeight="1" x14ac:dyDescent="0.25">
      <c r="B868" s="89"/>
      <c r="C868" s="90"/>
      <c r="E868" s="91"/>
      <c r="F868" s="5"/>
      <c r="G868" s="1"/>
      <c r="H868" s="1"/>
      <c r="I868" s="92"/>
    </row>
    <row r="869" spans="2:9" ht="14.25" customHeight="1" x14ac:dyDescent="0.25">
      <c r="B869" s="89"/>
      <c r="C869" s="90"/>
      <c r="E869" s="91"/>
      <c r="F869" s="5"/>
      <c r="G869" s="1"/>
      <c r="H869" s="1"/>
      <c r="I869" s="92"/>
    </row>
    <row r="870" spans="2:9" ht="14.25" customHeight="1" x14ac:dyDescent="0.25">
      <c r="B870" s="89"/>
      <c r="C870" s="90"/>
      <c r="E870" s="91"/>
      <c r="F870" s="5"/>
      <c r="G870" s="1"/>
      <c r="H870" s="1"/>
      <c r="I870" s="92"/>
    </row>
    <row r="871" spans="2:9" ht="14.25" customHeight="1" x14ac:dyDescent="0.25">
      <c r="B871" s="89"/>
      <c r="C871" s="90"/>
      <c r="E871" s="91"/>
      <c r="F871" s="5"/>
      <c r="G871" s="1"/>
      <c r="H871" s="1"/>
      <c r="I871" s="92"/>
    </row>
    <row r="872" spans="2:9" ht="14.25" customHeight="1" x14ac:dyDescent="0.25">
      <c r="B872" s="89"/>
      <c r="C872" s="90"/>
      <c r="E872" s="91"/>
      <c r="F872" s="5"/>
      <c r="G872" s="1"/>
      <c r="H872" s="1"/>
      <c r="I872" s="92"/>
    </row>
    <row r="873" spans="2:9" ht="14.25" customHeight="1" x14ac:dyDescent="0.25">
      <c r="B873" s="89"/>
      <c r="C873" s="90"/>
      <c r="E873" s="91"/>
      <c r="F873" s="5"/>
      <c r="G873" s="1"/>
      <c r="H873" s="1"/>
      <c r="I873" s="92"/>
    </row>
    <row r="874" spans="2:9" ht="14.25" customHeight="1" x14ac:dyDescent="0.25">
      <c r="B874" s="89"/>
      <c r="C874" s="90"/>
      <c r="E874" s="91"/>
      <c r="F874" s="5"/>
      <c r="G874" s="1"/>
      <c r="H874" s="1"/>
      <c r="I874" s="92"/>
    </row>
    <row r="875" spans="2:9" ht="14.25" customHeight="1" x14ac:dyDescent="0.25">
      <c r="B875" s="89"/>
      <c r="C875" s="90"/>
      <c r="E875" s="91"/>
      <c r="F875" s="5"/>
      <c r="G875" s="1"/>
      <c r="H875" s="1"/>
      <c r="I875" s="92"/>
    </row>
    <row r="876" spans="2:9" ht="14.25" customHeight="1" x14ac:dyDescent="0.25">
      <c r="B876" s="89"/>
      <c r="C876" s="90"/>
      <c r="E876" s="91"/>
      <c r="F876" s="5"/>
      <c r="G876" s="1"/>
      <c r="H876" s="1"/>
      <c r="I876" s="92"/>
    </row>
    <row r="877" spans="2:9" ht="14.25" customHeight="1" x14ac:dyDescent="0.25">
      <c r="B877" s="89"/>
      <c r="C877" s="90"/>
      <c r="E877" s="91"/>
      <c r="F877" s="5"/>
      <c r="G877" s="1"/>
      <c r="H877" s="1"/>
      <c r="I877" s="92"/>
    </row>
    <row r="878" spans="2:9" ht="14.25" customHeight="1" x14ac:dyDescent="0.25">
      <c r="B878" s="89"/>
      <c r="C878" s="90"/>
      <c r="E878" s="91"/>
      <c r="F878" s="5"/>
      <c r="G878" s="1"/>
      <c r="H878" s="1"/>
      <c r="I878" s="92"/>
    </row>
    <row r="879" spans="2:9" ht="14.25" customHeight="1" x14ac:dyDescent="0.25">
      <c r="B879" s="89"/>
      <c r="C879" s="90"/>
      <c r="E879" s="91"/>
      <c r="F879" s="5"/>
      <c r="G879" s="1"/>
      <c r="H879" s="1"/>
      <c r="I879" s="92"/>
    </row>
    <row r="880" spans="2:9" ht="14.25" customHeight="1" x14ac:dyDescent="0.25">
      <c r="B880" s="89"/>
      <c r="C880" s="90"/>
      <c r="E880" s="91"/>
      <c r="F880" s="5"/>
      <c r="G880" s="1"/>
      <c r="H880" s="1"/>
      <c r="I880" s="92"/>
    </row>
    <row r="881" spans="2:9" ht="14.25" customHeight="1" x14ac:dyDescent="0.25">
      <c r="B881" s="89"/>
      <c r="C881" s="90"/>
      <c r="E881" s="91"/>
      <c r="F881" s="5"/>
      <c r="G881" s="1"/>
      <c r="H881" s="1"/>
      <c r="I881" s="92"/>
    </row>
    <row r="882" spans="2:9" ht="14.25" customHeight="1" x14ac:dyDescent="0.25">
      <c r="B882" s="89"/>
      <c r="C882" s="90"/>
      <c r="E882" s="91"/>
      <c r="F882" s="5"/>
      <c r="G882" s="1"/>
      <c r="H882" s="1"/>
      <c r="I882" s="92"/>
    </row>
    <row r="883" spans="2:9" ht="14.25" customHeight="1" x14ac:dyDescent="0.25">
      <c r="B883" s="89"/>
      <c r="C883" s="90"/>
      <c r="E883" s="91"/>
      <c r="F883" s="5"/>
      <c r="G883" s="1"/>
      <c r="H883" s="1"/>
      <c r="I883" s="92"/>
    </row>
    <row r="884" spans="2:9" ht="14.25" customHeight="1" x14ac:dyDescent="0.25">
      <c r="B884" s="89"/>
      <c r="C884" s="90"/>
      <c r="E884" s="91"/>
      <c r="F884" s="5"/>
      <c r="G884" s="1"/>
      <c r="H884" s="1"/>
      <c r="I884" s="92"/>
    </row>
    <row r="885" spans="2:9" ht="14.25" customHeight="1" x14ac:dyDescent="0.25">
      <c r="B885" s="89"/>
      <c r="C885" s="90"/>
      <c r="E885" s="91"/>
      <c r="F885" s="5"/>
      <c r="G885" s="1"/>
      <c r="H885" s="1"/>
      <c r="I885" s="92"/>
    </row>
    <row r="886" spans="2:9" ht="14.25" customHeight="1" x14ac:dyDescent="0.25">
      <c r="B886" s="89"/>
      <c r="C886" s="90"/>
      <c r="E886" s="91"/>
      <c r="F886" s="5"/>
      <c r="G886" s="1"/>
      <c r="H886" s="1"/>
      <c r="I886" s="92"/>
    </row>
    <row r="887" spans="2:9" ht="14.25" customHeight="1" x14ac:dyDescent="0.25">
      <c r="B887" s="89"/>
      <c r="C887" s="90"/>
      <c r="E887" s="91"/>
      <c r="F887" s="5"/>
      <c r="G887" s="1"/>
      <c r="H887" s="1"/>
      <c r="I887" s="92"/>
    </row>
    <row r="888" spans="2:9" ht="14.25" customHeight="1" x14ac:dyDescent="0.25">
      <c r="B888" s="89"/>
      <c r="C888" s="90"/>
      <c r="E888" s="91"/>
      <c r="F888" s="5"/>
      <c r="G888" s="1"/>
      <c r="H888" s="1"/>
      <c r="I888" s="92"/>
    </row>
    <row r="889" spans="2:9" ht="14.25" customHeight="1" x14ac:dyDescent="0.25">
      <c r="B889" s="89"/>
      <c r="C889" s="90"/>
      <c r="E889" s="91"/>
      <c r="F889" s="5"/>
      <c r="G889" s="1"/>
      <c r="H889" s="1"/>
      <c r="I889" s="92"/>
    </row>
    <row r="890" spans="2:9" ht="14.25" customHeight="1" x14ac:dyDescent="0.25">
      <c r="B890" s="89"/>
      <c r="C890" s="90"/>
      <c r="E890" s="91"/>
      <c r="F890" s="5"/>
      <c r="G890" s="1"/>
      <c r="H890" s="1"/>
      <c r="I890" s="92"/>
    </row>
    <row r="891" spans="2:9" ht="14.25" customHeight="1" x14ac:dyDescent="0.25">
      <c r="B891" s="89"/>
      <c r="C891" s="90"/>
      <c r="E891" s="91"/>
      <c r="F891" s="5"/>
      <c r="G891" s="1"/>
      <c r="H891" s="1"/>
      <c r="I891" s="92"/>
    </row>
    <row r="892" spans="2:9" ht="14.25" customHeight="1" x14ac:dyDescent="0.25">
      <c r="B892" s="89"/>
      <c r="C892" s="90"/>
      <c r="E892" s="91"/>
      <c r="F892" s="5"/>
      <c r="G892" s="1"/>
      <c r="H892" s="1"/>
      <c r="I892" s="92"/>
    </row>
    <row r="893" spans="2:9" ht="14.25" customHeight="1" x14ac:dyDescent="0.25">
      <c r="B893" s="89"/>
      <c r="C893" s="90"/>
      <c r="E893" s="91"/>
      <c r="F893" s="5"/>
      <c r="G893" s="1"/>
      <c r="H893" s="1"/>
      <c r="I893" s="92"/>
    </row>
    <row r="894" spans="2:9" ht="14.25" customHeight="1" x14ac:dyDescent="0.25">
      <c r="B894" s="89"/>
      <c r="C894" s="90"/>
      <c r="E894" s="91"/>
      <c r="F894" s="5"/>
      <c r="G894" s="1"/>
      <c r="H894" s="1"/>
      <c r="I894" s="92"/>
    </row>
    <row r="895" spans="2:9" ht="14.25" customHeight="1" x14ac:dyDescent="0.25">
      <c r="B895" s="89"/>
      <c r="C895" s="90"/>
      <c r="E895" s="91"/>
      <c r="F895" s="5"/>
      <c r="G895" s="1"/>
      <c r="H895" s="1"/>
      <c r="I895" s="92"/>
    </row>
    <row r="896" spans="2:9" ht="14.25" customHeight="1" x14ac:dyDescent="0.25">
      <c r="B896" s="89"/>
      <c r="C896" s="90"/>
      <c r="E896" s="91"/>
      <c r="F896" s="5"/>
      <c r="G896" s="1"/>
      <c r="H896" s="1"/>
      <c r="I896" s="92"/>
    </row>
    <row r="897" spans="2:9" ht="14.25" customHeight="1" x14ac:dyDescent="0.25">
      <c r="B897" s="89"/>
      <c r="C897" s="90"/>
      <c r="E897" s="91"/>
      <c r="F897" s="5"/>
      <c r="G897" s="1"/>
      <c r="H897" s="1"/>
      <c r="I897" s="92"/>
    </row>
    <row r="898" spans="2:9" ht="14.25" customHeight="1" x14ac:dyDescent="0.25">
      <c r="B898" s="89"/>
      <c r="C898" s="90"/>
      <c r="E898" s="91"/>
      <c r="F898" s="5"/>
      <c r="G898" s="1"/>
      <c r="H898" s="1"/>
      <c r="I898" s="92"/>
    </row>
    <row r="899" spans="2:9" ht="14.25" customHeight="1" x14ac:dyDescent="0.25">
      <c r="B899" s="89"/>
      <c r="C899" s="90"/>
      <c r="E899" s="91"/>
      <c r="F899" s="5"/>
      <c r="G899" s="1"/>
      <c r="H899" s="1"/>
      <c r="I899" s="92"/>
    </row>
    <row r="900" spans="2:9" ht="14.25" customHeight="1" x14ac:dyDescent="0.25">
      <c r="B900" s="89"/>
      <c r="C900" s="90"/>
      <c r="E900" s="91"/>
      <c r="F900" s="5"/>
      <c r="G900" s="1"/>
      <c r="H900" s="1"/>
      <c r="I900" s="92"/>
    </row>
    <row r="901" spans="2:9" ht="14.25" customHeight="1" x14ac:dyDescent="0.25">
      <c r="B901" s="89"/>
      <c r="C901" s="90"/>
      <c r="E901" s="91"/>
      <c r="F901" s="5"/>
      <c r="G901" s="1"/>
      <c r="H901" s="1"/>
      <c r="I901" s="92"/>
    </row>
    <row r="902" spans="2:9" ht="14.25" customHeight="1" x14ac:dyDescent="0.25">
      <c r="B902" s="89"/>
      <c r="C902" s="90"/>
      <c r="E902" s="91"/>
      <c r="F902" s="5"/>
      <c r="G902" s="1"/>
      <c r="H902" s="1"/>
      <c r="I902" s="92"/>
    </row>
    <row r="903" spans="2:9" ht="14.25" customHeight="1" x14ac:dyDescent="0.25">
      <c r="B903" s="89"/>
      <c r="C903" s="90"/>
      <c r="E903" s="91"/>
      <c r="F903" s="5"/>
      <c r="G903" s="1"/>
      <c r="H903" s="1"/>
      <c r="I903" s="92"/>
    </row>
    <row r="904" spans="2:9" ht="14.25" customHeight="1" x14ac:dyDescent="0.25">
      <c r="B904" s="89"/>
      <c r="C904" s="90"/>
      <c r="E904" s="91"/>
      <c r="F904" s="5"/>
      <c r="G904" s="1"/>
      <c r="H904" s="1"/>
      <c r="I904" s="92"/>
    </row>
    <row r="905" spans="2:9" ht="14.25" customHeight="1" x14ac:dyDescent="0.25">
      <c r="B905" s="89"/>
      <c r="C905" s="90"/>
      <c r="E905" s="91"/>
      <c r="F905" s="5"/>
      <c r="G905" s="1"/>
      <c r="H905" s="1"/>
      <c r="I905" s="92"/>
    </row>
    <row r="906" spans="2:9" ht="14.25" customHeight="1" x14ac:dyDescent="0.25">
      <c r="B906" s="89"/>
      <c r="C906" s="90"/>
      <c r="E906" s="91"/>
      <c r="F906" s="5"/>
      <c r="G906" s="1"/>
      <c r="H906" s="1"/>
      <c r="I906" s="92"/>
    </row>
    <row r="907" spans="2:9" ht="14.25" customHeight="1" x14ac:dyDescent="0.25">
      <c r="B907" s="89"/>
      <c r="C907" s="90"/>
      <c r="E907" s="91"/>
      <c r="F907" s="5"/>
      <c r="G907" s="1"/>
      <c r="H907" s="1"/>
      <c r="I907" s="92"/>
    </row>
    <row r="908" spans="2:9" ht="14.25" customHeight="1" x14ac:dyDescent="0.25">
      <c r="B908" s="89"/>
      <c r="C908" s="90"/>
      <c r="E908" s="91"/>
      <c r="F908" s="5"/>
      <c r="G908" s="1"/>
      <c r="H908" s="1"/>
      <c r="I908" s="92"/>
    </row>
    <row r="909" spans="2:9" ht="14.25" customHeight="1" x14ac:dyDescent="0.25">
      <c r="B909" s="89"/>
      <c r="C909" s="90"/>
      <c r="E909" s="91"/>
      <c r="F909" s="5"/>
      <c r="G909" s="1"/>
      <c r="H909" s="1"/>
      <c r="I909" s="92"/>
    </row>
    <row r="910" spans="2:9" ht="14.25" customHeight="1" x14ac:dyDescent="0.25">
      <c r="B910" s="89"/>
      <c r="C910" s="90"/>
      <c r="E910" s="91"/>
      <c r="F910" s="5"/>
      <c r="G910" s="1"/>
      <c r="H910" s="1"/>
      <c r="I910" s="92"/>
    </row>
    <row r="911" spans="2:9" ht="14.25" customHeight="1" x14ac:dyDescent="0.25">
      <c r="B911" s="89"/>
      <c r="C911" s="90"/>
      <c r="E911" s="91"/>
      <c r="F911" s="5"/>
      <c r="G911" s="1"/>
      <c r="H911" s="1"/>
      <c r="I911" s="92"/>
    </row>
    <row r="912" spans="2:9" ht="14.25" customHeight="1" x14ac:dyDescent="0.25">
      <c r="B912" s="89"/>
      <c r="C912" s="90"/>
      <c r="E912" s="91"/>
      <c r="F912" s="5"/>
      <c r="G912" s="1"/>
      <c r="H912" s="1"/>
      <c r="I912" s="92"/>
    </row>
    <row r="913" spans="2:9" ht="14.25" customHeight="1" x14ac:dyDescent="0.25">
      <c r="B913" s="89"/>
      <c r="C913" s="90"/>
      <c r="E913" s="91"/>
      <c r="F913" s="5"/>
      <c r="G913" s="1"/>
      <c r="H913" s="1"/>
      <c r="I913" s="92"/>
    </row>
    <row r="914" spans="2:9" ht="14.25" customHeight="1" x14ac:dyDescent="0.25">
      <c r="B914" s="89"/>
      <c r="C914" s="90"/>
      <c r="E914" s="91"/>
      <c r="F914" s="5"/>
      <c r="G914" s="1"/>
      <c r="H914" s="1"/>
      <c r="I914" s="92"/>
    </row>
    <row r="915" spans="2:9" ht="14.25" customHeight="1" x14ac:dyDescent="0.25">
      <c r="B915" s="89"/>
      <c r="C915" s="90"/>
      <c r="E915" s="91"/>
      <c r="F915" s="5"/>
      <c r="G915" s="1"/>
      <c r="H915" s="1"/>
      <c r="I915" s="92"/>
    </row>
    <row r="916" spans="2:9" ht="14.25" customHeight="1" x14ac:dyDescent="0.25">
      <c r="B916" s="89"/>
      <c r="C916" s="90"/>
      <c r="E916" s="91"/>
      <c r="F916" s="5"/>
      <c r="G916" s="1"/>
      <c r="H916" s="1"/>
      <c r="I916" s="92"/>
    </row>
    <row r="917" spans="2:9" ht="14.25" customHeight="1" x14ac:dyDescent="0.25">
      <c r="B917" s="89"/>
      <c r="C917" s="90"/>
      <c r="E917" s="91"/>
      <c r="F917" s="5"/>
      <c r="G917" s="1"/>
      <c r="H917" s="1"/>
      <c r="I917" s="92"/>
    </row>
    <row r="918" spans="2:9" ht="14.25" customHeight="1" x14ac:dyDescent="0.25">
      <c r="B918" s="89"/>
      <c r="C918" s="90"/>
      <c r="E918" s="91"/>
      <c r="F918" s="5"/>
      <c r="G918" s="1"/>
      <c r="H918" s="1"/>
      <c r="I918" s="92"/>
    </row>
    <row r="919" spans="2:9" ht="14.25" customHeight="1" x14ac:dyDescent="0.25">
      <c r="B919" s="89"/>
      <c r="C919" s="90"/>
      <c r="E919" s="91"/>
      <c r="F919" s="5"/>
      <c r="G919" s="1"/>
      <c r="H919" s="1"/>
      <c r="I919" s="92"/>
    </row>
    <row r="920" spans="2:9" ht="14.25" customHeight="1" x14ac:dyDescent="0.25">
      <c r="B920" s="89"/>
      <c r="C920" s="90"/>
      <c r="E920" s="91"/>
      <c r="F920" s="5"/>
      <c r="G920" s="1"/>
      <c r="H920" s="1"/>
      <c r="I920" s="92"/>
    </row>
    <row r="921" spans="2:9" ht="14.25" customHeight="1" x14ac:dyDescent="0.25">
      <c r="B921" s="89"/>
      <c r="C921" s="90"/>
      <c r="E921" s="91"/>
      <c r="F921" s="5"/>
      <c r="G921" s="1"/>
      <c r="H921" s="1"/>
      <c r="I921" s="92"/>
    </row>
    <row r="922" spans="2:9" ht="14.25" customHeight="1" x14ac:dyDescent="0.25">
      <c r="B922" s="89"/>
      <c r="C922" s="90"/>
      <c r="E922" s="91"/>
      <c r="F922" s="5"/>
      <c r="G922" s="1"/>
      <c r="H922" s="1"/>
      <c r="I922" s="92"/>
    </row>
    <row r="923" spans="2:9" ht="14.25" customHeight="1" x14ac:dyDescent="0.25">
      <c r="B923" s="89"/>
      <c r="C923" s="90"/>
      <c r="E923" s="91"/>
      <c r="F923" s="5"/>
      <c r="G923" s="1"/>
      <c r="H923" s="1"/>
      <c r="I923" s="92"/>
    </row>
    <row r="924" spans="2:9" ht="14.25" customHeight="1" x14ac:dyDescent="0.25">
      <c r="B924" s="89"/>
      <c r="C924" s="90"/>
      <c r="E924" s="91"/>
      <c r="F924" s="5"/>
      <c r="G924" s="1"/>
      <c r="H924" s="1"/>
      <c r="I924" s="92"/>
    </row>
    <row r="925" spans="2:9" ht="14.25" customHeight="1" x14ac:dyDescent="0.25">
      <c r="B925" s="89"/>
      <c r="C925" s="90"/>
      <c r="E925" s="91"/>
      <c r="F925" s="5"/>
      <c r="G925" s="1"/>
      <c r="H925" s="1"/>
      <c r="I925" s="92"/>
    </row>
    <row r="926" spans="2:9" ht="14.25" customHeight="1" x14ac:dyDescent="0.25">
      <c r="B926" s="89"/>
      <c r="C926" s="90"/>
      <c r="E926" s="91"/>
      <c r="F926" s="5"/>
      <c r="G926" s="1"/>
      <c r="H926" s="1"/>
      <c r="I926" s="92"/>
    </row>
    <row r="927" spans="2:9" ht="14.25" customHeight="1" x14ac:dyDescent="0.25">
      <c r="B927" s="89"/>
      <c r="C927" s="90"/>
      <c r="E927" s="91"/>
      <c r="F927" s="5"/>
      <c r="G927" s="1"/>
      <c r="H927" s="1"/>
      <c r="I927" s="92"/>
    </row>
    <row r="928" spans="2:9" ht="14.25" customHeight="1" x14ac:dyDescent="0.25">
      <c r="B928" s="89"/>
      <c r="C928" s="90"/>
      <c r="E928" s="91"/>
      <c r="F928" s="5"/>
      <c r="G928" s="1"/>
      <c r="H928" s="1"/>
      <c r="I928" s="92"/>
    </row>
    <row r="929" spans="2:9" ht="14.25" customHeight="1" x14ac:dyDescent="0.25">
      <c r="B929" s="89"/>
      <c r="C929" s="90"/>
      <c r="E929" s="91"/>
      <c r="F929" s="5"/>
      <c r="G929" s="1"/>
      <c r="H929" s="1"/>
      <c r="I929" s="92"/>
    </row>
    <row r="930" spans="2:9" ht="14.25" customHeight="1" x14ac:dyDescent="0.25">
      <c r="B930" s="89"/>
      <c r="C930" s="90"/>
      <c r="E930" s="91"/>
      <c r="F930" s="5"/>
      <c r="G930" s="1"/>
      <c r="H930" s="1"/>
      <c r="I930" s="92"/>
    </row>
    <row r="931" spans="2:9" ht="14.25" customHeight="1" x14ac:dyDescent="0.25">
      <c r="B931" s="89"/>
      <c r="C931" s="90"/>
      <c r="E931" s="91"/>
      <c r="F931" s="5"/>
      <c r="G931" s="1"/>
      <c r="H931" s="1"/>
      <c r="I931" s="92"/>
    </row>
    <row r="932" spans="2:9" ht="14.25" customHeight="1" x14ac:dyDescent="0.25">
      <c r="B932" s="89"/>
      <c r="C932" s="90"/>
      <c r="E932" s="91"/>
      <c r="F932" s="5"/>
      <c r="G932" s="1"/>
      <c r="H932" s="1"/>
      <c r="I932" s="92"/>
    </row>
    <row r="933" spans="2:9" ht="14.25" customHeight="1" x14ac:dyDescent="0.25">
      <c r="B933" s="89"/>
      <c r="C933" s="90"/>
      <c r="E933" s="91"/>
      <c r="F933" s="5"/>
      <c r="G933" s="1"/>
      <c r="H933" s="1"/>
      <c r="I933" s="92"/>
    </row>
    <row r="934" spans="2:9" ht="14.25" customHeight="1" x14ac:dyDescent="0.25">
      <c r="B934" s="89"/>
      <c r="C934" s="90"/>
      <c r="E934" s="91"/>
      <c r="F934" s="5"/>
      <c r="G934" s="1"/>
      <c r="H934" s="1"/>
      <c r="I934" s="92"/>
    </row>
    <row r="935" spans="2:9" ht="14.25" customHeight="1" x14ac:dyDescent="0.25">
      <c r="B935" s="89"/>
      <c r="C935" s="90"/>
      <c r="E935" s="91"/>
      <c r="F935" s="5"/>
      <c r="G935" s="1"/>
      <c r="H935" s="1"/>
      <c r="I935" s="92"/>
    </row>
    <row r="936" spans="2:9" ht="14.25" customHeight="1" x14ac:dyDescent="0.25">
      <c r="B936" s="89"/>
      <c r="C936" s="90"/>
      <c r="E936" s="91"/>
      <c r="F936" s="5"/>
      <c r="G936" s="1"/>
      <c r="H936" s="1"/>
      <c r="I936" s="92"/>
    </row>
    <row r="937" spans="2:9" ht="14.25" customHeight="1" x14ac:dyDescent="0.25">
      <c r="B937" s="89"/>
      <c r="C937" s="90"/>
      <c r="E937" s="91"/>
      <c r="F937" s="5"/>
      <c r="G937" s="1"/>
      <c r="H937" s="1"/>
      <c r="I937" s="92"/>
    </row>
    <row r="938" spans="2:9" ht="14.25" customHeight="1" x14ac:dyDescent="0.25">
      <c r="B938" s="89"/>
      <c r="C938" s="90"/>
      <c r="E938" s="91"/>
      <c r="F938" s="5"/>
      <c r="G938" s="1"/>
      <c r="H938" s="1"/>
      <c r="I938" s="92"/>
    </row>
    <row r="939" spans="2:9" ht="14.25" customHeight="1" x14ac:dyDescent="0.25">
      <c r="B939" s="89"/>
      <c r="C939" s="90"/>
      <c r="E939" s="91"/>
      <c r="F939" s="5"/>
      <c r="G939" s="1"/>
      <c r="H939" s="1"/>
      <c r="I939" s="92"/>
    </row>
    <row r="940" spans="2:9" ht="14.25" customHeight="1" x14ac:dyDescent="0.25">
      <c r="B940" s="89"/>
      <c r="C940" s="90"/>
      <c r="E940" s="91"/>
      <c r="F940" s="5"/>
      <c r="G940" s="1"/>
      <c r="H940" s="1"/>
      <c r="I940" s="92"/>
    </row>
    <row r="941" spans="2:9" ht="14.25" customHeight="1" x14ac:dyDescent="0.25">
      <c r="B941" s="89"/>
      <c r="C941" s="90"/>
      <c r="E941" s="91"/>
      <c r="F941" s="5"/>
      <c r="G941" s="1"/>
      <c r="H941" s="1"/>
      <c r="I941" s="92"/>
    </row>
    <row r="942" spans="2:9" ht="14.25" customHeight="1" x14ac:dyDescent="0.25">
      <c r="B942" s="89"/>
      <c r="C942" s="90"/>
      <c r="E942" s="91"/>
      <c r="F942" s="5"/>
      <c r="G942" s="1"/>
      <c r="H942" s="1"/>
      <c r="I942" s="92"/>
    </row>
    <row r="943" spans="2:9" ht="14.25" customHeight="1" x14ac:dyDescent="0.25">
      <c r="B943" s="89"/>
      <c r="C943" s="90"/>
      <c r="E943" s="91"/>
      <c r="F943" s="5"/>
      <c r="G943" s="1"/>
      <c r="H943" s="1"/>
      <c r="I943" s="92"/>
    </row>
    <row r="944" spans="2:9" ht="14.25" customHeight="1" x14ac:dyDescent="0.25">
      <c r="B944" s="89"/>
      <c r="C944" s="90"/>
      <c r="E944" s="91"/>
      <c r="F944" s="5"/>
      <c r="G944" s="1"/>
      <c r="H944" s="1"/>
      <c r="I944" s="92"/>
    </row>
    <row r="945" spans="2:9" ht="14.25" customHeight="1" x14ac:dyDescent="0.25">
      <c r="B945" s="89"/>
      <c r="C945" s="90"/>
      <c r="E945" s="91"/>
      <c r="F945" s="5"/>
      <c r="G945" s="1"/>
      <c r="H945" s="1"/>
      <c r="I945" s="92"/>
    </row>
    <row r="946" spans="2:9" ht="14.25" customHeight="1" x14ac:dyDescent="0.25">
      <c r="B946" s="89"/>
      <c r="C946" s="90"/>
      <c r="E946" s="91"/>
      <c r="F946" s="5"/>
      <c r="G946" s="1"/>
      <c r="H946" s="1"/>
      <c r="I946" s="92"/>
    </row>
    <row r="947" spans="2:9" ht="14.25" customHeight="1" x14ac:dyDescent="0.25">
      <c r="B947" s="89"/>
      <c r="C947" s="90"/>
      <c r="E947" s="91"/>
      <c r="F947" s="5"/>
      <c r="G947" s="1"/>
      <c r="H947" s="1"/>
      <c r="I947" s="92"/>
    </row>
    <row r="948" spans="2:9" ht="14.25" customHeight="1" x14ac:dyDescent="0.25">
      <c r="B948" s="89"/>
      <c r="C948" s="90"/>
      <c r="E948" s="91"/>
      <c r="F948" s="5"/>
      <c r="G948" s="1"/>
      <c r="H948" s="1"/>
      <c r="I948" s="92"/>
    </row>
    <row r="949" spans="2:9" ht="14.25" customHeight="1" x14ac:dyDescent="0.25">
      <c r="B949" s="89"/>
      <c r="C949" s="90"/>
      <c r="E949" s="91"/>
      <c r="F949" s="5"/>
      <c r="G949" s="1"/>
      <c r="H949" s="1"/>
      <c r="I949" s="92"/>
    </row>
    <row r="950" spans="2:9" ht="14.25" customHeight="1" x14ac:dyDescent="0.25">
      <c r="B950" s="89"/>
      <c r="C950" s="90"/>
      <c r="E950" s="91"/>
      <c r="F950" s="5"/>
      <c r="G950" s="1"/>
      <c r="H950" s="1"/>
      <c r="I950" s="92"/>
    </row>
    <row r="951" spans="2:9" ht="14.25" customHeight="1" x14ac:dyDescent="0.25">
      <c r="B951" s="89"/>
      <c r="C951" s="90"/>
      <c r="E951" s="91"/>
      <c r="F951" s="5"/>
      <c r="G951" s="1"/>
      <c r="H951" s="1"/>
      <c r="I951" s="92"/>
    </row>
    <row r="952" spans="2:9" ht="14.25" customHeight="1" x14ac:dyDescent="0.25">
      <c r="B952" s="89"/>
      <c r="C952" s="90"/>
      <c r="E952" s="91"/>
      <c r="F952" s="5"/>
      <c r="G952" s="1"/>
      <c r="H952" s="1"/>
      <c r="I952" s="92"/>
    </row>
    <row r="953" spans="2:9" ht="14.25" customHeight="1" x14ac:dyDescent="0.25">
      <c r="B953" s="89"/>
      <c r="C953" s="90"/>
      <c r="E953" s="91"/>
      <c r="F953" s="5"/>
      <c r="G953" s="1"/>
      <c r="H953" s="1"/>
      <c r="I953" s="92"/>
    </row>
    <row r="954" spans="2:9" ht="14.25" customHeight="1" x14ac:dyDescent="0.25">
      <c r="B954" s="89"/>
      <c r="C954" s="90"/>
      <c r="E954" s="91"/>
      <c r="F954" s="5"/>
      <c r="G954" s="1"/>
      <c r="H954" s="1"/>
      <c r="I954" s="92"/>
    </row>
    <row r="955" spans="2:9" ht="14.25" customHeight="1" x14ac:dyDescent="0.25">
      <c r="B955" s="89"/>
      <c r="C955" s="90"/>
      <c r="E955" s="91"/>
      <c r="F955" s="5"/>
      <c r="G955" s="1"/>
      <c r="H955" s="1"/>
      <c r="I955" s="92"/>
    </row>
    <row r="956" spans="2:9" ht="14.25" customHeight="1" x14ac:dyDescent="0.25">
      <c r="B956" s="89"/>
      <c r="C956" s="90"/>
      <c r="E956" s="91"/>
      <c r="F956" s="5"/>
      <c r="G956" s="1"/>
      <c r="H956" s="1"/>
      <c r="I956" s="92"/>
    </row>
    <row r="957" spans="2:9" ht="14.25" customHeight="1" x14ac:dyDescent="0.25">
      <c r="B957" s="89"/>
      <c r="C957" s="90"/>
      <c r="E957" s="91"/>
      <c r="F957" s="5"/>
      <c r="G957" s="1"/>
      <c r="H957" s="1"/>
      <c r="I957" s="92"/>
    </row>
    <row r="958" spans="2:9" ht="14.25" customHeight="1" x14ac:dyDescent="0.25">
      <c r="B958" s="89"/>
      <c r="C958" s="90"/>
      <c r="E958" s="91"/>
      <c r="F958" s="5"/>
      <c r="G958" s="1"/>
      <c r="H958" s="1"/>
      <c r="I958" s="92"/>
    </row>
    <row r="959" spans="2:9" ht="14.25" customHeight="1" x14ac:dyDescent="0.25">
      <c r="B959" s="89"/>
      <c r="C959" s="90"/>
      <c r="E959" s="91"/>
      <c r="F959" s="5"/>
      <c r="G959" s="1"/>
      <c r="H959" s="1"/>
      <c r="I959" s="92"/>
    </row>
    <row r="960" spans="2:9" ht="14.25" customHeight="1" x14ac:dyDescent="0.25">
      <c r="B960" s="89"/>
      <c r="C960" s="90"/>
      <c r="E960" s="91"/>
      <c r="F960" s="5"/>
      <c r="G960" s="1"/>
      <c r="H960" s="1"/>
      <c r="I960" s="92"/>
    </row>
    <row r="961" spans="2:9" ht="14.25" customHeight="1" x14ac:dyDescent="0.25">
      <c r="B961" s="89"/>
      <c r="C961" s="90"/>
      <c r="E961" s="91"/>
      <c r="F961" s="5"/>
      <c r="G961" s="1"/>
      <c r="H961" s="1"/>
      <c r="I961" s="92"/>
    </row>
    <row r="962" spans="2:9" ht="14.25" customHeight="1" x14ac:dyDescent="0.25">
      <c r="B962" s="89"/>
      <c r="C962" s="90"/>
      <c r="E962" s="91"/>
      <c r="F962" s="5"/>
      <c r="G962" s="1"/>
      <c r="H962" s="1"/>
      <c r="I962" s="92"/>
    </row>
    <row r="963" spans="2:9" ht="14.25" customHeight="1" x14ac:dyDescent="0.25">
      <c r="B963" s="89"/>
      <c r="C963" s="90"/>
      <c r="E963" s="91"/>
      <c r="F963" s="5"/>
      <c r="G963" s="1"/>
      <c r="H963" s="1"/>
      <c r="I963" s="92"/>
    </row>
    <row r="964" spans="2:9" ht="14.25" customHeight="1" x14ac:dyDescent="0.25">
      <c r="B964" s="89"/>
      <c r="C964" s="90"/>
      <c r="E964" s="91"/>
      <c r="F964" s="5"/>
      <c r="G964" s="1"/>
      <c r="H964" s="1"/>
      <c r="I964" s="92"/>
    </row>
    <row r="965" spans="2:9" ht="14.25" customHeight="1" x14ac:dyDescent="0.25">
      <c r="B965" s="89"/>
      <c r="C965" s="90"/>
      <c r="E965" s="91"/>
      <c r="F965" s="5"/>
      <c r="G965" s="1"/>
      <c r="H965" s="1"/>
      <c r="I965" s="92"/>
    </row>
    <row r="966" spans="2:9" ht="14.25" customHeight="1" x14ac:dyDescent="0.25">
      <c r="B966" s="89"/>
      <c r="C966" s="90"/>
      <c r="E966" s="91"/>
      <c r="F966" s="5"/>
      <c r="G966" s="1"/>
      <c r="H966" s="1"/>
      <c r="I966" s="92"/>
    </row>
    <row r="967" spans="2:9" ht="14.25" customHeight="1" x14ac:dyDescent="0.25">
      <c r="B967" s="89"/>
      <c r="C967" s="90"/>
      <c r="E967" s="91"/>
      <c r="F967" s="5"/>
      <c r="G967" s="1"/>
      <c r="H967" s="1"/>
      <c r="I967" s="92"/>
    </row>
    <row r="968" spans="2:9" ht="14.25" customHeight="1" x14ac:dyDescent="0.25">
      <c r="B968" s="89"/>
      <c r="C968" s="90"/>
      <c r="E968" s="91"/>
      <c r="F968" s="5"/>
      <c r="G968" s="1"/>
      <c r="H968" s="1"/>
      <c r="I968" s="92"/>
    </row>
    <row r="969" spans="2:9" ht="14.25" customHeight="1" x14ac:dyDescent="0.25">
      <c r="B969" s="89"/>
      <c r="C969" s="90"/>
      <c r="E969" s="91"/>
      <c r="F969" s="5"/>
      <c r="G969" s="1"/>
      <c r="H969" s="1"/>
      <c r="I969" s="92"/>
    </row>
    <row r="970" spans="2:9" ht="14.25" customHeight="1" x14ac:dyDescent="0.25">
      <c r="B970" s="89"/>
      <c r="C970" s="90"/>
      <c r="E970" s="91"/>
      <c r="F970" s="5"/>
      <c r="G970" s="1"/>
      <c r="H970" s="1"/>
      <c r="I970" s="92"/>
    </row>
    <row r="971" spans="2:9" ht="14.25" customHeight="1" x14ac:dyDescent="0.25">
      <c r="B971" s="89"/>
      <c r="C971" s="90"/>
      <c r="E971" s="91"/>
      <c r="F971" s="5"/>
      <c r="G971" s="1"/>
      <c r="H971" s="1"/>
      <c r="I971" s="92"/>
    </row>
    <row r="972" spans="2:9" ht="14.25" customHeight="1" x14ac:dyDescent="0.25">
      <c r="B972" s="89"/>
      <c r="C972" s="90"/>
      <c r="E972" s="91"/>
      <c r="F972" s="5"/>
      <c r="G972" s="1"/>
      <c r="H972" s="1"/>
      <c r="I972" s="92"/>
    </row>
    <row r="973" spans="2:9" ht="14.25" customHeight="1" x14ac:dyDescent="0.25">
      <c r="B973" s="89"/>
      <c r="C973" s="90"/>
      <c r="E973" s="91"/>
      <c r="F973" s="5"/>
      <c r="G973" s="1"/>
      <c r="H973" s="1"/>
      <c r="I973" s="92"/>
    </row>
    <row r="974" spans="2:9" ht="14.25" customHeight="1" x14ac:dyDescent="0.25">
      <c r="B974" s="89"/>
      <c r="C974" s="90"/>
      <c r="E974" s="91"/>
      <c r="F974" s="5"/>
      <c r="G974" s="1"/>
      <c r="H974" s="1"/>
      <c r="I974" s="92"/>
    </row>
    <row r="975" spans="2:9" ht="14.25" customHeight="1" x14ac:dyDescent="0.25">
      <c r="B975" s="89"/>
      <c r="C975" s="90"/>
      <c r="E975" s="91"/>
      <c r="F975" s="5"/>
      <c r="G975" s="1"/>
      <c r="H975" s="1"/>
      <c r="I975" s="92"/>
    </row>
    <row r="976" spans="2:9" ht="14.25" customHeight="1" x14ac:dyDescent="0.25">
      <c r="B976" s="89"/>
      <c r="C976" s="90"/>
      <c r="E976" s="91"/>
      <c r="F976" s="5"/>
      <c r="G976" s="1"/>
      <c r="H976" s="1"/>
      <c r="I976" s="92"/>
    </row>
    <row r="977" spans="2:9" ht="14.25" customHeight="1" x14ac:dyDescent="0.25">
      <c r="B977" s="89"/>
      <c r="C977" s="90"/>
      <c r="E977" s="91"/>
      <c r="F977" s="5"/>
      <c r="G977" s="1"/>
      <c r="H977" s="1"/>
      <c r="I977" s="92"/>
    </row>
    <row r="978" spans="2:9" ht="14.25" customHeight="1" x14ac:dyDescent="0.25">
      <c r="B978" s="89"/>
      <c r="C978" s="90"/>
      <c r="E978" s="91"/>
      <c r="F978" s="5"/>
      <c r="G978" s="1"/>
      <c r="H978" s="1"/>
      <c r="I978" s="92"/>
    </row>
    <row r="979" spans="2:9" ht="14.25" customHeight="1" x14ac:dyDescent="0.25">
      <c r="B979" s="89"/>
      <c r="C979" s="90"/>
      <c r="E979" s="91"/>
      <c r="F979" s="5"/>
      <c r="G979" s="1"/>
      <c r="H979" s="1"/>
      <c r="I979" s="92"/>
    </row>
    <row r="980" spans="2:9" ht="14.25" customHeight="1" x14ac:dyDescent="0.25">
      <c r="B980" s="89"/>
      <c r="C980" s="90"/>
      <c r="E980" s="91"/>
      <c r="F980" s="5"/>
      <c r="G980" s="1"/>
      <c r="H980" s="1"/>
      <c r="I980" s="92"/>
    </row>
    <row r="981" spans="2:9" ht="14.25" customHeight="1" x14ac:dyDescent="0.25">
      <c r="B981" s="89"/>
      <c r="C981" s="90"/>
      <c r="E981" s="91"/>
      <c r="F981" s="5"/>
      <c r="G981" s="1"/>
      <c r="H981" s="1"/>
      <c r="I981" s="92"/>
    </row>
    <row r="982" spans="2:9" ht="14.25" customHeight="1" x14ac:dyDescent="0.25">
      <c r="B982" s="89"/>
      <c r="C982" s="90"/>
      <c r="E982" s="91"/>
      <c r="F982" s="5"/>
      <c r="G982" s="1"/>
      <c r="H982" s="1"/>
      <c r="I982" s="92"/>
    </row>
    <row r="983" spans="2:9" ht="14.25" customHeight="1" x14ac:dyDescent="0.25">
      <c r="B983" s="89"/>
      <c r="C983" s="90"/>
      <c r="E983" s="91"/>
      <c r="F983" s="5"/>
      <c r="G983" s="1"/>
      <c r="H983" s="1"/>
      <c r="I983" s="92"/>
    </row>
    <row r="984" spans="2:9" ht="14.25" customHeight="1" x14ac:dyDescent="0.25">
      <c r="B984" s="89"/>
      <c r="C984" s="90"/>
      <c r="E984" s="91"/>
      <c r="F984" s="5"/>
      <c r="G984" s="1"/>
      <c r="H984" s="1"/>
      <c r="I984" s="92"/>
    </row>
    <row r="985" spans="2:9" ht="14.25" customHeight="1" x14ac:dyDescent="0.25">
      <c r="B985" s="89"/>
      <c r="C985" s="90"/>
      <c r="E985" s="91"/>
      <c r="F985" s="5"/>
      <c r="G985" s="1"/>
      <c r="H985" s="1"/>
      <c r="I985" s="92"/>
    </row>
    <row r="986" spans="2:9" ht="14.25" customHeight="1" x14ac:dyDescent="0.25">
      <c r="B986" s="89"/>
      <c r="C986" s="90"/>
      <c r="E986" s="91"/>
      <c r="F986" s="5"/>
      <c r="G986" s="1"/>
      <c r="H986" s="1"/>
      <c r="I986" s="92"/>
    </row>
    <row r="987" spans="2:9" ht="14.25" customHeight="1" x14ac:dyDescent="0.25">
      <c r="B987" s="89"/>
      <c r="C987" s="90"/>
      <c r="E987" s="91"/>
      <c r="F987" s="5"/>
      <c r="G987" s="1"/>
      <c r="H987" s="1"/>
      <c r="I987" s="92"/>
    </row>
    <row r="988" spans="2:9" ht="14.25" customHeight="1" x14ac:dyDescent="0.25">
      <c r="B988" s="89"/>
      <c r="C988" s="90"/>
      <c r="E988" s="91"/>
      <c r="F988" s="5"/>
      <c r="G988" s="1"/>
      <c r="H988" s="1"/>
      <c r="I988" s="92"/>
    </row>
    <row r="989" spans="2:9" ht="14.25" customHeight="1" x14ac:dyDescent="0.25">
      <c r="B989" s="89"/>
      <c r="C989" s="90"/>
      <c r="E989" s="91"/>
      <c r="F989" s="5"/>
      <c r="G989" s="1"/>
      <c r="H989" s="1"/>
      <c r="I989" s="92"/>
    </row>
    <row r="990" spans="2:9" ht="14.25" customHeight="1" x14ac:dyDescent="0.25">
      <c r="B990" s="89"/>
      <c r="C990" s="90"/>
      <c r="E990" s="91"/>
      <c r="F990" s="5"/>
      <c r="G990" s="1"/>
      <c r="H990" s="1"/>
      <c r="I990" s="92"/>
    </row>
    <row r="991" spans="2:9" ht="14.25" customHeight="1" x14ac:dyDescent="0.25">
      <c r="B991" s="89"/>
      <c r="C991" s="90"/>
      <c r="E991" s="91"/>
      <c r="F991" s="5"/>
      <c r="G991" s="1"/>
      <c r="H991" s="1"/>
      <c r="I991" s="92"/>
    </row>
    <row r="992" spans="2:9" ht="14.25" customHeight="1" x14ac:dyDescent="0.25">
      <c r="B992" s="89"/>
      <c r="C992" s="90"/>
      <c r="E992" s="91"/>
      <c r="F992" s="5"/>
      <c r="G992" s="1"/>
      <c r="H992" s="1"/>
      <c r="I992" s="92"/>
    </row>
    <row r="993" spans="2:9" ht="14.25" customHeight="1" x14ac:dyDescent="0.25">
      <c r="B993" s="89"/>
      <c r="C993" s="90"/>
      <c r="E993" s="91"/>
      <c r="F993" s="5"/>
      <c r="G993" s="1"/>
      <c r="H993" s="1"/>
      <c r="I993" s="92"/>
    </row>
    <row r="994" spans="2:9" ht="14.25" customHeight="1" x14ac:dyDescent="0.25">
      <c r="B994" s="89"/>
      <c r="C994" s="90"/>
      <c r="E994" s="91"/>
      <c r="F994" s="5"/>
      <c r="G994" s="1"/>
      <c r="H994" s="1"/>
      <c r="I994" s="92"/>
    </row>
    <row r="995" spans="2:9" ht="14.25" customHeight="1" x14ac:dyDescent="0.25">
      <c r="B995" s="89"/>
      <c r="C995" s="90"/>
      <c r="E995" s="91"/>
      <c r="F995" s="5"/>
      <c r="G995" s="1"/>
      <c r="H995" s="1"/>
      <c r="I995" s="92"/>
    </row>
    <row r="996" spans="2:9" ht="14.25" customHeight="1" x14ac:dyDescent="0.25">
      <c r="B996" s="89"/>
      <c r="C996" s="90"/>
      <c r="E996" s="91"/>
      <c r="F996" s="5"/>
      <c r="G996" s="1"/>
      <c r="H996" s="1"/>
      <c r="I996" s="92"/>
    </row>
    <row r="997" spans="2:9" ht="14.25" customHeight="1" x14ac:dyDescent="0.25">
      <c r="B997" s="89"/>
      <c r="C997" s="90"/>
      <c r="E997" s="91"/>
      <c r="F997" s="5"/>
      <c r="G997" s="1"/>
      <c r="H997" s="1"/>
      <c r="I997" s="92"/>
    </row>
    <row r="998" spans="2:9" ht="14.25" customHeight="1" x14ac:dyDescent="0.25">
      <c r="B998" s="89"/>
      <c r="C998" s="90"/>
      <c r="E998" s="91"/>
      <c r="F998" s="5"/>
      <c r="G998" s="1"/>
      <c r="H998" s="1"/>
      <c r="I998" s="92"/>
    </row>
    <row r="999" spans="2:9" ht="14.25" customHeight="1" x14ac:dyDescent="0.25">
      <c r="B999" s="89"/>
      <c r="C999" s="90"/>
      <c r="E999" s="91"/>
      <c r="F999" s="5"/>
      <c r="G999" s="1"/>
      <c r="H999" s="1"/>
      <c r="I999" s="92"/>
    </row>
    <row r="1000" spans="2:9" ht="14.25" customHeight="1" x14ac:dyDescent="0.25">
      <c r="B1000" s="89"/>
      <c r="C1000" s="90"/>
      <c r="E1000" s="91"/>
      <c r="F1000" s="5"/>
      <c r="G1000" s="1"/>
      <c r="H1000" s="1"/>
      <c r="I1000" s="92"/>
    </row>
    <row r="1001" spans="2:9" ht="14.25" customHeight="1" x14ac:dyDescent="0.25">
      <c r="B1001" s="89"/>
      <c r="C1001" s="90"/>
      <c r="E1001" s="91"/>
      <c r="F1001" s="5"/>
      <c r="G1001" s="1"/>
      <c r="H1001" s="1"/>
      <c r="I1001" s="92"/>
    </row>
    <row r="1002" spans="2:9" ht="14.25" customHeight="1" x14ac:dyDescent="0.25">
      <c r="B1002" s="89"/>
      <c r="C1002" s="90"/>
      <c r="E1002" s="91"/>
      <c r="F1002" s="5"/>
      <c r="G1002" s="1"/>
      <c r="H1002" s="1"/>
      <c r="I1002" s="92"/>
    </row>
    <row r="1003" spans="2:9" ht="14.25" customHeight="1" x14ac:dyDescent="0.25">
      <c r="B1003" s="89"/>
      <c r="C1003" s="90"/>
      <c r="E1003" s="91"/>
      <c r="F1003" s="5"/>
      <c r="G1003" s="1"/>
      <c r="H1003" s="1"/>
      <c r="I1003" s="92"/>
    </row>
    <row r="1004" spans="2:9" ht="14.25" customHeight="1" x14ac:dyDescent="0.25">
      <c r="B1004" s="89"/>
      <c r="C1004" s="90"/>
      <c r="E1004" s="91"/>
      <c r="F1004" s="5"/>
      <c r="G1004" s="1"/>
      <c r="H1004" s="1"/>
      <c r="I1004" s="92"/>
    </row>
    <row r="1005" spans="2:9" ht="14.25" customHeight="1" x14ac:dyDescent="0.25">
      <c r="B1005" s="89"/>
      <c r="C1005" s="90"/>
      <c r="E1005" s="91"/>
      <c r="F1005" s="5"/>
      <c r="G1005" s="1"/>
      <c r="H1005" s="1"/>
      <c r="I1005" s="92"/>
    </row>
    <row r="1006" spans="2:9" ht="14.25" customHeight="1" x14ac:dyDescent="0.25">
      <c r="B1006" s="89"/>
      <c r="C1006" s="90"/>
      <c r="E1006" s="91"/>
      <c r="F1006" s="5"/>
      <c r="G1006" s="1"/>
      <c r="H1006" s="1"/>
      <c r="I1006" s="92"/>
    </row>
    <row r="1007" spans="2:9" ht="14.25" customHeight="1" x14ac:dyDescent="0.25">
      <c r="B1007" s="89"/>
      <c r="C1007" s="90"/>
      <c r="E1007" s="91"/>
      <c r="F1007" s="5"/>
      <c r="G1007" s="1"/>
      <c r="H1007" s="1"/>
      <c r="I1007" s="92"/>
    </row>
    <row r="1008" spans="2:9" ht="14.25" customHeight="1" x14ac:dyDescent="0.25">
      <c r="B1008" s="89"/>
      <c r="C1008" s="90"/>
      <c r="E1008" s="91"/>
      <c r="F1008" s="5"/>
      <c r="G1008" s="1"/>
      <c r="H1008" s="1"/>
      <c r="I1008" s="92"/>
    </row>
    <row r="1009" spans="2:9" ht="14.25" customHeight="1" x14ac:dyDescent="0.25">
      <c r="B1009" s="89"/>
      <c r="C1009" s="90"/>
      <c r="E1009" s="91"/>
      <c r="F1009" s="5"/>
      <c r="G1009" s="1"/>
      <c r="H1009" s="1"/>
      <c r="I1009" s="92"/>
    </row>
    <row r="1010" spans="2:9" ht="14.25" customHeight="1" x14ac:dyDescent="0.25">
      <c r="B1010" s="89"/>
      <c r="C1010" s="90"/>
      <c r="E1010" s="91"/>
      <c r="F1010" s="5"/>
      <c r="G1010" s="1"/>
      <c r="H1010" s="1"/>
      <c r="I1010" s="92"/>
    </row>
    <row r="1011" spans="2:9" ht="14.25" customHeight="1" x14ac:dyDescent="0.25">
      <c r="B1011" s="89"/>
      <c r="C1011" s="90"/>
      <c r="E1011" s="91"/>
      <c r="F1011" s="5"/>
      <c r="G1011" s="1"/>
      <c r="H1011" s="1"/>
      <c r="I1011" s="92"/>
    </row>
    <row r="1012" spans="2:9" ht="14.25" customHeight="1" x14ac:dyDescent="0.25">
      <c r="B1012" s="89"/>
      <c r="C1012" s="90"/>
      <c r="E1012" s="91"/>
      <c r="F1012" s="5"/>
      <c r="G1012" s="1"/>
      <c r="H1012" s="1"/>
      <c r="I1012" s="92"/>
    </row>
    <row r="1013" spans="2:9" ht="14.25" customHeight="1" x14ac:dyDescent="0.25">
      <c r="B1013" s="89"/>
      <c r="C1013" s="90"/>
      <c r="E1013" s="91"/>
      <c r="F1013" s="5"/>
      <c r="G1013" s="1"/>
      <c r="H1013" s="1"/>
      <c r="I1013" s="92"/>
    </row>
  </sheetData>
  <autoFilter ref="A8:I8"/>
  <mergeCells count="3">
    <mergeCell ref="B1:E1"/>
    <mergeCell ref="B2:E2"/>
    <mergeCell ref="B3:E3"/>
  </mergeCells>
  <conditionalFormatting sqref="F1:F1048576">
    <cfRule type="cellIs" dxfId="6" priority="1" operator="equal">
      <formula>"Fail"</formula>
    </cfRule>
  </conditionalFormatting>
  <dataValidations count="2">
    <dataValidation type="list" allowBlank="1" showErrorMessage="1" sqref="F1:H2">
      <formula1>$J$1:$J$5</formula1>
    </dataValidation>
    <dataValidation type="list" allowBlank="1" showErrorMessage="1" sqref="F9 F11:F35">
      <formula1>"Pass,Fail,N/A,Untested"</formula1>
    </dataValidation>
  </dataValidations>
  <pageMargins left="0.7" right="0.7" top="0.75" bottom="0.75" header="0" footer="0"/>
  <pageSetup scale="28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D965"/>
  </sheetPr>
  <dimension ref="A1:Z1006"/>
  <sheetViews>
    <sheetView showGridLines="0" zoomScale="70" zoomScaleNormal="7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I14" sqref="I14"/>
    </sheetView>
  </sheetViews>
  <sheetFormatPr defaultColWidth="14.42578125" defaultRowHeight="15" customHeight="1" x14ac:dyDescent="0.25"/>
  <cols>
    <col min="1" max="1" width="21.42578125" customWidth="1"/>
    <col min="2" max="2" width="29.85546875" customWidth="1"/>
    <col min="3" max="3" width="23.7109375" customWidth="1"/>
    <col min="4" max="4" width="48.7109375" customWidth="1"/>
    <col min="5" max="5" width="42.28515625" customWidth="1"/>
    <col min="6" max="6" width="13.7109375" customWidth="1"/>
    <col min="7" max="8" width="17.140625" customWidth="1"/>
    <col min="9" max="9" width="17.85546875" customWidth="1"/>
    <col min="10" max="10" width="66.5703125" customWidth="1"/>
    <col min="11" max="26" width="8.7109375" customWidth="1"/>
  </cols>
  <sheetData>
    <row r="1" spans="1:26" ht="14.25" customHeight="1" x14ac:dyDescent="0.25">
      <c r="A1" s="52" t="s">
        <v>27</v>
      </c>
      <c r="B1" s="188" t="s">
        <v>178</v>
      </c>
      <c r="C1" s="168"/>
      <c r="D1" s="168"/>
      <c r="E1" s="189"/>
      <c r="F1" s="53"/>
      <c r="G1" s="54"/>
      <c r="H1" s="54"/>
      <c r="I1" s="55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4.25" customHeight="1" x14ac:dyDescent="0.25">
      <c r="A2" s="57" t="s">
        <v>28</v>
      </c>
      <c r="B2" s="190" t="s">
        <v>29</v>
      </c>
      <c r="C2" s="168"/>
      <c r="D2" s="168"/>
      <c r="E2" s="169"/>
      <c r="F2" s="58"/>
      <c r="G2" s="59"/>
      <c r="H2" s="59"/>
      <c r="I2" s="55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</row>
    <row r="3" spans="1:26" ht="14.25" customHeight="1" x14ac:dyDescent="0.25">
      <c r="A3" s="52" t="s">
        <v>30</v>
      </c>
      <c r="B3" s="191"/>
      <c r="C3" s="168"/>
      <c r="D3" s="168"/>
      <c r="E3" s="169"/>
      <c r="F3" s="58"/>
      <c r="G3" s="59"/>
      <c r="H3" s="59"/>
      <c r="I3" s="55"/>
      <c r="J3" s="60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4.25" customHeight="1" x14ac:dyDescent="0.25">
      <c r="A4" s="61" t="s">
        <v>18</v>
      </c>
      <c r="B4" s="62" t="s">
        <v>19</v>
      </c>
      <c r="C4" s="62" t="s">
        <v>20</v>
      </c>
      <c r="D4" s="63" t="s">
        <v>21</v>
      </c>
      <c r="E4" s="62" t="s">
        <v>31</v>
      </c>
      <c r="F4" s="64"/>
      <c r="G4" s="64"/>
      <c r="H4" s="64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spans="1:26" ht="14.25" customHeight="1" x14ac:dyDescent="0.25">
      <c r="A5" s="65">
        <f>COUNTIF(F:F,"Pass")</f>
        <v>0</v>
      </c>
      <c r="B5" s="66">
        <f>COUNTIF(F:F,"Fail")</f>
        <v>1</v>
      </c>
      <c r="C5" s="66">
        <f>COUNTIF(F:F,"Untested")</f>
        <v>1</v>
      </c>
      <c r="D5" s="67">
        <f>COUNTIF(F:F,"N/A")</f>
        <v>0</v>
      </c>
      <c r="E5" s="66">
        <f>SUM(A5:D5)</f>
        <v>2</v>
      </c>
      <c r="F5" s="64"/>
      <c r="G5" s="64"/>
      <c r="H5" s="64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spans="1:26" ht="14.25" customHeight="1" x14ac:dyDescent="0.25">
      <c r="A6" s="150">
        <f>IFERROR(A$5/$E$5,"%")</f>
        <v>0</v>
      </c>
      <c r="B6" s="150">
        <f t="shared" ref="B6:D6" si="0">IFERROR(B$5/$E$5,"%")</f>
        <v>0.5</v>
      </c>
      <c r="C6" s="150">
        <f t="shared" si="0"/>
        <v>0.5</v>
      </c>
      <c r="D6" s="150">
        <f t="shared" si="0"/>
        <v>0</v>
      </c>
      <c r="E6" s="68"/>
      <c r="F6" s="64"/>
      <c r="G6" s="64"/>
      <c r="H6" s="64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spans="1:26" ht="14.25" customHeight="1" thickBot="1" x14ac:dyDescent="0.3">
      <c r="A7" s="69"/>
      <c r="B7" s="70"/>
      <c r="C7" s="71"/>
      <c r="D7" s="72"/>
      <c r="E7" s="71"/>
      <c r="F7" s="73"/>
      <c r="G7" s="73"/>
      <c r="H7" s="74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spans="1:26" ht="14.25" customHeight="1" x14ac:dyDescent="0.25">
      <c r="A8" s="75" t="s">
        <v>32</v>
      </c>
      <c r="B8" s="75" t="s">
        <v>33</v>
      </c>
      <c r="C8" s="75" t="s">
        <v>34</v>
      </c>
      <c r="D8" s="75" t="s">
        <v>35</v>
      </c>
      <c r="E8" s="75" t="s">
        <v>36</v>
      </c>
      <c r="F8" s="76" t="s">
        <v>37</v>
      </c>
      <c r="G8" s="76" t="s">
        <v>38</v>
      </c>
      <c r="H8" s="76" t="s">
        <v>30</v>
      </c>
      <c r="I8" s="77" t="s">
        <v>13</v>
      </c>
      <c r="J8" s="78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spans="1:26" x14ac:dyDescent="0.25">
      <c r="A9" s="85"/>
      <c r="B9" s="84"/>
      <c r="C9" s="84"/>
      <c r="D9" s="21"/>
      <c r="E9" s="84"/>
      <c r="F9" s="85"/>
      <c r="G9" s="85"/>
      <c r="H9" s="85"/>
      <c r="I9" s="86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</row>
    <row r="10" spans="1:26" x14ac:dyDescent="0.25">
      <c r="A10" s="85"/>
      <c r="B10" s="84"/>
      <c r="C10" s="84"/>
      <c r="D10" s="21"/>
      <c r="E10" s="84"/>
      <c r="F10" s="85"/>
      <c r="G10" s="85"/>
      <c r="H10" s="85"/>
      <c r="I10" s="86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</row>
    <row r="11" spans="1:26" x14ac:dyDescent="0.25">
      <c r="A11" s="79"/>
      <c r="B11" s="79" t="s">
        <v>142</v>
      </c>
      <c r="C11" s="80"/>
      <c r="D11" s="79"/>
      <c r="E11" s="80"/>
      <c r="F11" s="80"/>
      <c r="G11" s="81"/>
      <c r="H11" s="81"/>
      <c r="I11" s="82"/>
      <c r="J11" s="83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 spans="1:26" x14ac:dyDescent="0.25">
      <c r="A12" s="85" t="str">
        <f t="shared" ref="A12:A14" si="1">IF(AND(E12=""),"","["&amp;TEXT($B$1,"##")&amp;"-"&amp;TEXT(ROW()-9- COUNTBLANK($E$8:E11) +1,"##")&amp;"]")</f>
        <v/>
      </c>
      <c r="B12" s="84"/>
      <c r="C12" s="84"/>
      <c r="D12" s="21"/>
      <c r="E12" s="21"/>
      <c r="F12" s="85"/>
      <c r="G12" s="85"/>
      <c r="H12" s="85"/>
      <c r="I12" s="86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 ht="216.75" x14ac:dyDescent="0.25">
      <c r="A13" s="85" t="str">
        <f t="shared" si="1"/>
        <v>[Lấy danh sách công ty-1]</v>
      </c>
      <c r="B13" s="84" t="s">
        <v>133</v>
      </c>
      <c r="C13" s="84" t="s">
        <v>120</v>
      </c>
      <c r="D13" s="84" t="s">
        <v>137</v>
      </c>
      <c r="E13" s="84" t="s">
        <v>183</v>
      </c>
      <c r="F13" s="85" t="s">
        <v>19</v>
      </c>
      <c r="G13" s="85"/>
      <c r="H13" s="85"/>
      <c r="I13" s="86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</row>
    <row r="14" spans="1:26" ht="102" x14ac:dyDescent="0.25">
      <c r="A14" s="85" t="str">
        <f t="shared" si="1"/>
        <v>[Lấy danh sách công ty-2]</v>
      </c>
      <c r="B14" s="84" t="s">
        <v>134</v>
      </c>
      <c r="C14" s="84" t="s">
        <v>126</v>
      </c>
      <c r="D14" s="84" t="s">
        <v>138</v>
      </c>
      <c r="E14" s="84" t="s">
        <v>184</v>
      </c>
      <c r="F14" s="85" t="s">
        <v>39</v>
      </c>
      <c r="G14" s="85"/>
      <c r="H14" s="85"/>
      <c r="I14" s="86" t="s">
        <v>233</v>
      </c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 spans="1:26" x14ac:dyDescent="0.25">
      <c r="A15" s="85"/>
      <c r="B15" s="84"/>
      <c r="C15" s="143"/>
      <c r="D15" s="84"/>
      <c r="E15" s="84"/>
      <c r="F15" s="85"/>
      <c r="G15" s="85"/>
      <c r="H15" s="85"/>
      <c r="I15" s="86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 spans="1:26" x14ac:dyDescent="0.25">
      <c r="A16" s="85"/>
      <c r="B16" s="84"/>
      <c r="C16" s="143"/>
      <c r="D16" s="84"/>
      <c r="E16" s="84"/>
      <c r="F16" s="85"/>
      <c r="G16" s="85"/>
      <c r="H16" s="85"/>
      <c r="I16" s="86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spans="1:26" x14ac:dyDescent="0.25">
      <c r="A17" s="85"/>
      <c r="B17" s="84"/>
      <c r="C17" s="84"/>
      <c r="D17" s="21"/>
      <c r="E17" s="84"/>
      <c r="F17" s="85"/>
      <c r="G17" s="85"/>
      <c r="H17" s="85"/>
      <c r="I17" s="88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 spans="1:26" x14ac:dyDescent="0.25">
      <c r="A18" s="85"/>
      <c r="B18" s="84"/>
      <c r="C18" s="84"/>
      <c r="D18" s="21"/>
      <c r="E18" s="84"/>
      <c r="F18" s="85"/>
      <c r="G18" s="85"/>
      <c r="H18" s="85"/>
      <c r="I18" s="88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spans="1:26" x14ac:dyDescent="0.25">
      <c r="A19" s="85"/>
      <c r="B19" s="84"/>
      <c r="C19" s="84"/>
      <c r="D19" s="21"/>
      <c r="E19" s="84"/>
      <c r="F19" s="85"/>
      <c r="G19" s="85"/>
      <c r="H19" s="85"/>
      <c r="I19" s="88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</row>
    <row r="20" spans="1:26" x14ac:dyDescent="0.25">
      <c r="A20" s="85"/>
      <c r="B20" s="84"/>
      <c r="C20" s="84"/>
      <c r="D20" s="21"/>
      <c r="E20" s="84"/>
      <c r="F20" s="85"/>
      <c r="G20" s="85"/>
      <c r="H20" s="85"/>
      <c r="I20" s="88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spans="1:26" x14ac:dyDescent="0.25">
      <c r="A21" s="85"/>
      <c r="B21" s="84"/>
      <c r="C21" s="84"/>
      <c r="D21" s="21"/>
      <c r="E21" s="84"/>
      <c r="F21" s="85"/>
      <c r="G21" s="85"/>
      <c r="H21" s="85"/>
      <c r="I21" s="88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</row>
    <row r="22" spans="1:26" x14ac:dyDescent="0.25">
      <c r="A22" s="85"/>
      <c r="B22" s="84"/>
      <c r="C22" s="84"/>
      <c r="D22" s="21"/>
      <c r="E22" s="84"/>
      <c r="F22" s="85"/>
      <c r="G22" s="85"/>
      <c r="H22" s="85"/>
      <c r="I22" s="88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</row>
    <row r="23" spans="1:26" x14ac:dyDescent="0.25">
      <c r="A23" s="85"/>
      <c r="B23" s="84"/>
      <c r="C23" s="84"/>
      <c r="D23" s="21"/>
      <c r="E23" s="84"/>
      <c r="F23" s="85"/>
      <c r="G23" s="85"/>
      <c r="H23" s="85"/>
      <c r="I23" s="88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 spans="1:26" x14ac:dyDescent="0.25">
      <c r="A24" s="85"/>
      <c r="B24" s="84"/>
      <c r="C24" s="84"/>
      <c r="D24" s="21"/>
      <c r="E24" s="84"/>
      <c r="F24" s="85"/>
      <c r="G24" s="85"/>
      <c r="H24" s="85"/>
      <c r="I24" s="88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spans="1:26" x14ac:dyDescent="0.25">
      <c r="A25" s="85"/>
      <c r="B25" s="84"/>
      <c r="C25" s="84"/>
      <c r="D25" s="21"/>
      <c r="E25" s="84"/>
      <c r="F25" s="85"/>
      <c r="G25" s="85"/>
      <c r="H25" s="85"/>
      <c r="I25" s="88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 spans="1:26" x14ac:dyDescent="0.25">
      <c r="A26" s="85"/>
      <c r="B26" s="84"/>
      <c r="C26" s="84"/>
      <c r="D26" s="21"/>
      <c r="E26" s="84"/>
      <c r="F26" s="85"/>
      <c r="G26" s="85"/>
      <c r="H26" s="85"/>
      <c r="I26" s="88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 spans="1:26" x14ac:dyDescent="0.25">
      <c r="A27" s="85"/>
      <c r="B27" s="84"/>
      <c r="C27" s="84"/>
      <c r="D27" s="21"/>
      <c r="E27" s="84"/>
      <c r="F27" s="85"/>
      <c r="G27" s="85"/>
      <c r="H27" s="85"/>
      <c r="I27" s="88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spans="1:26" x14ac:dyDescent="0.25">
      <c r="A28" s="85" t="str">
        <f>IF(AND(E28=""),"","["&amp;TEXT($B$1,"##")&amp;"-"&amp;TEXT(ROW()-9- COUNTBLANK($E$8:E8) +1,"##")&amp;"]")</f>
        <v/>
      </c>
      <c r="B28" s="84"/>
      <c r="C28" s="84"/>
      <c r="D28" s="21"/>
      <c r="E28" s="84"/>
      <c r="F28" s="85"/>
      <c r="G28" s="85"/>
      <c r="H28" s="85"/>
      <c r="I28" s="88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spans="1:26" ht="14.25" customHeight="1" x14ac:dyDescent="0.25">
      <c r="B29" s="89"/>
      <c r="C29" s="90"/>
      <c r="E29" s="91"/>
      <c r="F29" s="5"/>
      <c r="G29" s="1"/>
      <c r="H29" s="1"/>
      <c r="I29" s="92"/>
    </row>
    <row r="30" spans="1:26" ht="14.25" customHeight="1" x14ac:dyDescent="0.25">
      <c r="B30" s="89"/>
      <c r="C30" s="90"/>
      <c r="E30" s="91"/>
      <c r="F30" s="5"/>
      <c r="G30" s="1"/>
      <c r="H30" s="1"/>
      <c r="I30" s="92"/>
    </row>
    <row r="31" spans="1:26" ht="14.25" customHeight="1" x14ac:dyDescent="0.25">
      <c r="B31" s="89"/>
      <c r="C31" s="90"/>
      <c r="E31" s="91"/>
      <c r="F31" s="5"/>
      <c r="G31" s="1"/>
      <c r="H31" s="1"/>
      <c r="I31" s="92"/>
    </row>
    <row r="32" spans="1:26" ht="14.25" customHeight="1" x14ac:dyDescent="0.25">
      <c r="B32" s="89"/>
      <c r="C32" s="90"/>
      <c r="E32" s="91"/>
      <c r="F32" s="5"/>
      <c r="G32" s="1"/>
      <c r="H32" s="1"/>
      <c r="I32" s="92"/>
    </row>
    <row r="33" spans="2:9" ht="14.25" customHeight="1" x14ac:dyDescent="0.25">
      <c r="B33" s="89"/>
      <c r="C33" s="90"/>
      <c r="E33" s="91"/>
      <c r="F33" s="5"/>
      <c r="G33" s="1"/>
      <c r="H33" s="1"/>
      <c r="I33" s="92"/>
    </row>
    <row r="34" spans="2:9" ht="14.25" customHeight="1" x14ac:dyDescent="0.25">
      <c r="B34" s="89"/>
      <c r="C34" s="90"/>
      <c r="E34" s="91"/>
      <c r="F34" s="5"/>
      <c r="G34" s="1"/>
      <c r="H34" s="1"/>
      <c r="I34" s="92"/>
    </row>
    <row r="35" spans="2:9" ht="14.25" customHeight="1" x14ac:dyDescent="0.25">
      <c r="B35" s="89"/>
      <c r="C35" s="90"/>
      <c r="E35" s="91"/>
      <c r="F35" s="5"/>
      <c r="G35" s="1"/>
      <c r="H35" s="1"/>
      <c r="I35" s="92"/>
    </row>
    <row r="36" spans="2:9" ht="14.25" customHeight="1" x14ac:dyDescent="0.25">
      <c r="B36" s="89"/>
      <c r="C36" s="90"/>
      <c r="E36" s="91"/>
      <c r="F36" s="5"/>
      <c r="G36" s="1"/>
      <c r="H36" s="1"/>
      <c r="I36" s="92"/>
    </row>
    <row r="37" spans="2:9" ht="14.25" customHeight="1" x14ac:dyDescent="0.25">
      <c r="B37" s="89"/>
      <c r="C37" s="90"/>
      <c r="E37" s="91"/>
      <c r="F37" s="5"/>
      <c r="G37" s="1"/>
      <c r="H37" s="1"/>
      <c r="I37" s="92"/>
    </row>
    <row r="38" spans="2:9" ht="14.25" customHeight="1" x14ac:dyDescent="0.25">
      <c r="B38" s="89"/>
      <c r="C38" s="90"/>
      <c r="E38" s="91"/>
      <c r="F38" s="5"/>
      <c r="G38" s="1"/>
      <c r="H38" s="1"/>
      <c r="I38" s="92"/>
    </row>
    <row r="39" spans="2:9" ht="14.25" customHeight="1" x14ac:dyDescent="0.25">
      <c r="B39" s="89"/>
      <c r="C39" s="90"/>
      <c r="E39" s="91"/>
      <c r="F39" s="5"/>
      <c r="G39" s="1"/>
      <c r="H39" s="1"/>
      <c r="I39" s="92"/>
    </row>
    <row r="40" spans="2:9" ht="14.25" customHeight="1" x14ac:dyDescent="0.25">
      <c r="B40" s="89"/>
      <c r="C40" s="90"/>
      <c r="E40" s="91"/>
      <c r="F40" s="5"/>
      <c r="G40" s="1"/>
      <c r="H40" s="1"/>
      <c r="I40" s="92"/>
    </row>
    <row r="41" spans="2:9" ht="14.25" customHeight="1" x14ac:dyDescent="0.25">
      <c r="B41" s="89"/>
      <c r="C41" s="90"/>
      <c r="E41" s="91"/>
      <c r="F41" s="5"/>
      <c r="G41" s="1"/>
      <c r="H41" s="1"/>
      <c r="I41" s="92"/>
    </row>
    <row r="42" spans="2:9" ht="14.25" customHeight="1" x14ac:dyDescent="0.25">
      <c r="B42" s="89"/>
      <c r="C42" s="90"/>
      <c r="E42" s="91"/>
      <c r="F42" s="5"/>
      <c r="G42" s="1"/>
      <c r="H42" s="1"/>
      <c r="I42" s="92"/>
    </row>
    <row r="43" spans="2:9" ht="14.25" customHeight="1" x14ac:dyDescent="0.25">
      <c r="B43" s="89"/>
      <c r="C43" s="90"/>
      <c r="E43" s="91"/>
      <c r="F43" s="5"/>
      <c r="G43" s="1"/>
      <c r="H43" s="1"/>
      <c r="I43" s="92"/>
    </row>
    <row r="44" spans="2:9" ht="14.25" customHeight="1" x14ac:dyDescent="0.25">
      <c r="B44" s="89"/>
      <c r="C44" s="90"/>
      <c r="E44" s="91"/>
      <c r="F44" s="5"/>
      <c r="G44" s="1"/>
      <c r="H44" s="1"/>
      <c r="I44" s="92"/>
    </row>
    <row r="45" spans="2:9" ht="14.25" customHeight="1" x14ac:dyDescent="0.25">
      <c r="B45" s="89"/>
      <c r="C45" s="90"/>
      <c r="E45" s="91"/>
      <c r="F45" s="5"/>
      <c r="G45" s="1"/>
      <c r="H45" s="1"/>
      <c r="I45" s="92"/>
    </row>
    <row r="46" spans="2:9" ht="14.25" customHeight="1" x14ac:dyDescent="0.25">
      <c r="B46" s="89"/>
      <c r="C46" s="90"/>
      <c r="E46" s="91"/>
      <c r="F46" s="5"/>
      <c r="G46" s="1"/>
      <c r="H46" s="1"/>
      <c r="I46" s="92"/>
    </row>
    <row r="47" spans="2:9" ht="14.25" customHeight="1" x14ac:dyDescent="0.25">
      <c r="B47" s="89"/>
      <c r="C47" s="90"/>
      <c r="E47" s="91"/>
      <c r="F47" s="5"/>
      <c r="G47" s="1"/>
      <c r="H47" s="1"/>
      <c r="I47" s="92"/>
    </row>
    <row r="48" spans="2:9" ht="14.25" customHeight="1" x14ac:dyDescent="0.25">
      <c r="B48" s="89"/>
      <c r="C48" s="90"/>
      <c r="E48" s="91"/>
      <c r="F48" s="5"/>
      <c r="G48" s="1"/>
      <c r="H48" s="1"/>
      <c r="I48" s="92"/>
    </row>
    <row r="49" spans="2:9" ht="14.25" customHeight="1" x14ac:dyDescent="0.25">
      <c r="B49" s="89"/>
      <c r="C49" s="90"/>
      <c r="E49" s="91"/>
      <c r="F49" s="5"/>
      <c r="G49" s="1"/>
      <c r="H49" s="1"/>
      <c r="I49" s="92"/>
    </row>
    <row r="50" spans="2:9" ht="14.25" customHeight="1" x14ac:dyDescent="0.25">
      <c r="B50" s="89"/>
      <c r="C50" s="90"/>
      <c r="E50" s="91"/>
      <c r="F50" s="5"/>
      <c r="G50" s="1"/>
      <c r="H50" s="1"/>
      <c r="I50" s="92"/>
    </row>
    <row r="51" spans="2:9" ht="14.25" customHeight="1" x14ac:dyDescent="0.25">
      <c r="B51" s="89"/>
      <c r="C51" s="90"/>
      <c r="E51" s="91"/>
      <c r="F51" s="5"/>
      <c r="G51" s="1"/>
      <c r="H51" s="1"/>
      <c r="I51" s="92"/>
    </row>
    <row r="52" spans="2:9" ht="14.25" customHeight="1" x14ac:dyDescent="0.25">
      <c r="B52" s="89"/>
      <c r="C52" s="90"/>
      <c r="E52" s="91"/>
      <c r="F52" s="5"/>
      <c r="G52" s="1"/>
      <c r="H52" s="1"/>
      <c r="I52" s="92"/>
    </row>
    <row r="53" spans="2:9" ht="14.25" customHeight="1" x14ac:dyDescent="0.25">
      <c r="B53" s="89"/>
      <c r="C53" s="90"/>
      <c r="E53" s="91"/>
      <c r="F53" s="5"/>
      <c r="G53" s="1"/>
      <c r="H53" s="1"/>
      <c r="I53" s="92"/>
    </row>
    <row r="54" spans="2:9" ht="14.25" customHeight="1" x14ac:dyDescent="0.25">
      <c r="B54" s="89"/>
      <c r="C54" s="90"/>
      <c r="E54" s="91"/>
      <c r="F54" s="5"/>
      <c r="G54" s="1"/>
      <c r="H54" s="1"/>
      <c r="I54" s="92"/>
    </row>
    <row r="55" spans="2:9" ht="14.25" customHeight="1" x14ac:dyDescent="0.25">
      <c r="B55" s="89"/>
      <c r="C55" s="90"/>
      <c r="E55" s="91"/>
      <c r="F55" s="5"/>
      <c r="G55" s="1"/>
      <c r="H55" s="1"/>
      <c r="I55" s="92"/>
    </row>
    <row r="56" spans="2:9" ht="14.25" customHeight="1" x14ac:dyDescent="0.25">
      <c r="B56" s="89"/>
      <c r="C56" s="90"/>
      <c r="E56" s="91"/>
      <c r="F56" s="5"/>
      <c r="G56" s="1"/>
      <c r="H56" s="1"/>
      <c r="I56" s="92"/>
    </row>
    <row r="57" spans="2:9" ht="14.25" customHeight="1" x14ac:dyDescent="0.25">
      <c r="B57" s="89"/>
      <c r="C57" s="90"/>
      <c r="E57" s="91"/>
      <c r="F57" s="5"/>
      <c r="G57" s="1"/>
      <c r="H57" s="1"/>
      <c r="I57" s="92"/>
    </row>
    <row r="58" spans="2:9" ht="14.25" customHeight="1" x14ac:dyDescent="0.25">
      <c r="B58" s="89"/>
      <c r="C58" s="90"/>
      <c r="E58" s="91"/>
      <c r="F58" s="5"/>
      <c r="G58" s="1"/>
      <c r="H58" s="1"/>
      <c r="I58" s="92"/>
    </row>
    <row r="59" spans="2:9" ht="14.25" customHeight="1" x14ac:dyDescent="0.25">
      <c r="B59" s="89"/>
      <c r="C59" s="90"/>
      <c r="E59" s="91"/>
      <c r="F59" s="5"/>
      <c r="G59" s="1"/>
      <c r="H59" s="1"/>
      <c r="I59" s="92"/>
    </row>
    <row r="60" spans="2:9" ht="14.25" customHeight="1" x14ac:dyDescent="0.25">
      <c r="B60" s="89"/>
      <c r="C60" s="90"/>
      <c r="E60" s="91"/>
      <c r="F60" s="5"/>
      <c r="G60" s="1"/>
      <c r="H60" s="1"/>
      <c r="I60" s="92"/>
    </row>
    <row r="61" spans="2:9" ht="14.25" customHeight="1" x14ac:dyDescent="0.25">
      <c r="B61" s="89"/>
      <c r="C61" s="90"/>
      <c r="E61" s="91"/>
      <c r="F61" s="5"/>
      <c r="G61" s="1"/>
      <c r="H61" s="1"/>
      <c r="I61" s="92"/>
    </row>
    <row r="62" spans="2:9" ht="14.25" customHeight="1" x14ac:dyDescent="0.25">
      <c r="B62" s="89"/>
      <c r="C62" s="90"/>
      <c r="E62" s="91"/>
      <c r="F62" s="5"/>
      <c r="G62" s="1"/>
      <c r="H62" s="1"/>
      <c r="I62" s="92"/>
    </row>
    <row r="63" spans="2:9" ht="14.25" customHeight="1" x14ac:dyDescent="0.25">
      <c r="B63" s="89"/>
      <c r="C63" s="90"/>
      <c r="E63" s="91"/>
      <c r="F63" s="5"/>
      <c r="G63" s="1"/>
      <c r="H63" s="1"/>
      <c r="I63" s="92"/>
    </row>
    <row r="64" spans="2:9" ht="14.25" customHeight="1" x14ac:dyDescent="0.25">
      <c r="B64" s="89"/>
      <c r="C64" s="90"/>
      <c r="E64" s="91"/>
      <c r="F64" s="5"/>
      <c r="G64" s="1"/>
      <c r="H64" s="1"/>
      <c r="I64" s="92"/>
    </row>
    <row r="65" spans="2:9" ht="14.25" customHeight="1" x14ac:dyDescent="0.25">
      <c r="B65" s="89"/>
      <c r="C65" s="90"/>
      <c r="E65" s="91"/>
      <c r="F65" s="5"/>
      <c r="G65" s="1"/>
      <c r="H65" s="1"/>
      <c r="I65" s="92"/>
    </row>
    <row r="66" spans="2:9" ht="14.25" customHeight="1" x14ac:dyDescent="0.25">
      <c r="B66" s="89"/>
      <c r="C66" s="90"/>
      <c r="E66" s="91"/>
      <c r="F66" s="5"/>
      <c r="G66" s="1"/>
      <c r="H66" s="1"/>
      <c r="I66" s="92"/>
    </row>
    <row r="67" spans="2:9" ht="14.25" customHeight="1" x14ac:dyDescent="0.25">
      <c r="B67" s="89"/>
      <c r="C67" s="90"/>
      <c r="E67" s="91"/>
      <c r="F67" s="5"/>
      <c r="G67" s="1"/>
      <c r="H67" s="1"/>
      <c r="I67" s="92"/>
    </row>
    <row r="68" spans="2:9" ht="14.25" customHeight="1" x14ac:dyDescent="0.25">
      <c r="B68" s="89"/>
      <c r="C68" s="90"/>
      <c r="E68" s="91"/>
      <c r="F68" s="5"/>
      <c r="G68" s="1"/>
      <c r="H68" s="1"/>
      <c r="I68" s="92"/>
    </row>
    <row r="69" spans="2:9" ht="14.25" customHeight="1" x14ac:dyDescent="0.25">
      <c r="B69" s="89"/>
      <c r="C69" s="90"/>
      <c r="E69" s="91"/>
      <c r="F69" s="5"/>
      <c r="G69" s="1"/>
      <c r="H69" s="1"/>
      <c r="I69" s="92"/>
    </row>
    <row r="70" spans="2:9" ht="14.25" customHeight="1" x14ac:dyDescent="0.25">
      <c r="B70" s="89"/>
      <c r="C70" s="90"/>
      <c r="E70" s="91"/>
      <c r="F70" s="5"/>
      <c r="G70" s="1"/>
      <c r="H70" s="1"/>
      <c r="I70" s="92"/>
    </row>
    <row r="71" spans="2:9" ht="14.25" customHeight="1" x14ac:dyDescent="0.25">
      <c r="B71" s="89"/>
      <c r="C71" s="90"/>
      <c r="E71" s="91"/>
      <c r="F71" s="5"/>
      <c r="G71" s="1"/>
      <c r="H71" s="1"/>
      <c r="I71" s="92"/>
    </row>
    <row r="72" spans="2:9" ht="14.25" customHeight="1" x14ac:dyDescent="0.25">
      <c r="B72" s="89"/>
      <c r="C72" s="90"/>
      <c r="E72" s="91"/>
      <c r="F72" s="5"/>
      <c r="G72" s="1"/>
      <c r="H72" s="1"/>
      <c r="I72" s="92"/>
    </row>
    <row r="73" spans="2:9" ht="14.25" customHeight="1" x14ac:dyDescent="0.25">
      <c r="B73" s="89"/>
      <c r="C73" s="90"/>
      <c r="E73" s="91"/>
      <c r="F73" s="5"/>
      <c r="G73" s="1"/>
      <c r="H73" s="1"/>
      <c r="I73" s="92"/>
    </row>
    <row r="74" spans="2:9" ht="14.25" customHeight="1" x14ac:dyDescent="0.25">
      <c r="B74" s="89"/>
      <c r="C74" s="90"/>
      <c r="E74" s="91"/>
      <c r="F74" s="5"/>
      <c r="G74" s="1"/>
      <c r="H74" s="1"/>
      <c r="I74" s="92"/>
    </row>
    <row r="75" spans="2:9" ht="14.25" customHeight="1" x14ac:dyDescent="0.25">
      <c r="B75" s="89"/>
      <c r="C75" s="90"/>
      <c r="E75" s="91"/>
      <c r="F75" s="5"/>
      <c r="G75" s="1"/>
      <c r="H75" s="1"/>
      <c r="I75" s="92"/>
    </row>
    <row r="76" spans="2:9" ht="14.25" customHeight="1" x14ac:dyDescent="0.25">
      <c r="B76" s="89"/>
      <c r="C76" s="90"/>
      <c r="E76" s="91"/>
      <c r="F76" s="5"/>
      <c r="G76" s="1"/>
      <c r="H76" s="1"/>
      <c r="I76" s="92"/>
    </row>
    <row r="77" spans="2:9" ht="14.25" customHeight="1" x14ac:dyDescent="0.25">
      <c r="B77" s="89"/>
      <c r="C77" s="90"/>
      <c r="E77" s="91"/>
      <c r="F77" s="5"/>
      <c r="G77" s="1"/>
      <c r="H77" s="1"/>
      <c r="I77" s="92"/>
    </row>
    <row r="78" spans="2:9" ht="14.25" customHeight="1" x14ac:dyDescent="0.25">
      <c r="B78" s="89"/>
      <c r="C78" s="90"/>
      <c r="E78" s="91"/>
      <c r="F78" s="5"/>
      <c r="G78" s="1"/>
      <c r="H78" s="1"/>
      <c r="I78" s="92"/>
    </row>
    <row r="79" spans="2:9" ht="14.25" customHeight="1" x14ac:dyDescent="0.25">
      <c r="B79" s="89"/>
      <c r="C79" s="90"/>
      <c r="E79" s="91"/>
      <c r="F79" s="5"/>
      <c r="G79" s="1"/>
      <c r="H79" s="1"/>
      <c r="I79" s="92"/>
    </row>
    <row r="80" spans="2:9" ht="14.25" customHeight="1" x14ac:dyDescent="0.25">
      <c r="B80" s="89"/>
      <c r="C80" s="90"/>
      <c r="E80" s="91"/>
      <c r="F80" s="5"/>
      <c r="G80" s="1"/>
      <c r="H80" s="1"/>
      <c r="I80" s="92"/>
    </row>
    <row r="81" spans="2:9" ht="14.25" customHeight="1" x14ac:dyDescent="0.25">
      <c r="B81" s="89"/>
      <c r="C81" s="90"/>
      <c r="E81" s="91"/>
      <c r="F81" s="5"/>
      <c r="G81" s="1"/>
      <c r="H81" s="1"/>
      <c r="I81" s="92"/>
    </row>
    <row r="82" spans="2:9" ht="14.25" customHeight="1" x14ac:dyDescent="0.25">
      <c r="B82" s="89"/>
      <c r="C82" s="90"/>
      <c r="E82" s="91"/>
      <c r="F82" s="5"/>
      <c r="G82" s="1"/>
      <c r="H82" s="1"/>
      <c r="I82" s="92"/>
    </row>
    <row r="83" spans="2:9" ht="14.25" customHeight="1" x14ac:dyDescent="0.25">
      <c r="B83" s="89"/>
      <c r="C83" s="90"/>
      <c r="E83" s="91"/>
      <c r="F83" s="5"/>
      <c r="G83" s="1"/>
      <c r="H83" s="1"/>
      <c r="I83" s="92"/>
    </row>
    <row r="84" spans="2:9" ht="14.25" customHeight="1" x14ac:dyDescent="0.25">
      <c r="B84" s="89"/>
      <c r="C84" s="90"/>
      <c r="E84" s="91"/>
      <c r="F84" s="5"/>
      <c r="G84" s="1"/>
      <c r="H84" s="1"/>
      <c r="I84" s="92"/>
    </row>
    <row r="85" spans="2:9" ht="14.25" customHeight="1" x14ac:dyDescent="0.25">
      <c r="B85" s="89"/>
      <c r="C85" s="90"/>
      <c r="E85" s="91"/>
      <c r="F85" s="5"/>
      <c r="G85" s="1"/>
      <c r="H85" s="1"/>
      <c r="I85" s="92"/>
    </row>
    <row r="86" spans="2:9" ht="14.25" customHeight="1" x14ac:dyDescent="0.25">
      <c r="B86" s="89"/>
      <c r="C86" s="90"/>
      <c r="E86" s="91"/>
      <c r="F86" s="5"/>
      <c r="G86" s="1"/>
      <c r="H86" s="1"/>
      <c r="I86" s="92"/>
    </row>
    <row r="87" spans="2:9" ht="14.25" customHeight="1" x14ac:dyDescent="0.25">
      <c r="B87" s="89"/>
      <c r="C87" s="90"/>
      <c r="E87" s="91"/>
      <c r="F87" s="5"/>
      <c r="G87" s="1"/>
      <c r="H87" s="1"/>
      <c r="I87" s="92"/>
    </row>
    <row r="88" spans="2:9" ht="14.25" customHeight="1" x14ac:dyDescent="0.25">
      <c r="B88" s="89"/>
      <c r="C88" s="90"/>
      <c r="E88" s="91"/>
      <c r="F88" s="5"/>
      <c r="G88" s="1"/>
      <c r="H88" s="1"/>
      <c r="I88" s="92"/>
    </row>
    <row r="89" spans="2:9" ht="14.25" customHeight="1" x14ac:dyDescent="0.25">
      <c r="B89" s="89"/>
      <c r="C89" s="90"/>
      <c r="E89" s="91"/>
      <c r="F89" s="5"/>
      <c r="G89" s="1"/>
      <c r="H89" s="1"/>
      <c r="I89" s="92"/>
    </row>
    <row r="90" spans="2:9" ht="14.25" customHeight="1" x14ac:dyDescent="0.25">
      <c r="B90" s="89"/>
      <c r="C90" s="90"/>
      <c r="E90" s="91"/>
      <c r="F90" s="5"/>
      <c r="G90" s="1"/>
      <c r="H90" s="1"/>
      <c r="I90" s="92"/>
    </row>
    <row r="91" spans="2:9" ht="14.25" customHeight="1" x14ac:dyDescent="0.25">
      <c r="B91" s="89"/>
      <c r="C91" s="90"/>
      <c r="E91" s="91"/>
      <c r="F91" s="5"/>
      <c r="G91" s="1"/>
      <c r="H91" s="1"/>
      <c r="I91" s="92"/>
    </row>
    <row r="92" spans="2:9" ht="14.25" customHeight="1" x14ac:dyDescent="0.25">
      <c r="B92" s="89"/>
      <c r="C92" s="90"/>
      <c r="E92" s="91"/>
      <c r="F92" s="5"/>
      <c r="G92" s="1"/>
      <c r="H92" s="1"/>
      <c r="I92" s="92"/>
    </row>
    <row r="93" spans="2:9" ht="14.25" customHeight="1" x14ac:dyDescent="0.25">
      <c r="B93" s="89"/>
      <c r="C93" s="90"/>
      <c r="E93" s="91"/>
      <c r="F93" s="5"/>
      <c r="G93" s="1"/>
      <c r="H93" s="1"/>
      <c r="I93" s="92"/>
    </row>
    <row r="94" spans="2:9" ht="14.25" customHeight="1" x14ac:dyDescent="0.25">
      <c r="B94" s="89"/>
      <c r="C94" s="90"/>
      <c r="E94" s="91"/>
      <c r="F94" s="5"/>
      <c r="G94" s="1"/>
      <c r="H94" s="1"/>
      <c r="I94" s="92"/>
    </row>
    <row r="95" spans="2:9" ht="14.25" customHeight="1" x14ac:dyDescent="0.25">
      <c r="B95" s="89"/>
      <c r="C95" s="90"/>
      <c r="E95" s="91"/>
      <c r="F95" s="5"/>
      <c r="G95" s="1"/>
      <c r="H95" s="1"/>
      <c r="I95" s="92"/>
    </row>
    <row r="96" spans="2:9" ht="14.25" customHeight="1" x14ac:dyDescent="0.25">
      <c r="B96" s="89"/>
      <c r="C96" s="90"/>
      <c r="E96" s="91"/>
      <c r="F96" s="5"/>
      <c r="G96" s="1"/>
      <c r="H96" s="1"/>
      <c r="I96" s="92"/>
    </row>
    <row r="97" spans="2:9" ht="14.25" customHeight="1" x14ac:dyDescent="0.25">
      <c r="B97" s="89"/>
      <c r="C97" s="90"/>
      <c r="E97" s="91"/>
      <c r="F97" s="5"/>
      <c r="G97" s="1"/>
      <c r="H97" s="1"/>
      <c r="I97" s="92"/>
    </row>
    <row r="98" spans="2:9" ht="14.25" customHeight="1" x14ac:dyDescent="0.25">
      <c r="B98" s="89"/>
      <c r="C98" s="90"/>
      <c r="E98" s="91"/>
      <c r="F98" s="5"/>
      <c r="G98" s="1"/>
      <c r="H98" s="1"/>
      <c r="I98" s="92"/>
    </row>
    <row r="99" spans="2:9" ht="14.25" customHeight="1" x14ac:dyDescent="0.25">
      <c r="B99" s="89"/>
      <c r="C99" s="90"/>
      <c r="E99" s="91"/>
      <c r="F99" s="5"/>
      <c r="G99" s="1"/>
      <c r="H99" s="1"/>
      <c r="I99" s="92"/>
    </row>
    <row r="100" spans="2:9" ht="14.25" customHeight="1" x14ac:dyDescent="0.25">
      <c r="B100" s="89"/>
      <c r="C100" s="90"/>
      <c r="E100" s="91"/>
      <c r="F100" s="5"/>
      <c r="G100" s="1"/>
      <c r="H100" s="1"/>
      <c r="I100" s="92"/>
    </row>
    <row r="101" spans="2:9" ht="14.25" customHeight="1" x14ac:dyDescent="0.25">
      <c r="B101" s="89"/>
      <c r="C101" s="90"/>
      <c r="E101" s="91"/>
      <c r="F101" s="5"/>
      <c r="G101" s="1"/>
      <c r="H101" s="1"/>
      <c r="I101" s="92"/>
    </row>
    <row r="102" spans="2:9" ht="14.25" customHeight="1" x14ac:dyDescent="0.25">
      <c r="B102" s="89"/>
      <c r="C102" s="90"/>
      <c r="E102" s="91"/>
      <c r="F102" s="5"/>
      <c r="G102" s="1"/>
      <c r="H102" s="1"/>
      <c r="I102" s="92"/>
    </row>
    <row r="103" spans="2:9" ht="14.25" customHeight="1" x14ac:dyDescent="0.25">
      <c r="B103" s="89"/>
      <c r="C103" s="90"/>
      <c r="E103" s="91"/>
      <c r="F103" s="5"/>
      <c r="G103" s="1"/>
      <c r="H103" s="1"/>
      <c r="I103" s="92"/>
    </row>
    <row r="104" spans="2:9" ht="14.25" customHeight="1" x14ac:dyDescent="0.25">
      <c r="B104" s="89"/>
      <c r="C104" s="90"/>
      <c r="E104" s="91"/>
      <c r="F104" s="5"/>
      <c r="G104" s="1"/>
      <c r="H104" s="1"/>
      <c r="I104" s="92"/>
    </row>
    <row r="105" spans="2:9" ht="14.25" customHeight="1" x14ac:dyDescent="0.25">
      <c r="B105" s="89"/>
      <c r="C105" s="90"/>
      <c r="E105" s="91"/>
      <c r="F105" s="5"/>
      <c r="G105" s="1"/>
      <c r="H105" s="1"/>
      <c r="I105" s="92"/>
    </row>
    <row r="106" spans="2:9" ht="14.25" customHeight="1" x14ac:dyDescent="0.25">
      <c r="B106" s="89"/>
      <c r="C106" s="90"/>
      <c r="E106" s="91"/>
      <c r="F106" s="5"/>
      <c r="G106" s="1"/>
      <c r="H106" s="1"/>
      <c r="I106" s="92"/>
    </row>
    <row r="107" spans="2:9" ht="14.25" customHeight="1" x14ac:dyDescent="0.25">
      <c r="B107" s="89"/>
      <c r="C107" s="90"/>
      <c r="E107" s="91"/>
      <c r="F107" s="5"/>
      <c r="G107" s="1"/>
      <c r="H107" s="1"/>
      <c r="I107" s="92"/>
    </row>
    <row r="108" spans="2:9" ht="14.25" customHeight="1" x14ac:dyDescent="0.25">
      <c r="B108" s="89"/>
      <c r="C108" s="90"/>
      <c r="E108" s="91"/>
      <c r="F108" s="5"/>
      <c r="G108" s="1"/>
      <c r="H108" s="1"/>
      <c r="I108" s="92"/>
    </row>
    <row r="109" spans="2:9" ht="14.25" customHeight="1" x14ac:dyDescent="0.25">
      <c r="B109" s="89"/>
      <c r="C109" s="90"/>
      <c r="E109" s="91"/>
      <c r="F109" s="5"/>
      <c r="G109" s="1"/>
      <c r="H109" s="1"/>
      <c r="I109" s="92"/>
    </row>
    <row r="110" spans="2:9" ht="14.25" customHeight="1" x14ac:dyDescent="0.25">
      <c r="B110" s="89"/>
      <c r="C110" s="90"/>
      <c r="E110" s="91"/>
      <c r="F110" s="5"/>
      <c r="G110" s="1"/>
      <c r="H110" s="1"/>
      <c r="I110" s="92"/>
    </row>
    <row r="111" spans="2:9" ht="14.25" customHeight="1" x14ac:dyDescent="0.25">
      <c r="B111" s="89"/>
      <c r="C111" s="90"/>
      <c r="E111" s="91"/>
      <c r="F111" s="5"/>
      <c r="G111" s="1"/>
      <c r="H111" s="1"/>
      <c r="I111" s="92"/>
    </row>
    <row r="112" spans="2:9" ht="14.25" customHeight="1" x14ac:dyDescent="0.25">
      <c r="B112" s="89"/>
      <c r="C112" s="90"/>
      <c r="E112" s="91"/>
      <c r="F112" s="5"/>
      <c r="G112" s="1"/>
      <c r="H112" s="1"/>
      <c r="I112" s="92"/>
    </row>
    <row r="113" spans="2:9" ht="14.25" customHeight="1" x14ac:dyDescent="0.25">
      <c r="B113" s="89"/>
      <c r="C113" s="90"/>
      <c r="E113" s="91"/>
      <c r="F113" s="5"/>
      <c r="G113" s="1"/>
      <c r="H113" s="1"/>
      <c r="I113" s="92"/>
    </row>
    <row r="114" spans="2:9" ht="14.25" customHeight="1" x14ac:dyDescent="0.25">
      <c r="B114" s="89"/>
      <c r="C114" s="90"/>
      <c r="E114" s="91"/>
      <c r="F114" s="5"/>
      <c r="G114" s="1"/>
      <c r="H114" s="1"/>
      <c r="I114" s="92"/>
    </row>
    <row r="115" spans="2:9" ht="14.25" customHeight="1" x14ac:dyDescent="0.25">
      <c r="B115" s="89"/>
      <c r="C115" s="90"/>
      <c r="E115" s="91"/>
      <c r="F115" s="5"/>
      <c r="G115" s="1"/>
      <c r="H115" s="1"/>
      <c r="I115" s="92"/>
    </row>
    <row r="116" spans="2:9" ht="14.25" customHeight="1" x14ac:dyDescent="0.25">
      <c r="B116" s="89"/>
      <c r="C116" s="90"/>
      <c r="E116" s="91"/>
      <c r="F116" s="5"/>
      <c r="G116" s="1"/>
      <c r="H116" s="1"/>
      <c r="I116" s="92"/>
    </row>
    <row r="117" spans="2:9" ht="14.25" customHeight="1" x14ac:dyDescent="0.25">
      <c r="B117" s="89"/>
      <c r="C117" s="90"/>
      <c r="E117" s="91"/>
      <c r="F117" s="5"/>
      <c r="G117" s="1"/>
      <c r="H117" s="1"/>
      <c r="I117" s="92"/>
    </row>
    <row r="118" spans="2:9" ht="14.25" customHeight="1" x14ac:dyDescent="0.25">
      <c r="B118" s="89"/>
      <c r="C118" s="90"/>
      <c r="E118" s="91"/>
      <c r="F118" s="5"/>
      <c r="G118" s="1"/>
      <c r="H118" s="1"/>
      <c r="I118" s="92"/>
    </row>
    <row r="119" spans="2:9" ht="14.25" customHeight="1" x14ac:dyDescent="0.25">
      <c r="B119" s="89"/>
      <c r="C119" s="90"/>
      <c r="E119" s="91"/>
      <c r="F119" s="5"/>
      <c r="G119" s="1"/>
      <c r="H119" s="1"/>
      <c r="I119" s="92"/>
    </row>
    <row r="120" spans="2:9" ht="14.25" customHeight="1" x14ac:dyDescent="0.25">
      <c r="B120" s="89"/>
      <c r="C120" s="90"/>
      <c r="E120" s="91"/>
      <c r="F120" s="5"/>
      <c r="G120" s="1"/>
      <c r="H120" s="1"/>
      <c r="I120" s="92"/>
    </row>
    <row r="121" spans="2:9" ht="14.25" customHeight="1" x14ac:dyDescent="0.25">
      <c r="B121" s="89"/>
      <c r="C121" s="90"/>
      <c r="E121" s="91"/>
      <c r="F121" s="5"/>
      <c r="G121" s="1"/>
      <c r="H121" s="1"/>
      <c r="I121" s="92"/>
    </row>
    <row r="122" spans="2:9" ht="14.25" customHeight="1" x14ac:dyDescent="0.25">
      <c r="B122" s="89"/>
      <c r="C122" s="90"/>
      <c r="E122" s="91"/>
      <c r="F122" s="5"/>
      <c r="G122" s="1"/>
      <c r="H122" s="1"/>
      <c r="I122" s="92"/>
    </row>
    <row r="123" spans="2:9" ht="14.25" customHeight="1" x14ac:dyDescent="0.25">
      <c r="B123" s="89"/>
      <c r="C123" s="90"/>
      <c r="E123" s="91"/>
      <c r="F123" s="5"/>
      <c r="G123" s="1"/>
      <c r="H123" s="1"/>
      <c r="I123" s="92"/>
    </row>
    <row r="124" spans="2:9" ht="14.25" customHeight="1" x14ac:dyDescent="0.25">
      <c r="B124" s="89"/>
      <c r="C124" s="90"/>
      <c r="E124" s="91"/>
      <c r="F124" s="5"/>
      <c r="G124" s="1"/>
      <c r="H124" s="1"/>
      <c r="I124" s="92"/>
    </row>
    <row r="125" spans="2:9" ht="14.25" customHeight="1" x14ac:dyDescent="0.25">
      <c r="B125" s="89"/>
      <c r="C125" s="90"/>
      <c r="E125" s="91"/>
      <c r="F125" s="5"/>
      <c r="G125" s="1"/>
      <c r="H125" s="1"/>
      <c r="I125" s="92"/>
    </row>
    <row r="126" spans="2:9" ht="14.25" customHeight="1" x14ac:dyDescent="0.25">
      <c r="B126" s="89"/>
      <c r="C126" s="90"/>
      <c r="E126" s="91"/>
      <c r="F126" s="5"/>
      <c r="G126" s="1"/>
      <c r="H126" s="1"/>
      <c r="I126" s="92"/>
    </row>
    <row r="127" spans="2:9" ht="14.25" customHeight="1" x14ac:dyDescent="0.25">
      <c r="B127" s="89"/>
      <c r="C127" s="90"/>
      <c r="E127" s="91"/>
      <c r="F127" s="5"/>
      <c r="G127" s="1"/>
      <c r="H127" s="1"/>
      <c r="I127" s="92"/>
    </row>
    <row r="128" spans="2:9" ht="14.25" customHeight="1" x14ac:dyDescent="0.25">
      <c r="B128" s="89"/>
      <c r="C128" s="90"/>
      <c r="E128" s="91"/>
      <c r="F128" s="5"/>
      <c r="G128" s="1"/>
      <c r="H128" s="1"/>
      <c r="I128" s="92"/>
    </row>
    <row r="129" spans="2:9" ht="14.25" customHeight="1" x14ac:dyDescent="0.25">
      <c r="B129" s="89"/>
      <c r="C129" s="90"/>
      <c r="E129" s="91"/>
      <c r="F129" s="5"/>
      <c r="G129" s="1"/>
      <c r="H129" s="1"/>
      <c r="I129" s="92"/>
    </row>
    <row r="130" spans="2:9" ht="14.25" customHeight="1" x14ac:dyDescent="0.25">
      <c r="B130" s="89"/>
      <c r="C130" s="90"/>
      <c r="E130" s="91"/>
      <c r="F130" s="5"/>
      <c r="G130" s="1"/>
      <c r="H130" s="1"/>
      <c r="I130" s="92"/>
    </row>
    <row r="131" spans="2:9" ht="14.25" customHeight="1" x14ac:dyDescent="0.25">
      <c r="B131" s="89"/>
      <c r="C131" s="90"/>
      <c r="E131" s="91"/>
      <c r="F131" s="5"/>
      <c r="G131" s="1"/>
      <c r="H131" s="1"/>
      <c r="I131" s="92"/>
    </row>
    <row r="132" spans="2:9" ht="14.25" customHeight="1" x14ac:dyDescent="0.25">
      <c r="B132" s="89"/>
      <c r="C132" s="90"/>
      <c r="E132" s="91"/>
      <c r="F132" s="5"/>
      <c r="G132" s="1"/>
      <c r="H132" s="1"/>
      <c r="I132" s="92"/>
    </row>
    <row r="133" spans="2:9" ht="14.25" customHeight="1" x14ac:dyDescent="0.25">
      <c r="B133" s="89"/>
      <c r="C133" s="90"/>
      <c r="E133" s="91"/>
      <c r="F133" s="5"/>
      <c r="G133" s="1"/>
      <c r="H133" s="1"/>
      <c r="I133" s="92"/>
    </row>
    <row r="134" spans="2:9" ht="14.25" customHeight="1" x14ac:dyDescent="0.25">
      <c r="B134" s="89"/>
      <c r="C134" s="90"/>
      <c r="E134" s="91"/>
      <c r="F134" s="5"/>
      <c r="G134" s="1"/>
      <c r="H134" s="1"/>
      <c r="I134" s="92"/>
    </row>
    <row r="135" spans="2:9" ht="14.25" customHeight="1" x14ac:dyDescent="0.25">
      <c r="B135" s="89"/>
      <c r="C135" s="90"/>
      <c r="E135" s="91"/>
      <c r="F135" s="5"/>
      <c r="G135" s="1"/>
      <c r="H135" s="1"/>
      <c r="I135" s="92"/>
    </row>
    <row r="136" spans="2:9" ht="14.25" customHeight="1" x14ac:dyDescent="0.25">
      <c r="B136" s="89"/>
      <c r="C136" s="90"/>
      <c r="E136" s="91"/>
      <c r="F136" s="5"/>
      <c r="G136" s="1"/>
      <c r="H136" s="1"/>
      <c r="I136" s="92"/>
    </row>
    <row r="137" spans="2:9" ht="14.25" customHeight="1" x14ac:dyDescent="0.25">
      <c r="B137" s="89"/>
      <c r="C137" s="90"/>
      <c r="E137" s="91"/>
      <c r="F137" s="5"/>
      <c r="G137" s="1"/>
      <c r="H137" s="1"/>
      <c r="I137" s="92"/>
    </row>
    <row r="138" spans="2:9" ht="14.25" customHeight="1" x14ac:dyDescent="0.25">
      <c r="B138" s="89"/>
      <c r="C138" s="90"/>
      <c r="E138" s="91"/>
      <c r="F138" s="5"/>
      <c r="G138" s="1"/>
      <c r="H138" s="1"/>
      <c r="I138" s="92"/>
    </row>
    <row r="139" spans="2:9" ht="14.25" customHeight="1" x14ac:dyDescent="0.25">
      <c r="B139" s="89"/>
      <c r="C139" s="90"/>
      <c r="E139" s="91"/>
      <c r="F139" s="5"/>
      <c r="G139" s="1"/>
      <c r="H139" s="1"/>
      <c r="I139" s="92"/>
    </row>
    <row r="140" spans="2:9" ht="14.25" customHeight="1" x14ac:dyDescent="0.25">
      <c r="B140" s="89"/>
      <c r="C140" s="90"/>
      <c r="E140" s="91"/>
      <c r="F140" s="5"/>
      <c r="G140" s="1"/>
      <c r="H140" s="1"/>
      <c r="I140" s="92"/>
    </row>
    <row r="141" spans="2:9" ht="14.25" customHeight="1" x14ac:dyDescent="0.25">
      <c r="B141" s="89"/>
      <c r="C141" s="90"/>
      <c r="E141" s="91"/>
      <c r="F141" s="5"/>
      <c r="G141" s="1"/>
      <c r="H141" s="1"/>
      <c r="I141" s="92"/>
    </row>
    <row r="142" spans="2:9" ht="14.25" customHeight="1" x14ac:dyDescent="0.25">
      <c r="B142" s="89"/>
      <c r="C142" s="90"/>
      <c r="E142" s="91"/>
      <c r="F142" s="5"/>
      <c r="G142" s="1"/>
      <c r="H142" s="1"/>
      <c r="I142" s="92"/>
    </row>
    <row r="143" spans="2:9" ht="14.25" customHeight="1" x14ac:dyDescent="0.25">
      <c r="B143" s="89"/>
      <c r="C143" s="90"/>
      <c r="E143" s="91"/>
      <c r="F143" s="5"/>
      <c r="G143" s="1"/>
      <c r="H143" s="1"/>
      <c r="I143" s="92"/>
    </row>
    <row r="144" spans="2:9" ht="14.25" customHeight="1" x14ac:dyDescent="0.25">
      <c r="B144" s="89"/>
      <c r="C144" s="90"/>
      <c r="E144" s="91"/>
      <c r="F144" s="5"/>
      <c r="G144" s="1"/>
      <c r="H144" s="1"/>
      <c r="I144" s="92"/>
    </row>
    <row r="145" spans="2:9" ht="14.25" customHeight="1" x14ac:dyDescent="0.25">
      <c r="B145" s="89"/>
      <c r="C145" s="90"/>
      <c r="E145" s="91"/>
      <c r="F145" s="5"/>
      <c r="G145" s="1"/>
      <c r="H145" s="1"/>
      <c r="I145" s="92"/>
    </row>
    <row r="146" spans="2:9" ht="14.25" customHeight="1" x14ac:dyDescent="0.25">
      <c r="B146" s="89"/>
      <c r="C146" s="90"/>
      <c r="E146" s="91"/>
      <c r="F146" s="5"/>
      <c r="G146" s="1"/>
      <c r="H146" s="1"/>
      <c r="I146" s="92"/>
    </row>
    <row r="147" spans="2:9" ht="14.25" customHeight="1" x14ac:dyDescent="0.25">
      <c r="B147" s="89"/>
      <c r="C147" s="90"/>
      <c r="E147" s="91"/>
      <c r="F147" s="5"/>
      <c r="G147" s="1"/>
      <c r="H147" s="1"/>
      <c r="I147" s="92"/>
    </row>
    <row r="148" spans="2:9" ht="14.25" customHeight="1" x14ac:dyDescent="0.25">
      <c r="B148" s="89"/>
      <c r="C148" s="90"/>
      <c r="E148" s="91"/>
      <c r="F148" s="5"/>
      <c r="G148" s="1"/>
      <c r="H148" s="1"/>
      <c r="I148" s="92"/>
    </row>
    <row r="149" spans="2:9" ht="14.25" customHeight="1" x14ac:dyDescent="0.25">
      <c r="B149" s="89"/>
      <c r="C149" s="90"/>
      <c r="E149" s="91"/>
      <c r="F149" s="5"/>
      <c r="G149" s="1"/>
      <c r="H149" s="1"/>
      <c r="I149" s="92"/>
    </row>
    <row r="150" spans="2:9" ht="14.25" customHeight="1" x14ac:dyDescent="0.25">
      <c r="B150" s="89"/>
      <c r="C150" s="90"/>
      <c r="E150" s="91"/>
      <c r="F150" s="5"/>
      <c r="G150" s="1"/>
      <c r="H150" s="1"/>
      <c r="I150" s="92"/>
    </row>
    <row r="151" spans="2:9" ht="14.25" customHeight="1" x14ac:dyDescent="0.25">
      <c r="B151" s="89"/>
      <c r="C151" s="90"/>
      <c r="E151" s="91"/>
      <c r="F151" s="5"/>
      <c r="G151" s="1"/>
      <c r="H151" s="1"/>
      <c r="I151" s="92"/>
    </row>
    <row r="152" spans="2:9" ht="14.25" customHeight="1" x14ac:dyDescent="0.25">
      <c r="B152" s="89"/>
      <c r="C152" s="90"/>
      <c r="E152" s="91"/>
      <c r="F152" s="5"/>
      <c r="G152" s="1"/>
      <c r="H152" s="1"/>
      <c r="I152" s="92"/>
    </row>
    <row r="153" spans="2:9" ht="14.25" customHeight="1" x14ac:dyDescent="0.25">
      <c r="B153" s="89"/>
      <c r="C153" s="90"/>
      <c r="E153" s="91"/>
      <c r="F153" s="5"/>
      <c r="G153" s="1"/>
      <c r="H153" s="1"/>
      <c r="I153" s="92"/>
    </row>
    <row r="154" spans="2:9" ht="14.25" customHeight="1" x14ac:dyDescent="0.25">
      <c r="B154" s="89"/>
      <c r="C154" s="90"/>
      <c r="E154" s="91"/>
      <c r="F154" s="5"/>
      <c r="G154" s="1"/>
      <c r="H154" s="1"/>
      <c r="I154" s="92"/>
    </row>
    <row r="155" spans="2:9" ht="14.25" customHeight="1" x14ac:dyDescent="0.25">
      <c r="B155" s="89"/>
      <c r="C155" s="90"/>
      <c r="E155" s="91"/>
      <c r="F155" s="5"/>
      <c r="G155" s="1"/>
      <c r="H155" s="1"/>
      <c r="I155" s="92"/>
    </row>
    <row r="156" spans="2:9" ht="14.25" customHeight="1" x14ac:dyDescent="0.25">
      <c r="B156" s="89"/>
      <c r="C156" s="90"/>
      <c r="E156" s="91"/>
      <c r="F156" s="5"/>
      <c r="G156" s="1"/>
      <c r="H156" s="1"/>
      <c r="I156" s="92"/>
    </row>
    <row r="157" spans="2:9" ht="14.25" customHeight="1" x14ac:dyDescent="0.25">
      <c r="B157" s="89"/>
      <c r="C157" s="90"/>
      <c r="E157" s="91"/>
      <c r="F157" s="5"/>
      <c r="G157" s="1"/>
      <c r="H157" s="1"/>
      <c r="I157" s="92"/>
    </row>
    <row r="158" spans="2:9" ht="14.25" customHeight="1" x14ac:dyDescent="0.25">
      <c r="B158" s="89"/>
      <c r="C158" s="90"/>
      <c r="E158" s="91"/>
      <c r="F158" s="5"/>
      <c r="G158" s="1"/>
      <c r="H158" s="1"/>
      <c r="I158" s="92"/>
    </row>
    <row r="159" spans="2:9" ht="14.25" customHeight="1" x14ac:dyDescent="0.25">
      <c r="B159" s="89"/>
      <c r="C159" s="90"/>
      <c r="E159" s="91"/>
      <c r="F159" s="5"/>
      <c r="G159" s="1"/>
      <c r="H159" s="1"/>
      <c r="I159" s="92"/>
    </row>
    <row r="160" spans="2:9" ht="14.25" customHeight="1" x14ac:dyDescent="0.25">
      <c r="B160" s="89"/>
      <c r="C160" s="90"/>
      <c r="E160" s="91"/>
      <c r="F160" s="5"/>
      <c r="G160" s="1"/>
      <c r="H160" s="1"/>
      <c r="I160" s="92"/>
    </row>
    <row r="161" spans="2:9" ht="14.25" customHeight="1" x14ac:dyDescent="0.25">
      <c r="B161" s="89"/>
      <c r="C161" s="90"/>
      <c r="E161" s="91"/>
      <c r="F161" s="5"/>
      <c r="G161" s="1"/>
      <c r="H161" s="1"/>
      <c r="I161" s="92"/>
    </row>
    <row r="162" spans="2:9" ht="14.25" customHeight="1" x14ac:dyDescent="0.25">
      <c r="B162" s="89"/>
      <c r="C162" s="90"/>
      <c r="E162" s="91"/>
      <c r="F162" s="5"/>
      <c r="G162" s="1"/>
      <c r="H162" s="1"/>
      <c r="I162" s="92"/>
    </row>
    <row r="163" spans="2:9" ht="14.25" customHeight="1" x14ac:dyDescent="0.25">
      <c r="B163" s="89"/>
      <c r="C163" s="90"/>
      <c r="E163" s="91"/>
      <c r="F163" s="5"/>
      <c r="G163" s="1"/>
      <c r="H163" s="1"/>
      <c r="I163" s="92"/>
    </row>
    <row r="164" spans="2:9" ht="14.25" customHeight="1" x14ac:dyDescent="0.25">
      <c r="B164" s="89"/>
      <c r="C164" s="90"/>
      <c r="E164" s="91"/>
      <c r="F164" s="5"/>
      <c r="G164" s="1"/>
      <c r="H164" s="1"/>
      <c r="I164" s="92"/>
    </row>
    <row r="165" spans="2:9" ht="14.25" customHeight="1" x14ac:dyDescent="0.25">
      <c r="B165" s="89"/>
      <c r="C165" s="90"/>
      <c r="E165" s="91"/>
      <c r="F165" s="5"/>
      <c r="G165" s="1"/>
      <c r="H165" s="1"/>
      <c r="I165" s="92"/>
    </row>
    <row r="166" spans="2:9" ht="14.25" customHeight="1" x14ac:dyDescent="0.25">
      <c r="B166" s="89"/>
      <c r="C166" s="90"/>
      <c r="E166" s="91"/>
      <c r="F166" s="5"/>
      <c r="G166" s="1"/>
      <c r="H166" s="1"/>
      <c r="I166" s="92"/>
    </row>
    <row r="167" spans="2:9" ht="14.25" customHeight="1" x14ac:dyDescent="0.25">
      <c r="B167" s="89"/>
      <c r="C167" s="90"/>
      <c r="E167" s="91"/>
      <c r="F167" s="5"/>
      <c r="G167" s="1"/>
      <c r="H167" s="1"/>
      <c r="I167" s="92"/>
    </row>
    <row r="168" spans="2:9" ht="14.25" customHeight="1" x14ac:dyDescent="0.25">
      <c r="B168" s="89"/>
      <c r="C168" s="90"/>
      <c r="E168" s="91"/>
      <c r="F168" s="5"/>
      <c r="G168" s="1"/>
      <c r="H168" s="1"/>
      <c r="I168" s="92"/>
    </row>
    <row r="169" spans="2:9" ht="14.25" customHeight="1" x14ac:dyDescent="0.25">
      <c r="B169" s="89"/>
      <c r="C169" s="90"/>
      <c r="E169" s="91"/>
      <c r="F169" s="5"/>
      <c r="G169" s="1"/>
      <c r="H169" s="1"/>
      <c r="I169" s="92"/>
    </row>
    <row r="170" spans="2:9" ht="14.25" customHeight="1" x14ac:dyDescent="0.25">
      <c r="B170" s="89"/>
      <c r="C170" s="90"/>
      <c r="E170" s="91"/>
      <c r="F170" s="5"/>
      <c r="G170" s="1"/>
      <c r="H170" s="1"/>
      <c r="I170" s="92"/>
    </row>
    <row r="171" spans="2:9" ht="14.25" customHeight="1" x14ac:dyDescent="0.25">
      <c r="B171" s="89"/>
      <c r="C171" s="90"/>
      <c r="E171" s="91"/>
      <c r="F171" s="5"/>
      <c r="G171" s="1"/>
      <c r="H171" s="1"/>
      <c r="I171" s="92"/>
    </row>
    <row r="172" spans="2:9" ht="14.25" customHeight="1" x14ac:dyDescent="0.25">
      <c r="B172" s="89"/>
      <c r="C172" s="90"/>
      <c r="E172" s="91"/>
      <c r="F172" s="5"/>
      <c r="G172" s="1"/>
      <c r="H172" s="1"/>
      <c r="I172" s="92"/>
    </row>
    <row r="173" spans="2:9" ht="14.25" customHeight="1" x14ac:dyDescent="0.25">
      <c r="B173" s="89"/>
      <c r="C173" s="90"/>
      <c r="E173" s="91"/>
      <c r="F173" s="5"/>
      <c r="G173" s="1"/>
      <c r="H173" s="1"/>
      <c r="I173" s="92"/>
    </row>
    <row r="174" spans="2:9" ht="14.25" customHeight="1" x14ac:dyDescent="0.25">
      <c r="B174" s="89"/>
      <c r="C174" s="90"/>
      <c r="E174" s="91"/>
      <c r="F174" s="5"/>
      <c r="G174" s="1"/>
      <c r="H174" s="1"/>
      <c r="I174" s="92"/>
    </row>
    <row r="175" spans="2:9" ht="14.25" customHeight="1" x14ac:dyDescent="0.25">
      <c r="B175" s="89"/>
      <c r="C175" s="90"/>
      <c r="E175" s="91"/>
      <c r="F175" s="5"/>
      <c r="G175" s="1"/>
      <c r="H175" s="1"/>
      <c r="I175" s="92"/>
    </row>
    <row r="176" spans="2:9" ht="14.25" customHeight="1" x14ac:dyDescent="0.25">
      <c r="B176" s="89"/>
      <c r="C176" s="90"/>
      <c r="E176" s="91"/>
      <c r="F176" s="5"/>
      <c r="G176" s="1"/>
      <c r="H176" s="1"/>
      <c r="I176" s="92"/>
    </row>
    <row r="177" spans="2:9" ht="14.25" customHeight="1" x14ac:dyDescent="0.25">
      <c r="B177" s="89"/>
      <c r="C177" s="90"/>
      <c r="E177" s="91"/>
      <c r="F177" s="5"/>
      <c r="G177" s="1"/>
      <c r="H177" s="1"/>
      <c r="I177" s="92"/>
    </row>
    <row r="178" spans="2:9" ht="14.25" customHeight="1" x14ac:dyDescent="0.25">
      <c r="B178" s="89"/>
      <c r="C178" s="90"/>
      <c r="E178" s="91"/>
      <c r="F178" s="5"/>
      <c r="G178" s="1"/>
      <c r="H178" s="1"/>
      <c r="I178" s="92"/>
    </row>
    <row r="179" spans="2:9" ht="14.25" customHeight="1" x14ac:dyDescent="0.25">
      <c r="B179" s="89"/>
      <c r="C179" s="90"/>
      <c r="E179" s="91"/>
      <c r="F179" s="5"/>
      <c r="G179" s="1"/>
      <c r="H179" s="1"/>
      <c r="I179" s="92"/>
    </row>
    <row r="180" spans="2:9" ht="14.25" customHeight="1" x14ac:dyDescent="0.25">
      <c r="B180" s="89"/>
      <c r="C180" s="90"/>
      <c r="E180" s="91"/>
      <c r="F180" s="5"/>
      <c r="G180" s="1"/>
      <c r="H180" s="1"/>
      <c r="I180" s="92"/>
    </row>
    <row r="181" spans="2:9" ht="14.25" customHeight="1" x14ac:dyDescent="0.25">
      <c r="B181" s="89"/>
      <c r="C181" s="90"/>
      <c r="E181" s="91"/>
      <c r="F181" s="5"/>
      <c r="G181" s="1"/>
      <c r="H181" s="1"/>
      <c r="I181" s="92"/>
    </row>
    <row r="182" spans="2:9" ht="14.25" customHeight="1" x14ac:dyDescent="0.25">
      <c r="B182" s="89"/>
      <c r="C182" s="90"/>
      <c r="E182" s="91"/>
      <c r="F182" s="5"/>
      <c r="G182" s="1"/>
      <c r="H182" s="1"/>
      <c r="I182" s="92"/>
    </row>
    <row r="183" spans="2:9" ht="14.25" customHeight="1" x14ac:dyDescent="0.25">
      <c r="B183" s="89"/>
      <c r="C183" s="90"/>
      <c r="E183" s="91"/>
      <c r="F183" s="5"/>
      <c r="G183" s="1"/>
      <c r="H183" s="1"/>
      <c r="I183" s="92"/>
    </row>
    <row r="184" spans="2:9" ht="14.25" customHeight="1" x14ac:dyDescent="0.25">
      <c r="B184" s="89"/>
      <c r="C184" s="90"/>
      <c r="E184" s="91"/>
      <c r="F184" s="5"/>
      <c r="G184" s="1"/>
      <c r="H184" s="1"/>
      <c r="I184" s="92"/>
    </row>
    <row r="185" spans="2:9" ht="14.25" customHeight="1" x14ac:dyDescent="0.25">
      <c r="B185" s="89"/>
      <c r="C185" s="90"/>
      <c r="E185" s="91"/>
      <c r="F185" s="5"/>
      <c r="G185" s="1"/>
      <c r="H185" s="1"/>
      <c r="I185" s="92"/>
    </row>
    <row r="186" spans="2:9" ht="14.25" customHeight="1" x14ac:dyDescent="0.25">
      <c r="B186" s="89"/>
      <c r="C186" s="90"/>
      <c r="E186" s="91"/>
      <c r="F186" s="5"/>
      <c r="G186" s="1"/>
      <c r="H186" s="1"/>
      <c r="I186" s="92"/>
    </row>
    <row r="187" spans="2:9" ht="14.25" customHeight="1" x14ac:dyDescent="0.25">
      <c r="B187" s="89"/>
      <c r="C187" s="90"/>
      <c r="E187" s="91"/>
      <c r="F187" s="5"/>
      <c r="G187" s="1"/>
      <c r="H187" s="1"/>
      <c r="I187" s="92"/>
    </row>
    <row r="188" spans="2:9" ht="14.25" customHeight="1" x14ac:dyDescent="0.25">
      <c r="B188" s="89"/>
      <c r="C188" s="90"/>
      <c r="E188" s="91"/>
      <c r="F188" s="5"/>
      <c r="G188" s="1"/>
      <c r="H188" s="1"/>
      <c r="I188" s="92"/>
    </row>
    <row r="189" spans="2:9" ht="14.25" customHeight="1" x14ac:dyDescent="0.25">
      <c r="B189" s="89"/>
      <c r="C189" s="90"/>
      <c r="E189" s="91"/>
      <c r="F189" s="5"/>
      <c r="G189" s="1"/>
      <c r="H189" s="1"/>
      <c r="I189" s="92"/>
    </row>
    <row r="190" spans="2:9" ht="14.25" customHeight="1" x14ac:dyDescent="0.25">
      <c r="B190" s="89"/>
      <c r="C190" s="90"/>
      <c r="E190" s="91"/>
      <c r="F190" s="5"/>
      <c r="G190" s="1"/>
      <c r="H190" s="1"/>
      <c r="I190" s="92"/>
    </row>
    <row r="191" spans="2:9" ht="14.25" customHeight="1" x14ac:dyDescent="0.25">
      <c r="B191" s="89"/>
      <c r="C191" s="90"/>
      <c r="E191" s="91"/>
      <c r="F191" s="5"/>
      <c r="G191" s="1"/>
      <c r="H191" s="1"/>
      <c r="I191" s="92"/>
    </row>
    <row r="192" spans="2:9" ht="14.25" customHeight="1" x14ac:dyDescent="0.25">
      <c r="B192" s="89"/>
      <c r="C192" s="90"/>
      <c r="E192" s="91"/>
      <c r="F192" s="5"/>
      <c r="G192" s="1"/>
      <c r="H192" s="1"/>
      <c r="I192" s="92"/>
    </row>
    <row r="193" spans="2:9" ht="14.25" customHeight="1" x14ac:dyDescent="0.25">
      <c r="B193" s="89"/>
      <c r="C193" s="90"/>
      <c r="E193" s="91"/>
      <c r="F193" s="5"/>
      <c r="G193" s="1"/>
      <c r="H193" s="1"/>
      <c r="I193" s="92"/>
    </row>
    <row r="194" spans="2:9" ht="14.25" customHeight="1" x14ac:dyDescent="0.25">
      <c r="B194" s="89"/>
      <c r="C194" s="90"/>
      <c r="E194" s="91"/>
      <c r="F194" s="5"/>
      <c r="G194" s="1"/>
      <c r="H194" s="1"/>
      <c r="I194" s="92"/>
    </row>
    <row r="195" spans="2:9" ht="14.25" customHeight="1" x14ac:dyDescent="0.25">
      <c r="B195" s="89"/>
      <c r="C195" s="90"/>
      <c r="E195" s="91"/>
      <c r="F195" s="5"/>
      <c r="G195" s="1"/>
      <c r="H195" s="1"/>
      <c r="I195" s="92"/>
    </row>
    <row r="196" spans="2:9" ht="14.25" customHeight="1" x14ac:dyDescent="0.25">
      <c r="B196" s="89"/>
      <c r="C196" s="90"/>
      <c r="E196" s="91"/>
      <c r="F196" s="5"/>
      <c r="G196" s="1"/>
      <c r="H196" s="1"/>
      <c r="I196" s="92"/>
    </row>
    <row r="197" spans="2:9" ht="14.25" customHeight="1" x14ac:dyDescent="0.25">
      <c r="B197" s="89"/>
      <c r="C197" s="90"/>
      <c r="E197" s="91"/>
      <c r="F197" s="5"/>
      <c r="G197" s="1"/>
      <c r="H197" s="1"/>
      <c r="I197" s="92"/>
    </row>
    <row r="198" spans="2:9" ht="14.25" customHeight="1" x14ac:dyDescent="0.25">
      <c r="B198" s="89"/>
      <c r="C198" s="90"/>
      <c r="E198" s="91"/>
      <c r="F198" s="5"/>
      <c r="G198" s="1"/>
      <c r="H198" s="1"/>
      <c r="I198" s="92"/>
    </row>
    <row r="199" spans="2:9" ht="14.25" customHeight="1" x14ac:dyDescent="0.25">
      <c r="B199" s="89"/>
      <c r="C199" s="90"/>
      <c r="E199" s="91"/>
      <c r="F199" s="5"/>
      <c r="G199" s="1"/>
      <c r="H199" s="1"/>
      <c r="I199" s="92"/>
    </row>
    <row r="200" spans="2:9" ht="14.25" customHeight="1" x14ac:dyDescent="0.25">
      <c r="B200" s="89"/>
      <c r="C200" s="90"/>
      <c r="E200" s="91"/>
      <c r="F200" s="5"/>
      <c r="G200" s="1"/>
      <c r="H200" s="1"/>
      <c r="I200" s="92"/>
    </row>
    <row r="201" spans="2:9" ht="14.25" customHeight="1" x14ac:dyDescent="0.25">
      <c r="B201" s="89"/>
      <c r="C201" s="90"/>
      <c r="E201" s="91"/>
      <c r="F201" s="5"/>
      <c r="G201" s="1"/>
      <c r="H201" s="1"/>
      <c r="I201" s="92"/>
    </row>
    <row r="202" spans="2:9" ht="14.25" customHeight="1" x14ac:dyDescent="0.25">
      <c r="B202" s="89"/>
      <c r="C202" s="90"/>
      <c r="E202" s="91"/>
      <c r="F202" s="5"/>
      <c r="G202" s="1"/>
      <c r="H202" s="1"/>
      <c r="I202" s="92"/>
    </row>
    <row r="203" spans="2:9" ht="14.25" customHeight="1" x14ac:dyDescent="0.25">
      <c r="B203" s="89"/>
      <c r="C203" s="90"/>
      <c r="E203" s="91"/>
      <c r="F203" s="5"/>
      <c r="G203" s="1"/>
      <c r="H203" s="1"/>
      <c r="I203" s="92"/>
    </row>
    <row r="204" spans="2:9" ht="14.25" customHeight="1" x14ac:dyDescent="0.25">
      <c r="B204" s="89"/>
      <c r="C204" s="90"/>
      <c r="E204" s="91"/>
      <c r="F204" s="5"/>
      <c r="G204" s="1"/>
      <c r="H204" s="1"/>
      <c r="I204" s="92"/>
    </row>
    <row r="205" spans="2:9" ht="14.25" customHeight="1" x14ac:dyDescent="0.25">
      <c r="B205" s="89"/>
      <c r="C205" s="90"/>
      <c r="E205" s="91"/>
      <c r="F205" s="5"/>
      <c r="G205" s="1"/>
      <c r="H205" s="1"/>
      <c r="I205" s="92"/>
    </row>
    <row r="206" spans="2:9" ht="14.25" customHeight="1" x14ac:dyDescent="0.25">
      <c r="B206" s="89"/>
      <c r="C206" s="90"/>
      <c r="E206" s="91"/>
      <c r="F206" s="5"/>
      <c r="G206" s="1"/>
      <c r="H206" s="1"/>
      <c r="I206" s="92"/>
    </row>
    <row r="207" spans="2:9" ht="14.25" customHeight="1" x14ac:dyDescent="0.25">
      <c r="B207" s="89"/>
      <c r="C207" s="90"/>
      <c r="E207" s="91"/>
      <c r="F207" s="5"/>
      <c r="G207" s="1"/>
      <c r="H207" s="1"/>
      <c r="I207" s="92"/>
    </row>
    <row r="208" spans="2:9" ht="14.25" customHeight="1" x14ac:dyDescent="0.25">
      <c r="B208" s="89"/>
      <c r="C208" s="90"/>
      <c r="E208" s="91"/>
      <c r="F208" s="5"/>
      <c r="G208" s="1"/>
      <c r="H208" s="1"/>
      <c r="I208" s="92"/>
    </row>
    <row r="209" spans="2:9" ht="14.25" customHeight="1" x14ac:dyDescent="0.25">
      <c r="B209" s="89"/>
      <c r="C209" s="90"/>
      <c r="E209" s="91"/>
      <c r="F209" s="5"/>
      <c r="G209" s="1"/>
      <c r="H209" s="1"/>
      <c r="I209" s="92"/>
    </row>
    <row r="210" spans="2:9" ht="14.25" customHeight="1" x14ac:dyDescent="0.25">
      <c r="B210" s="89"/>
      <c r="C210" s="90"/>
      <c r="E210" s="91"/>
      <c r="F210" s="5"/>
      <c r="G210" s="1"/>
      <c r="H210" s="1"/>
      <c r="I210" s="92"/>
    </row>
    <row r="211" spans="2:9" ht="14.25" customHeight="1" x14ac:dyDescent="0.25">
      <c r="B211" s="89"/>
      <c r="C211" s="90"/>
      <c r="E211" s="91"/>
      <c r="F211" s="5"/>
      <c r="G211" s="1"/>
      <c r="H211" s="1"/>
      <c r="I211" s="92"/>
    </row>
    <row r="212" spans="2:9" ht="14.25" customHeight="1" x14ac:dyDescent="0.25">
      <c r="B212" s="89"/>
      <c r="C212" s="90"/>
      <c r="E212" s="91"/>
      <c r="F212" s="5"/>
      <c r="G212" s="1"/>
      <c r="H212" s="1"/>
      <c r="I212" s="92"/>
    </row>
    <row r="213" spans="2:9" ht="14.25" customHeight="1" x14ac:dyDescent="0.25">
      <c r="B213" s="89"/>
      <c r="C213" s="90"/>
      <c r="E213" s="91"/>
      <c r="F213" s="5"/>
      <c r="G213" s="1"/>
      <c r="H213" s="1"/>
      <c r="I213" s="92"/>
    </row>
    <row r="214" spans="2:9" ht="14.25" customHeight="1" x14ac:dyDescent="0.25">
      <c r="B214" s="89"/>
      <c r="C214" s="90"/>
      <c r="E214" s="91"/>
      <c r="F214" s="5"/>
      <c r="G214" s="1"/>
      <c r="H214" s="1"/>
      <c r="I214" s="92"/>
    </row>
    <row r="215" spans="2:9" ht="14.25" customHeight="1" x14ac:dyDescent="0.25">
      <c r="B215" s="89"/>
      <c r="C215" s="90"/>
      <c r="E215" s="91"/>
      <c r="F215" s="5"/>
      <c r="G215" s="1"/>
      <c r="H215" s="1"/>
      <c r="I215" s="92"/>
    </row>
    <row r="216" spans="2:9" ht="14.25" customHeight="1" x14ac:dyDescent="0.25">
      <c r="B216" s="89"/>
      <c r="C216" s="90"/>
      <c r="E216" s="91"/>
      <c r="F216" s="5"/>
      <c r="G216" s="1"/>
      <c r="H216" s="1"/>
      <c r="I216" s="92"/>
    </row>
    <row r="217" spans="2:9" ht="14.25" customHeight="1" x14ac:dyDescent="0.25">
      <c r="B217" s="89"/>
      <c r="C217" s="90"/>
      <c r="E217" s="91"/>
      <c r="F217" s="5"/>
      <c r="G217" s="1"/>
      <c r="H217" s="1"/>
      <c r="I217" s="92"/>
    </row>
    <row r="218" spans="2:9" ht="14.25" customHeight="1" x14ac:dyDescent="0.25">
      <c r="B218" s="89"/>
      <c r="C218" s="90"/>
      <c r="E218" s="91"/>
      <c r="F218" s="5"/>
      <c r="G218" s="1"/>
      <c r="H218" s="1"/>
      <c r="I218" s="92"/>
    </row>
    <row r="219" spans="2:9" ht="14.25" customHeight="1" x14ac:dyDescent="0.25">
      <c r="B219" s="89"/>
      <c r="C219" s="90"/>
      <c r="E219" s="91"/>
      <c r="F219" s="5"/>
      <c r="G219" s="1"/>
      <c r="H219" s="1"/>
      <c r="I219" s="92"/>
    </row>
    <row r="220" spans="2:9" ht="14.25" customHeight="1" x14ac:dyDescent="0.25">
      <c r="B220" s="89"/>
      <c r="C220" s="90"/>
      <c r="E220" s="91"/>
      <c r="F220" s="5"/>
      <c r="G220" s="1"/>
      <c r="H220" s="1"/>
      <c r="I220" s="92"/>
    </row>
    <row r="221" spans="2:9" ht="14.25" customHeight="1" x14ac:dyDescent="0.25">
      <c r="B221" s="89"/>
      <c r="C221" s="90"/>
      <c r="E221" s="91"/>
      <c r="F221" s="5"/>
      <c r="G221" s="1"/>
      <c r="H221" s="1"/>
      <c r="I221" s="92"/>
    </row>
    <row r="222" spans="2:9" ht="14.25" customHeight="1" x14ac:dyDescent="0.25">
      <c r="B222" s="89"/>
      <c r="C222" s="90"/>
      <c r="E222" s="91"/>
      <c r="F222" s="5"/>
      <c r="G222" s="1"/>
      <c r="H222" s="1"/>
      <c r="I222" s="92"/>
    </row>
    <row r="223" spans="2:9" ht="14.25" customHeight="1" x14ac:dyDescent="0.25">
      <c r="B223" s="89"/>
      <c r="C223" s="90"/>
      <c r="E223" s="91"/>
      <c r="F223" s="5"/>
      <c r="G223" s="1"/>
      <c r="H223" s="1"/>
      <c r="I223" s="92"/>
    </row>
    <row r="224" spans="2:9" ht="14.25" customHeight="1" x14ac:dyDescent="0.25">
      <c r="B224" s="89"/>
      <c r="C224" s="90"/>
      <c r="E224" s="91"/>
      <c r="F224" s="5"/>
      <c r="G224" s="1"/>
      <c r="H224" s="1"/>
      <c r="I224" s="92"/>
    </row>
    <row r="225" spans="2:9" ht="14.25" customHeight="1" x14ac:dyDescent="0.25">
      <c r="B225" s="89"/>
      <c r="C225" s="90"/>
      <c r="E225" s="91"/>
      <c r="F225" s="5"/>
      <c r="G225" s="1"/>
      <c r="H225" s="1"/>
      <c r="I225" s="92"/>
    </row>
    <row r="226" spans="2:9" ht="14.25" customHeight="1" x14ac:dyDescent="0.25">
      <c r="B226" s="89"/>
      <c r="C226" s="90"/>
      <c r="E226" s="91"/>
      <c r="F226" s="5"/>
      <c r="G226" s="1"/>
      <c r="H226" s="1"/>
      <c r="I226" s="92"/>
    </row>
    <row r="227" spans="2:9" ht="14.25" customHeight="1" x14ac:dyDescent="0.25">
      <c r="B227" s="89"/>
      <c r="C227" s="90"/>
      <c r="E227" s="91"/>
      <c r="F227" s="5"/>
      <c r="G227" s="1"/>
      <c r="H227" s="1"/>
      <c r="I227" s="92"/>
    </row>
    <row r="228" spans="2:9" ht="14.25" customHeight="1" x14ac:dyDescent="0.25">
      <c r="B228" s="89"/>
      <c r="C228" s="90"/>
      <c r="E228" s="91"/>
      <c r="F228" s="5"/>
      <c r="G228" s="1"/>
      <c r="H228" s="1"/>
      <c r="I228" s="92"/>
    </row>
    <row r="229" spans="2:9" ht="14.25" customHeight="1" x14ac:dyDescent="0.25">
      <c r="B229" s="89"/>
      <c r="C229" s="90"/>
      <c r="E229" s="91"/>
      <c r="F229" s="5"/>
      <c r="G229" s="1"/>
      <c r="H229" s="1"/>
      <c r="I229" s="92"/>
    </row>
    <row r="230" spans="2:9" ht="14.25" customHeight="1" x14ac:dyDescent="0.25">
      <c r="B230" s="89"/>
      <c r="C230" s="90"/>
      <c r="E230" s="91"/>
      <c r="F230" s="5"/>
      <c r="G230" s="1"/>
      <c r="H230" s="1"/>
      <c r="I230" s="92"/>
    </row>
    <row r="231" spans="2:9" ht="14.25" customHeight="1" x14ac:dyDescent="0.25">
      <c r="B231" s="89"/>
      <c r="C231" s="90"/>
      <c r="E231" s="91"/>
      <c r="F231" s="5"/>
      <c r="G231" s="1"/>
      <c r="H231" s="1"/>
      <c r="I231" s="92"/>
    </row>
    <row r="232" spans="2:9" ht="14.25" customHeight="1" x14ac:dyDescent="0.25">
      <c r="B232" s="89"/>
      <c r="C232" s="90"/>
      <c r="E232" s="91"/>
      <c r="F232" s="5"/>
      <c r="G232" s="1"/>
      <c r="H232" s="1"/>
      <c r="I232" s="92"/>
    </row>
    <row r="233" spans="2:9" ht="14.25" customHeight="1" x14ac:dyDescent="0.25">
      <c r="B233" s="89"/>
      <c r="C233" s="90"/>
      <c r="E233" s="91"/>
      <c r="F233" s="5"/>
      <c r="G233" s="1"/>
      <c r="H233" s="1"/>
      <c r="I233" s="92"/>
    </row>
    <row r="234" spans="2:9" ht="14.25" customHeight="1" x14ac:dyDescent="0.25">
      <c r="B234" s="89"/>
      <c r="C234" s="90"/>
      <c r="E234" s="91"/>
      <c r="F234" s="5"/>
      <c r="G234" s="1"/>
      <c r="H234" s="1"/>
      <c r="I234" s="92"/>
    </row>
    <row r="235" spans="2:9" ht="14.25" customHeight="1" x14ac:dyDescent="0.25">
      <c r="B235" s="89"/>
      <c r="C235" s="90"/>
      <c r="E235" s="91"/>
      <c r="F235" s="5"/>
      <c r="G235" s="1"/>
      <c r="H235" s="1"/>
      <c r="I235" s="92"/>
    </row>
    <row r="236" spans="2:9" ht="14.25" customHeight="1" x14ac:dyDescent="0.25">
      <c r="B236" s="89"/>
      <c r="C236" s="90"/>
      <c r="E236" s="91"/>
      <c r="F236" s="5"/>
      <c r="G236" s="1"/>
      <c r="H236" s="1"/>
      <c r="I236" s="92"/>
    </row>
    <row r="237" spans="2:9" ht="14.25" customHeight="1" x14ac:dyDescent="0.25">
      <c r="B237" s="89"/>
      <c r="C237" s="90"/>
      <c r="E237" s="91"/>
      <c r="F237" s="5"/>
      <c r="G237" s="1"/>
      <c r="H237" s="1"/>
      <c r="I237" s="92"/>
    </row>
    <row r="238" spans="2:9" ht="14.25" customHeight="1" x14ac:dyDescent="0.25">
      <c r="B238" s="89"/>
      <c r="C238" s="90"/>
      <c r="E238" s="91"/>
      <c r="F238" s="5"/>
      <c r="G238" s="1"/>
      <c r="H238" s="1"/>
      <c r="I238" s="92"/>
    </row>
    <row r="239" spans="2:9" ht="14.25" customHeight="1" x14ac:dyDescent="0.25">
      <c r="B239" s="89"/>
      <c r="C239" s="90"/>
      <c r="E239" s="91"/>
      <c r="F239" s="5"/>
      <c r="G239" s="1"/>
      <c r="H239" s="1"/>
      <c r="I239" s="92"/>
    </row>
    <row r="240" spans="2:9" ht="14.25" customHeight="1" x14ac:dyDescent="0.25">
      <c r="B240" s="89"/>
      <c r="C240" s="90"/>
      <c r="E240" s="91"/>
      <c r="F240" s="5"/>
      <c r="G240" s="1"/>
      <c r="H240" s="1"/>
      <c r="I240" s="92"/>
    </row>
    <row r="241" spans="2:9" ht="14.25" customHeight="1" x14ac:dyDescent="0.25">
      <c r="B241" s="89"/>
      <c r="C241" s="90"/>
      <c r="E241" s="91"/>
      <c r="F241" s="5"/>
      <c r="G241" s="1"/>
      <c r="H241" s="1"/>
      <c r="I241" s="92"/>
    </row>
    <row r="242" spans="2:9" ht="14.25" customHeight="1" x14ac:dyDescent="0.25">
      <c r="B242" s="89"/>
      <c r="C242" s="90"/>
      <c r="E242" s="91"/>
      <c r="F242" s="5"/>
      <c r="G242" s="1"/>
      <c r="H242" s="1"/>
      <c r="I242" s="92"/>
    </row>
    <row r="243" spans="2:9" ht="14.25" customHeight="1" x14ac:dyDescent="0.25">
      <c r="B243" s="89"/>
      <c r="C243" s="90"/>
      <c r="E243" s="91"/>
      <c r="F243" s="5"/>
      <c r="G243" s="1"/>
      <c r="H243" s="1"/>
      <c r="I243" s="92"/>
    </row>
    <row r="244" spans="2:9" ht="14.25" customHeight="1" x14ac:dyDescent="0.25">
      <c r="B244" s="89"/>
      <c r="C244" s="90"/>
      <c r="E244" s="91"/>
      <c r="F244" s="5"/>
      <c r="G244" s="1"/>
      <c r="H244" s="1"/>
      <c r="I244" s="92"/>
    </row>
    <row r="245" spans="2:9" ht="14.25" customHeight="1" x14ac:dyDescent="0.25">
      <c r="B245" s="89"/>
      <c r="C245" s="90"/>
      <c r="E245" s="91"/>
      <c r="F245" s="5"/>
      <c r="G245" s="1"/>
      <c r="H245" s="1"/>
      <c r="I245" s="92"/>
    </row>
    <row r="246" spans="2:9" ht="14.25" customHeight="1" x14ac:dyDescent="0.25">
      <c r="B246" s="89"/>
      <c r="C246" s="90"/>
      <c r="E246" s="91"/>
      <c r="F246" s="5"/>
      <c r="G246" s="1"/>
      <c r="H246" s="1"/>
      <c r="I246" s="92"/>
    </row>
    <row r="247" spans="2:9" ht="14.25" customHeight="1" x14ac:dyDescent="0.25">
      <c r="B247" s="89"/>
      <c r="C247" s="90"/>
      <c r="E247" s="91"/>
      <c r="F247" s="5"/>
      <c r="G247" s="1"/>
      <c r="H247" s="1"/>
      <c r="I247" s="92"/>
    </row>
    <row r="248" spans="2:9" ht="14.25" customHeight="1" x14ac:dyDescent="0.25">
      <c r="B248" s="89"/>
      <c r="C248" s="90"/>
      <c r="E248" s="91"/>
      <c r="F248" s="5"/>
      <c r="G248" s="1"/>
      <c r="H248" s="1"/>
      <c r="I248" s="92"/>
    </row>
    <row r="249" spans="2:9" ht="14.25" customHeight="1" x14ac:dyDescent="0.25">
      <c r="B249" s="89"/>
      <c r="C249" s="90"/>
      <c r="E249" s="91"/>
      <c r="F249" s="5"/>
      <c r="G249" s="1"/>
      <c r="H249" s="1"/>
      <c r="I249" s="92"/>
    </row>
    <row r="250" spans="2:9" ht="14.25" customHeight="1" x14ac:dyDescent="0.25">
      <c r="B250" s="89"/>
      <c r="C250" s="90"/>
      <c r="E250" s="91"/>
      <c r="F250" s="5"/>
      <c r="G250" s="1"/>
      <c r="H250" s="1"/>
      <c r="I250" s="92"/>
    </row>
    <row r="251" spans="2:9" ht="14.25" customHeight="1" x14ac:dyDescent="0.25">
      <c r="B251" s="89"/>
      <c r="C251" s="90"/>
      <c r="E251" s="91"/>
      <c r="F251" s="5"/>
      <c r="G251" s="1"/>
      <c r="H251" s="1"/>
      <c r="I251" s="92"/>
    </row>
    <row r="252" spans="2:9" ht="14.25" customHeight="1" x14ac:dyDescent="0.25">
      <c r="B252" s="89"/>
      <c r="C252" s="90"/>
      <c r="E252" s="91"/>
      <c r="F252" s="5"/>
      <c r="G252" s="1"/>
      <c r="H252" s="1"/>
      <c r="I252" s="92"/>
    </row>
    <row r="253" spans="2:9" ht="14.25" customHeight="1" x14ac:dyDescent="0.25">
      <c r="B253" s="89"/>
      <c r="C253" s="90"/>
      <c r="E253" s="91"/>
      <c r="F253" s="5"/>
      <c r="G253" s="1"/>
      <c r="H253" s="1"/>
      <c r="I253" s="92"/>
    </row>
    <row r="254" spans="2:9" ht="14.25" customHeight="1" x14ac:dyDescent="0.25">
      <c r="B254" s="89"/>
      <c r="C254" s="90"/>
      <c r="E254" s="91"/>
      <c r="F254" s="5"/>
      <c r="G254" s="1"/>
      <c r="H254" s="1"/>
      <c r="I254" s="92"/>
    </row>
    <row r="255" spans="2:9" ht="14.25" customHeight="1" x14ac:dyDescent="0.25">
      <c r="B255" s="89"/>
      <c r="C255" s="90"/>
      <c r="E255" s="91"/>
      <c r="F255" s="5"/>
      <c r="G255" s="1"/>
      <c r="H255" s="1"/>
      <c r="I255" s="92"/>
    </row>
    <row r="256" spans="2:9" ht="14.25" customHeight="1" x14ac:dyDescent="0.25">
      <c r="B256" s="89"/>
      <c r="C256" s="90"/>
      <c r="E256" s="91"/>
      <c r="F256" s="5"/>
      <c r="G256" s="1"/>
      <c r="H256" s="1"/>
      <c r="I256" s="92"/>
    </row>
    <row r="257" spans="2:9" ht="14.25" customHeight="1" x14ac:dyDescent="0.25">
      <c r="B257" s="89"/>
      <c r="C257" s="90"/>
      <c r="E257" s="91"/>
      <c r="F257" s="5"/>
      <c r="G257" s="1"/>
      <c r="H257" s="1"/>
      <c r="I257" s="92"/>
    </row>
    <row r="258" spans="2:9" ht="14.25" customHeight="1" x14ac:dyDescent="0.25">
      <c r="B258" s="89"/>
      <c r="C258" s="90"/>
      <c r="E258" s="91"/>
      <c r="F258" s="5"/>
      <c r="G258" s="1"/>
      <c r="H258" s="1"/>
      <c r="I258" s="92"/>
    </row>
    <row r="259" spans="2:9" ht="14.25" customHeight="1" x14ac:dyDescent="0.25">
      <c r="B259" s="89"/>
      <c r="C259" s="90"/>
      <c r="E259" s="91"/>
      <c r="F259" s="5"/>
      <c r="G259" s="1"/>
      <c r="H259" s="1"/>
      <c r="I259" s="92"/>
    </row>
    <row r="260" spans="2:9" ht="14.25" customHeight="1" x14ac:dyDescent="0.25">
      <c r="B260" s="89"/>
      <c r="C260" s="90"/>
      <c r="E260" s="91"/>
      <c r="F260" s="5"/>
      <c r="G260" s="1"/>
      <c r="H260" s="1"/>
      <c r="I260" s="92"/>
    </row>
    <row r="261" spans="2:9" ht="14.25" customHeight="1" x14ac:dyDescent="0.25">
      <c r="B261" s="89"/>
      <c r="C261" s="90"/>
      <c r="E261" s="91"/>
      <c r="F261" s="5"/>
      <c r="G261" s="1"/>
      <c r="H261" s="1"/>
      <c r="I261" s="92"/>
    </row>
    <row r="262" spans="2:9" ht="14.25" customHeight="1" x14ac:dyDescent="0.25">
      <c r="B262" s="89"/>
      <c r="C262" s="90"/>
      <c r="E262" s="91"/>
      <c r="F262" s="5"/>
      <c r="G262" s="1"/>
      <c r="H262" s="1"/>
      <c r="I262" s="92"/>
    </row>
    <row r="263" spans="2:9" ht="14.25" customHeight="1" x14ac:dyDescent="0.25">
      <c r="B263" s="89"/>
      <c r="C263" s="90"/>
      <c r="E263" s="91"/>
      <c r="F263" s="5"/>
      <c r="G263" s="1"/>
      <c r="H263" s="1"/>
      <c r="I263" s="92"/>
    </row>
    <row r="264" spans="2:9" ht="14.25" customHeight="1" x14ac:dyDescent="0.25">
      <c r="B264" s="89"/>
      <c r="C264" s="90"/>
      <c r="E264" s="91"/>
      <c r="F264" s="5"/>
      <c r="G264" s="1"/>
      <c r="H264" s="1"/>
      <c r="I264" s="92"/>
    </row>
    <row r="265" spans="2:9" ht="14.25" customHeight="1" x14ac:dyDescent="0.25">
      <c r="B265" s="89"/>
      <c r="C265" s="90"/>
      <c r="E265" s="91"/>
      <c r="F265" s="5"/>
      <c r="G265" s="1"/>
      <c r="H265" s="1"/>
      <c r="I265" s="92"/>
    </row>
    <row r="266" spans="2:9" ht="14.25" customHeight="1" x14ac:dyDescent="0.25">
      <c r="B266" s="89"/>
      <c r="C266" s="90"/>
      <c r="E266" s="91"/>
      <c r="F266" s="5"/>
      <c r="G266" s="1"/>
      <c r="H266" s="1"/>
      <c r="I266" s="92"/>
    </row>
    <row r="267" spans="2:9" ht="14.25" customHeight="1" x14ac:dyDescent="0.25">
      <c r="B267" s="89"/>
      <c r="C267" s="90"/>
      <c r="E267" s="91"/>
      <c r="F267" s="5"/>
      <c r="G267" s="1"/>
      <c r="H267" s="1"/>
      <c r="I267" s="92"/>
    </row>
    <row r="268" spans="2:9" ht="14.25" customHeight="1" x14ac:dyDescent="0.25">
      <c r="B268" s="89"/>
      <c r="C268" s="90"/>
      <c r="E268" s="91"/>
      <c r="F268" s="5"/>
      <c r="G268" s="1"/>
      <c r="H268" s="1"/>
      <c r="I268" s="92"/>
    </row>
    <row r="269" spans="2:9" ht="14.25" customHeight="1" x14ac:dyDescent="0.25">
      <c r="B269" s="89"/>
      <c r="C269" s="90"/>
      <c r="E269" s="91"/>
      <c r="F269" s="5"/>
      <c r="G269" s="1"/>
      <c r="H269" s="1"/>
      <c r="I269" s="92"/>
    </row>
    <row r="270" spans="2:9" ht="14.25" customHeight="1" x14ac:dyDescent="0.25">
      <c r="B270" s="89"/>
      <c r="C270" s="90"/>
      <c r="E270" s="91"/>
      <c r="F270" s="5"/>
      <c r="G270" s="1"/>
      <c r="H270" s="1"/>
      <c r="I270" s="92"/>
    </row>
    <row r="271" spans="2:9" ht="14.25" customHeight="1" x14ac:dyDescent="0.25">
      <c r="B271" s="89"/>
      <c r="C271" s="90"/>
      <c r="E271" s="91"/>
      <c r="F271" s="5"/>
      <c r="G271" s="1"/>
      <c r="H271" s="1"/>
      <c r="I271" s="92"/>
    </row>
    <row r="272" spans="2:9" ht="14.25" customHeight="1" x14ac:dyDescent="0.25">
      <c r="B272" s="89"/>
      <c r="C272" s="90"/>
      <c r="E272" s="91"/>
      <c r="F272" s="5"/>
      <c r="G272" s="1"/>
      <c r="H272" s="1"/>
      <c r="I272" s="92"/>
    </row>
    <row r="273" spans="2:9" ht="14.25" customHeight="1" x14ac:dyDescent="0.25">
      <c r="B273" s="89"/>
      <c r="C273" s="90"/>
      <c r="E273" s="91"/>
      <c r="F273" s="5"/>
      <c r="G273" s="1"/>
      <c r="H273" s="1"/>
      <c r="I273" s="92"/>
    </row>
    <row r="274" spans="2:9" ht="14.25" customHeight="1" x14ac:dyDescent="0.25">
      <c r="B274" s="89"/>
      <c r="C274" s="90"/>
      <c r="E274" s="91"/>
      <c r="F274" s="5"/>
      <c r="G274" s="1"/>
      <c r="H274" s="1"/>
      <c r="I274" s="92"/>
    </row>
    <row r="275" spans="2:9" ht="14.25" customHeight="1" x14ac:dyDescent="0.25">
      <c r="B275" s="89"/>
      <c r="C275" s="90"/>
      <c r="E275" s="91"/>
      <c r="F275" s="5"/>
      <c r="G275" s="1"/>
      <c r="H275" s="1"/>
      <c r="I275" s="92"/>
    </row>
    <row r="276" spans="2:9" ht="14.25" customHeight="1" x14ac:dyDescent="0.25">
      <c r="B276" s="89"/>
      <c r="C276" s="90"/>
      <c r="E276" s="91"/>
      <c r="F276" s="5"/>
      <c r="G276" s="1"/>
      <c r="H276" s="1"/>
      <c r="I276" s="92"/>
    </row>
    <row r="277" spans="2:9" ht="14.25" customHeight="1" x14ac:dyDescent="0.25">
      <c r="B277" s="89"/>
      <c r="C277" s="90"/>
      <c r="E277" s="91"/>
      <c r="F277" s="5"/>
      <c r="G277" s="1"/>
      <c r="H277" s="1"/>
      <c r="I277" s="92"/>
    </row>
    <row r="278" spans="2:9" ht="14.25" customHeight="1" x14ac:dyDescent="0.25">
      <c r="B278" s="89"/>
      <c r="C278" s="90"/>
      <c r="E278" s="91"/>
      <c r="F278" s="5"/>
      <c r="G278" s="1"/>
      <c r="H278" s="1"/>
      <c r="I278" s="92"/>
    </row>
    <row r="279" spans="2:9" ht="14.25" customHeight="1" x14ac:dyDescent="0.25">
      <c r="B279" s="89"/>
      <c r="C279" s="90"/>
      <c r="E279" s="91"/>
      <c r="F279" s="5"/>
      <c r="G279" s="1"/>
      <c r="H279" s="1"/>
      <c r="I279" s="92"/>
    </row>
    <row r="280" spans="2:9" ht="14.25" customHeight="1" x14ac:dyDescent="0.25">
      <c r="B280" s="89"/>
      <c r="C280" s="90"/>
      <c r="E280" s="91"/>
      <c r="F280" s="5"/>
      <c r="G280" s="1"/>
      <c r="H280" s="1"/>
      <c r="I280" s="92"/>
    </row>
    <row r="281" spans="2:9" ht="14.25" customHeight="1" x14ac:dyDescent="0.25">
      <c r="B281" s="89"/>
      <c r="C281" s="90"/>
      <c r="E281" s="91"/>
      <c r="F281" s="5"/>
      <c r="G281" s="1"/>
      <c r="H281" s="1"/>
      <c r="I281" s="92"/>
    </row>
    <row r="282" spans="2:9" ht="14.25" customHeight="1" x14ac:dyDescent="0.25">
      <c r="B282" s="89"/>
      <c r="C282" s="90"/>
      <c r="E282" s="91"/>
      <c r="F282" s="5"/>
      <c r="G282" s="1"/>
      <c r="H282" s="1"/>
      <c r="I282" s="92"/>
    </row>
    <row r="283" spans="2:9" ht="14.25" customHeight="1" x14ac:dyDescent="0.25">
      <c r="B283" s="89"/>
      <c r="C283" s="90"/>
      <c r="E283" s="91"/>
      <c r="F283" s="5"/>
      <c r="G283" s="1"/>
      <c r="H283" s="1"/>
      <c r="I283" s="92"/>
    </row>
    <row r="284" spans="2:9" ht="14.25" customHeight="1" x14ac:dyDescent="0.25">
      <c r="B284" s="89"/>
      <c r="C284" s="90"/>
      <c r="E284" s="91"/>
      <c r="F284" s="5"/>
      <c r="G284" s="1"/>
      <c r="H284" s="1"/>
      <c r="I284" s="92"/>
    </row>
    <row r="285" spans="2:9" ht="14.25" customHeight="1" x14ac:dyDescent="0.25">
      <c r="B285" s="89"/>
      <c r="C285" s="90"/>
      <c r="E285" s="91"/>
      <c r="F285" s="5"/>
      <c r="G285" s="1"/>
      <c r="H285" s="1"/>
      <c r="I285" s="92"/>
    </row>
    <row r="286" spans="2:9" ht="14.25" customHeight="1" x14ac:dyDescent="0.25">
      <c r="B286" s="89"/>
      <c r="C286" s="90"/>
      <c r="E286" s="91"/>
      <c r="F286" s="5"/>
      <c r="G286" s="1"/>
      <c r="H286" s="1"/>
      <c r="I286" s="92"/>
    </row>
    <row r="287" spans="2:9" ht="14.25" customHeight="1" x14ac:dyDescent="0.25">
      <c r="B287" s="89"/>
      <c r="C287" s="90"/>
      <c r="E287" s="91"/>
      <c r="F287" s="5"/>
      <c r="G287" s="1"/>
      <c r="H287" s="1"/>
      <c r="I287" s="92"/>
    </row>
    <row r="288" spans="2:9" ht="14.25" customHeight="1" x14ac:dyDescent="0.25">
      <c r="B288" s="89"/>
      <c r="C288" s="90"/>
      <c r="E288" s="91"/>
      <c r="F288" s="5"/>
      <c r="G288" s="1"/>
      <c r="H288" s="1"/>
      <c r="I288" s="92"/>
    </row>
    <row r="289" spans="2:9" ht="14.25" customHeight="1" x14ac:dyDescent="0.25">
      <c r="B289" s="89"/>
      <c r="C289" s="90"/>
      <c r="E289" s="91"/>
      <c r="F289" s="5"/>
      <c r="G289" s="1"/>
      <c r="H289" s="1"/>
      <c r="I289" s="92"/>
    </row>
    <row r="290" spans="2:9" ht="14.25" customHeight="1" x14ac:dyDescent="0.25">
      <c r="B290" s="89"/>
      <c r="C290" s="90"/>
      <c r="E290" s="91"/>
      <c r="F290" s="5"/>
      <c r="G290" s="1"/>
      <c r="H290" s="1"/>
      <c r="I290" s="92"/>
    </row>
    <row r="291" spans="2:9" ht="14.25" customHeight="1" x14ac:dyDescent="0.25">
      <c r="B291" s="89"/>
      <c r="C291" s="90"/>
      <c r="E291" s="91"/>
      <c r="F291" s="5"/>
      <c r="G291" s="1"/>
      <c r="H291" s="1"/>
      <c r="I291" s="92"/>
    </row>
    <row r="292" spans="2:9" ht="14.25" customHeight="1" x14ac:dyDescent="0.25">
      <c r="B292" s="89"/>
      <c r="C292" s="90"/>
      <c r="E292" s="91"/>
      <c r="F292" s="5"/>
      <c r="G292" s="1"/>
      <c r="H292" s="1"/>
      <c r="I292" s="92"/>
    </row>
    <row r="293" spans="2:9" ht="14.25" customHeight="1" x14ac:dyDescent="0.25">
      <c r="B293" s="89"/>
      <c r="C293" s="90"/>
      <c r="E293" s="91"/>
      <c r="F293" s="5"/>
      <c r="G293" s="1"/>
      <c r="H293" s="1"/>
      <c r="I293" s="92"/>
    </row>
    <row r="294" spans="2:9" ht="14.25" customHeight="1" x14ac:dyDescent="0.25">
      <c r="B294" s="89"/>
      <c r="C294" s="90"/>
      <c r="E294" s="91"/>
      <c r="F294" s="5"/>
      <c r="G294" s="1"/>
      <c r="H294" s="1"/>
      <c r="I294" s="92"/>
    </row>
    <row r="295" spans="2:9" ht="14.25" customHeight="1" x14ac:dyDescent="0.25">
      <c r="B295" s="89"/>
      <c r="C295" s="90"/>
      <c r="E295" s="91"/>
      <c r="F295" s="5"/>
      <c r="G295" s="1"/>
      <c r="H295" s="1"/>
      <c r="I295" s="92"/>
    </row>
    <row r="296" spans="2:9" ht="14.25" customHeight="1" x14ac:dyDescent="0.25">
      <c r="B296" s="89"/>
      <c r="C296" s="90"/>
      <c r="E296" s="91"/>
      <c r="F296" s="5"/>
      <c r="G296" s="1"/>
      <c r="H296" s="1"/>
      <c r="I296" s="92"/>
    </row>
    <row r="297" spans="2:9" ht="14.25" customHeight="1" x14ac:dyDescent="0.25">
      <c r="B297" s="89"/>
      <c r="C297" s="90"/>
      <c r="E297" s="91"/>
      <c r="F297" s="5"/>
      <c r="G297" s="1"/>
      <c r="H297" s="1"/>
      <c r="I297" s="92"/>
    </row>
    <row r="298" spans="2:9" ht="14.25" customHeight="1" x14ac:dyDescent="0.25">
      <c r="B298" s="89"/>
      <c r="C298" s="90"/>
      <c r="E298" s="91"/>
      <c r="F298" s="5"/>
      <c r="G298" s="1"/>
      <c r="H298" s="1"/>
      <c r="I298" s="92"/>
    </row>
    <row r="299" spans="2:9" ht="14.25" customHeight="1" x14ac:dyDescent="0.25">
      <c r="B299" s="89"/>
      <c r="C299" s="90"/>
      <c r="E299" s="91"/>
      <c r="F299" s="5"/>
      <c r="G299" s="1"/>
      <c r="H299" s="1"/>
      <c r="I299" s="92"/>
    </row>
    <row r="300" spans="2:9" ht="14.25" customHeight="1" x14ac:dyDescent="0.25">
      <c r="B300" s="89"/>
      <c r="C300" s="90"/>
      <c r="E300" s="91"/>
      <c r="F300" s="5"/>
      <c r="G300" s="1"/>
      <c r="H300" s="1"/>
      <c r="I300" s="92"/>
    </row>
    <row r="301" spans="2:9" ht="14.25" customHeight="1" x14ac:dyDescent="0.25">
      <c r="B301" s="89"/>
      <c r="C301" s="90"/>
      <c r="E301" s="91"/>
      <c r="F301" s="5"/>
      <c r="G301" s="1"/>
      <c r="H301" s="1"/>
      <c r="I301" s="92"/>
    </row>
    <row r="302" spans="2:9" ht="14.25" customHeight="1" x14ac:dyDescent="0.25">
      <c r="B302" s="89"/>
      <c r="C302" s="90"/>
      <c r="E302" s="91"/>
      <c r="F302" s="5"/>
      <c r="G302" s="1"/>
      <c r="H302" s="1"/>
      <c r="I302" s="92"/>
    </row>
    <row r="303" spans="2:9" ht="14.25" customHeight="1" x14ac:dyDescent="0.25">
      <c r="B303" s="89"/>
      <c r="C303" s="90"/>
      <c r="E303" s="91"/>
      <c r="F303" s="5"/>
      <c r="G303" s="1"/>
      <c r="H303" s="1"/>
      <c r="I303" s="92"/>
    </row>
    <row r="304" spans="2:9" ht="14.25" customHeight="1" x14ac:dyDescent="0.25">
      <c r="B304" s="89"/>
      <c r="C304" s="90"/>
      <c r="E304" s="91"/>
      <c r="F304" s="5"/>
      <c r="G304" s="1"/>
      <c r="H304" s="1"/>
      <c r="I304" s="92"/>
    </row>
    <row r="305" spans="2:9" ht="14.25" customHeight="1" x14ac:dyDescent="0.25">
      <c r="B305" s="89"/>
      <c r="C305" s="90"/>
      <c r="E305" s="91"/>
      <c r="F305" s="5"/>
      <c r="G305" s="1"/>
      <c r="H305" s="1"/>
      <c r="I305" s="92"/>
    </row>
    <row r="306" spans="2:9" ht="14.25" customHeight="1" x14ac:dyDescent="0.25">
      <c r="B306" s="89"/>
      <c r="C306" s="90"/>
      <c r="E306" s="91"/>
      <c r="F306" s="5"/>
      <c r="G306" s="1"/>
      <c r="H306" s="1"/>
      <c r="I306" s="92"/>
    </row>
    <row r="307" spans="2:9" ht="14.25" customHeight="1" x14ac:dyDescent="0.25">
      <c r="B307" s="89"/>
      <c r="C307" s="90"/>
      <c r="E307" s="91"/>
      <c r="F307" s="5"/>
      <c r="G307" s="1"/>
      <c r="H307" s="1"/>
      <c r="I307" s="92"/>
    </row>
    <row r="308" spans="2:9" ht="14.25" customHeight="1" x14ac:dyDescent="0.25">
      <c r="B308" s="89"/>
      <c r="C308" s="90"/>
      <c r="E308" s="91"/>
      <c r="F308" s="5"/>
      <c r="G308" s="1"/>
      <c r="H308" s="1"/>
      <c r="I308" s="92"/>
    </row>
    <row r="309" spans="2:9" ht="14.25" customHeight="1" x14ac:dyDescent="0.25">
      <c r="B309" s="89"/>
      <c r="C309" s="90"/>
      <c r="E309" s="91"/>
      <c r="F309" s="5"/>
      <c r="G309" s="1"/>
      <c r="H309" s="1"/>
      <c r="I309" s="92"/>
    </row>
    <row r="310" spans="2:9" ht="14.25" customHeight="1" x14ac:dyDescent="0.25">
      <c r="B310" s="89"/>
      <c r="C310" s="90"/>
      <c r="E310" s="91"/>
      <c r="F310" s="5"/>
      <c r="G310" s="1"/>
      <c r="H310" s="1"/>
      <c r="I310" s="92"/>
    </row>
    <row r="311" spans="2:9" ht="14.25" customHeight="1" x14ac:dyDescent="0.25">
      <c r="B311" s="89"/>
      <c r="C311" s="90"/>
      <c r="E311" s="91"/>
      <c r="F311" s="5"/>
      <c r="G311" s="1"/>
      <c r="H311" s="1"/>
      <c r="I311" s="92"/>
    </row>
    <row r="312" spans="2:9" ht="14.25" customHeight="1" x14ac:dyDescent="0.25">
      <c r="B312" s="89"/>
      <c r="C312" s="90"/>
      <c r="E312" s="91"/>
      <c r="F312" s="5"/>
      <c r="G312" s="1"/>
      <c r="H312" s="1"/>
      <c r="I312" s="92"/>
    </row>
    <row r="313" spans="2:9" ht="14.25" customHeight="1" x14ac:dyDescent="0.25">
      <c r="B313" s="89"/>
      <c r="C313" s="90"/>
      <c r="E313" s="91"/>
      <c r="F313" s="5"/>
      <c r="G313" s="1"/>
      <c r="H313" s="1"/>
      <c r="I313" s="92"/>
    </row>
    <row r="314" spans="2:9" ht="14.25" customHeight="1" x14ac:dyDescent="0.25">
      <c r="B314" s="89"/>
      <c r="C314" s="90"/>
      <c r="E314" s="91"/>
      <c r="F314" s="5"/>
      <c r="G314" s="1"/>
      <c r="H314" s="1"/>
      <c r="I314" s="92"/>
    </row>
    <row r="315" spans="2:9" ht="14.25" customHeight="1" x14ac:dyDescent="0.25">
      <c r="B315" s="89"/>
      <c r="C315" s="90"/>
      <c r="E315" s="91"/>
      <c r="F315" s="5"/>
      <c r="G315" s="1"/>
      <c r="H315" s="1"/>
      <c r="I315" s="92"/>
    </row>
    <row r="316" spans="2:9" ht="14.25" customHeight="1" x14ac:dyDescent="0.25">
      <c r="B316" s="89"/>
      <c r="C316" s="90"/>
      <c r="E316" s="91"/>
      <c r="F316" s="5"/>
      <c r="G316" s="1"/>
      <c r="H316" s="1"/>
      <c r="I316" s="92"/>
    </row>
    <row r="317" spans="2:9" ht="14.25" customHeight="1" x14ac:dyDescent="0.25">
      <c r="B317" s="89"/>
      <c r="C317" s="90"/>
      <c r="E317" s="91"/>
      <c r="F317" s="5"/>
      <c r="G317" s="1"/>
      <c r="H317" s="1"/>
      <c r="I317" s="92"/>
    </row>
    <row r="318" spans="2:9" ht="14.25" customHeight="1" x14ac:dyDescent="0.25">
      <c r="B318" s="89"/>
      <c r="C318" s="90"/>
      <c r="E318" s="91"/>
      <c r="F318" s="5"/>
      <c r="G318" s="1"/>
      <c r="H318" s="1"/>
      <c r="I318" s="92"/>
    </row>
    <row r="319" spans="2:9" ht="14.25" customHeight="1" x14ac:dyDescent="0.25">
      <c r="B319" s="89"/>
      <c r="C319" s="90"/>
      <c r="E319" s="91"/>
      <c r="F319" s="5"/>
      <c r="G319" s="1"/>
      <c r="H319" s="1"/>
      <c r="I319" s="92"/>
    </row>
    <row r="320" spans="2:9" ht="14.25" customHeight="1" x14ac:dyDescent="0.25">
      <c r="B320" s="89"/>
      <c r="C320" s="90"/>
      <c r="E320" s="91"/>
      <c r="F320" s="5"/>
      <c r="G320" s="1"/>
      <c r="H320" s="1"/>
      <c r="I320" s="92"/>
    </row>
    <row r="321" spans="2:9" ht="14.25" customHeight="1" x14ac:dyDescent="0.25">
      <c r="B321" s="89"/>
      <c r="C321" s="90"/>
      <c r="E321" s="91"/>
      <c r="F321" s="5"/>
      <c r="G321" s="1"/>
      <c r="H321" s="1"/>
      <c r="I321" s="92"/>
    </row>
    <row r="322" spans="2:9" ht="14.25" customHeight="1" x14ac:dyDescent="0.25">
      <c r="B322" s="89"/>
      <c r="C322" s="90"/>
      <c r="E322" s="91"/>
      <c r="F322" s="5"/>
      <c r="G322" s="1"/>
      <c r="H322" s="1"/>
      <c r="I322" s="92"/>
    </row>
    <row r="323" spans="2:9" ht="14.25" customHeight="1" x14ac:dyDescent="0.25">
      <c r="B323" s="89"/>
      <c r="C323" s="90"/>
      <c r="E323" s="91"/>
      <c r="F323" s="5"/>
      <c r="G323" s="1"/>
      <c r="H323" s="1"/>
      <c r="I323" s="92"/>
    </row>
    <row r="324" spans="2:9" ht="14.25" customHeight="1" x14ac:dyDescent="0.25">
      <c r="B324" s="89"/>
      <c r="C324" s="90"/>
      <c r="E324" s="91"/>
      <c r="F324" s="5"/>
      <c r="G324" s="1"/>
      <c r="H324" s="1"/>
      <c r="I324" s="92"/>
    </row>
    <row r="325" spans="2:9" ht="14.25" customHeight="1" x14ac:dyDescent="0.25">
      <c r="B325" s="89"/>
      <c r="C325" s="90"/>
      <c r="E325" s="91"/>
      <c r="F325" s="5"/>
      <c r="G325" s="1"/>
      <c r="H325" s="1"/>
      <c r="I325" s="92"/>
    </row>
    <row r="326" spans="2:9" ht="14.25" customHeight="1" x14ac:dyDescent="0.25">
      <c r="B326" s="89"/>
      <c r="C326" s="90"/>
      <c r="E326" s="91"/>
      <c r="F326" s="5"/>
      <c r="G326" s="1"/>
      <c r="H326" s="1"/>
      <c r="I326" s="92"/>
    </row>
    <row r="327" spans="2:9" ht="14.25" customHeight="1" x14ac:dyDescent="0.25">
      <c r="B327" s="89"/>
      <c r="C327" s="90"/>
      <c r="E327" s="91"/>
      <c r="F327" s="5"/>
      <c r="G327" s="1"/>
      <c r="H327" s="1"/>
      <c r="I327" s="92"/>
    </row>
    <row r="328" spans="2:9" ht="14.25" customHeight="1" x14ac:dyDescent="0.25">
      <c r="B328" s="89"/>
      <c r="C328" s="90"/>
      <c r="E328" s="91"/>
      <c r="F328" s="5"/>
      <c r="G328" s="1"/>
      <c r="H328" s="1"/>
      <c r="I328" s="92"/>
    </row>
    <row r="329" spans="2:9" ht="14.25" customHeight="1" x14ac:dyDescent="0.25">
      <c r="B329" s="89"/>
      <c r="C329" s="90"/>
      <c r="E329" s="91"/>
      <c r="F329" s="5"/>
      <c r="G329" s="1"/>
      <c r="H329" s="1"/>
      <c r="I329" s="92"/>
    </row>
    <row r="330" spans="2:9" ht="14.25" customHeight="1" x14ac:dyDescent="0.25">
      <c r="B330" s="89"/>
      <c r="C330" s="90"/>
      <c r="E330" s="91"/>
      <c r="F330" s="5"/>
      <c r="G330" s="1"/>
      <c r="H330" s="1"/>
      <c r="I330" s="92"/>
    </row>
    <row r="331" spans="2:9" ht="14.25" customHeight="1" x14ac:dyDescent="0.25">
      <c r="B331" s="89"/>
      <c r="C331" s="90"/>
      <c r="E331" s="91"/>
      <c r="F331" s="5"/>
      <c r="G331" s="1"/>
      <c r="H331" s="1"/>
      <c r="I331" s="92"/>
    </row>
    <row r="332" spans="2:9" ht="14.25" customHeight="1" x14ac:dyDescent="0.25">
      <c r="B332" s="89"/>
      <c r="C332" s="90"/>
      <c r="E332" s="91"/>
      <c r="F332" s="5"/>
      <c r="G332" s="1"/>
      <c r="H332" s="1"/>
      <c r="I332" s="92"/>
    </row>
    <row r="333" spans="2:9" ht="14.25" customHeight="1" x14ac:dyDescent="0.25">
      <c r="B333" s="89"/>
      <c r="C333" s="90"/>
      <c r="E333" s="91"/>
      <c r="F333" s="5"/>
      <c r="G333" s="1"/>
      <c r="H333" s="1"/>
      <c r="I333" s="92"/>
    </row>
    <row r="334" spans="2:9" ht="14.25" customHeight="1" x14ac:dyDescent="0.25">
      <c r="B334" s="89"/>
      <c r="C334" s="90"/>
      <c r="E334" s="91"/>
      <c r="F334" s="5"/>
      <c r="G334" s="1"/>
      <c r="H334" s="1"/>
      <c r="I334" s="92"/>
    </row>
    <row r="335" spans="2:9" ht="14.25" customHeight="1" x14ac:dyDescent="0.25">
      <c r="B335" s="89"/>
      <c r="C335" s="90"/>
      <c r="E335" s="91"/>
      <c r="F335" s="5"/>
      <c r="G335" s="1"/>
      <c r="H335" s="1"/>
      <c r="I335" s="92"/>
    </row>
    <row r="336" spans="2:9" ht="14.25" customHeight="1" x14ac:dyDescent="0.25">
      <c r="B336" s="89"/>
      <c r="C336" s="90"/>
      <c r="E336" s="91"/>
      <c r="F336" s="5"/>
      <c r="G336" s="1"/>
      <c r="H336" s="1"/>
      <c r="I336" s="92"/>
    </row>
    <row r="337" spans="2:9" ht="14.25" customHeight="1" x14ac:dyDescent="0.25">
      <c r="B337" s="89"/>
      <c r="C337" s="90"/>
      <c r="E337" s="91"/>
      <c r="F337" s="5"/>
      <c r="G337" s="1"/>
      <c r="H337" s="1"/>
      <c r="I337" s="92"/>
    </row>
    <row r="338" spans="2:9" ht="14.25" customHeight="1" x14ac:dyDescent="0.25">
      <c r="B338" s="89"/>
      <c r="C338" s="90"/>
      <c r="E338" s="91"/>
      <c r="F338" s="5"/>
      <c r="G338" s="1"/>
      <c r="H338" s="1"/>
      <c r="I338" s="92"/>
    </row>
    <row r="339" spans="2:9" ht="14.25" customHeight="1" x14ac:dyDescent="0.25">
      <c r="B339" s="89"/>
      <c r="C339" s="90"/>
      <c r="E339" s="91"/>
      <c r="F339" s="5"/>
      <c r="G339" s="1"/>
      <c r="H339" s="1"/>
      <c r="I339" s="92"/>
    </row>
    <row r="340" spans="2:9" ht="14.25" customHeight="1" x14ac:dyDescent="0.25">
      <c r="B340" s="89"/>
      <c r="C340" s="90"/>
      <c r="E340" s="91"/>
      <c r="F340" s="5"/>
      <c r="G340" s="1"/>
      <c r="H340" s="1"/>
      <c r="I340" s="92"/>
    </row>
    <row r="341" spans="2:9" ht="14.25" customHeight="1" x14ac:dyDescent="0.25">
      <c r="B341" s="89"/>
      <c r="C341" s="90"/>
      <c r="E341" s="91"/>
      <c r="F341" s="5"/>
      <c r="G341" s="1"/>
      <c r="H341" s="1"/>
      <c r="I341" s="92"/>
    </row>
    <row r="342" spans="2:9" ht="14.25" customHeight="1" x14ac:dyDescent="0.25">
      <c r="B342" s="89"/>
      <c r="C342" s="90"/>
      <c r="E342" s="91"/>
      <c r="F342" s="5"/>
      <c r="G342" s="1"/>
      <c r="H342" s="1"/>
      <c r="I342" s="92"/>
    </row>
    <row r="343" spans="2:9" ht="14.25" customHeight="1" x14ac:dyDescent="0.25">
      <c r="B343" s="89"/>
      <c r="C343" s="90"/>
      <c r="E343" s="91"/>
      <c r="F343" s="5"/>
      <c r="G343" s="1"/>
      <c r="H343" s="1"/>
      <c r="I343" s="92"/>
    </row>
    <row r="344" spans="2:9" ht="14.25" customHeight="1" x14ac:dyDescent="0.25">
      <c r="B344" s="89"/>
      <c r="C344" s="90"/>
      <c r="E344" s="91"/>
      <c r="F344" s="5"/>
      <c r="G344" s="1"/>
      <c r="H344" s="1"/>
      <c r="I344" s="92"/>
    </row>
    <row r="345" spans="2:9" ht="14.25" customHeight="1" x14ac:dyDescent="0.25">
      <c r="B345" s="89"/>
      <c r="C345" s="90"/>
      <c r="E345" s="91"/>
      <c r="F345" s="5"/>
      <c r="G345" s="1"/>
      <c r="H345" s="1"/>
      <c r="I345" s="92"/>
    </row>
    <row r="346" spans="2:9" ht="14.25" customHeight="1" x14ac:dyDescent="0.25">
      <c r="B346" s="89"/>
      <c r="C346" s="90"/>
      <c r="E346" s="91"/>
      <c r="F346" s="5"/>
      <c r="G346" s="1"/>
      <c r="H346" s="1"/>
      <c r="I346" s="92"/>
    </row>
    <row r="347" spans="2:9" ht="14.25" customHeight="1" x14ac:dyDescent="0.25">
      <c r="B347" s="89"/>
      <c r="C347" s="90"/>
      <c r="E347" s="91"/>
      <c r="F347" s="5"/>
      <c r="G347" s="1"/>
      <c r="H347" s="1"/>
      <c r="I347" s="92"/>
    </row>
    <row r="348" spans="2:9" ht="14.25" customHeight="1" x14ac:dyDescent="0.25">
      <c r="B348" s="89"/>
      <c r="C348" s="90"/>
      <c r="E348" s="91"/>
      <c r="F348" s="5"/>
      <c r="G348" s="1"/>
      <c r="H348" s="1"/>
      <c r="I348" s="92"/>
    </row>
    <row r="349" spans="2:9" ht="14.25" customHeight="1" x14ac:dyDescent="0.25">
      <c r="B349" s="89"/>
      <c r="C349" s="90"/>
      <c r="E349" s="91"/>
      <c r="F349" s="5"/>
      <c r="G349" s="1"/>
      <c r="H349" s="1"/>
      <c r="I349" s="92"/>
    </row>
    <row r="350" spans="2:9" ht="14.25" customHeight="1" x14ac:dyDescent="0.25">
      <c r="B350" s="89"/>
      <c r="C350" s="90"/>
      <c r="E350" s="91"/>
      <c r="F350" s="5"/>
      <c r="G350" s="1"/>
      <c r="H350" s="1"/>
      <c r="I350" s="92"/>
    </row>
    <row r="351" spans="2:9" ht="14.25" customHeight="1" x14ac:dyDescent="0.25">
      <c r="B351" s="89"/>
      <c r="C351" s="90"/>
      <c r="E351" s="91"/>
      <c r="F351" s="5"/>
      <c r="G351" s="1"/>
      <c r="H351" s="1"/>
      <c r="I351" s="92"/>
    </row>
    <row r="352" spans="2:9" ht="14.25" customHeight="1" x14ac:dyDescent="0.25">
      <c r="B352" s="89"/>
      <c r="C352" s="90"/>
      <c r="E352" s="91"/>
      <c r="F352" s="5"/>
      <c r="G352" s="1"/>
      <c r="H352" s="1"/>
      <c r="I352" s="92"/>
    </row>
    <row r="353" spans="2:9" ht="14.25" customHeight="1" x14ac:dyDescent="0.25">
      <c r="B353" s="89"/>
      <c r="C353" s="90"/>
      <c r="E353" s="91"/>
      <c r="F353" s="5"/>
      <c r="G353" s="1"/>
      <c r="H353" s="1"/>
      <c r="I353" s="92"/>
    </row>
    <row r="354" spans="2:9" ht="14.25" customHeight="1" x14ac:dyDescent="0.25">
      <c r="B354" s="89"/>
      <c r="C354" s="90"/>
      <c r="E354" s="91"/>
      <c r="F354" s="5"/>
      <c r="G354" s="1"/>
      <c r="H354" s="1"/>
      <c r="I354" s="92"/>
    </row>
    <row r="355" spans="2:9" ht="14.25" customHeight="1" x14ac:dyDescent="0.25">
      <c r="B355" s="89"/>
      <c r="C355" s="90"/>
      <c r="E355" s="91"/>
      <c r="F355" s="5"/>
      <c r="G355" s="1"/>
      <c r="H355" s="1"/>
      <c r="I355" s="92"/>
    </row>
    <row r="356" spans="2:9" ht="14.25" customHeight="1" x14ac:dyDescent="0.25">
      <c r="B356" s="89"/>
      <c r="C356" s="90"/>
      <c r="E356" s="91"/>
      <c r="F356" s="5"/>
      <c r="G356" s="1"/>
      <c r="H356" s="1"/>
      <c r="I356" s="92"/>
    </row>
    <row r="357" spans="2:9" ht="14.25" customHeight="1" x14ac:dyDescent="0.25">
      <c r="B357" s="89"/>
      <c r="C357" s="90"/>
      <c r="E357" s="91"/>
      <c r="F357" s="5"/>
      <c r="G357" s="1"/>
      <c r="H357" s="1"/>
      <c r="I357" s="92"/>
    </row>
    <row r="358" spans="2:9" ht="14.25" customHeight="1" x14ac:dyDescent="0.25">
      <c r="B358" s="89"/>
      <c r="C358" s="90"/>
      <c r="E358" s="91"/>
      <c r="F358" s="5"/>
      <c r="G358" s="1"/>
      <c r="H358" s="1"/>
      <c r="I358" s="92"/>
    </row>
    <row r="359" spans="2:9" ht="14.25" customHeight="1" x14ac:dyDescent="0.25">
      <c r="B359" s="89"/>
      <c r="C359" s="90"/>
      <c r="E359" s="91"/>
      <c r="F359" s="5"/>
      <c r="G359" s="1"/>
      <c r="H359" s="1"/>
      <c r="I359" s="92"/>
    </row>
    <row r="360" spans="2:9" ht="14.25" customHeight="1" x14ac:dyDescent="0.25">
      <c r="B360" s="89"/>
      <c r="C360" s="90"/>
      <c r="E360" s="91"/>
      <c r="F360" s="5"/>
      <c r="G360" s="1"/>
      <c r="H360" s="1"/>
      <c r="I360" s="92"/>
    </row>
    <row r="361" spans="2:9" ht="14.25" customHeight="1" x14ac:dyDescent="0.25">
      <c r="B361" s="89"/>
      <c r="C361" s="90"/>
      <c r="E361" s="91"/>
      <c r="F361" s="5"/>
      <c r="G361" s="1"/>
      <c r="H361" s="1"/>
      <c r="I361" s="92"/>
    </row>
    <row r="362" spans="2:9" ht="14.25" customHeight="1" x14ac:dyDescent="0.25">
      <c r="B362" s="89"/>
      <c r="C362" s="90"/>
      <c r="E362" s="91"/>
      <c r="F362" s="5"/>
      <c r="G362" s="1"/>
      <c r="H362" s="1"/>
      <c r="I362" s="92"/>
    </row>
    <row r="363" spans="2:9" ht="14.25" customHeight="1" x14ac:dyDescent="0.25">
      <c r="B363" s="89"/>
      <c r="C363" s="90"/>
      <c r="E363" s="91"/>
      <c r="F363" s="5"/>
      <c r="G363" s="1"/>
      <c r="H363" s="1"/>
      <c r="I363" s="92"/>
    </row>
    <row r="364" spans="2:9" ht="14.25" customHeight="1" x14ac:dyDescent="0.25">
      <c r="B364" s="89"/>
      <c r="C364" s="90"/>
      <c r="E364" s="91"/>
      <c r="F364" s="5"/>
      <c r="G364" s="1"/>
      <c r="H364" s="1"/>
      <c r="I364" s="92"/>
    </row>
    <row r="365" spans="2:9" ht="14.25" customHeight="1" x14ac:dyDescent="0.25">
      <c r="B365" s="89"/>
      <c r="C365" s="90"/>
      <c r="E365" s="91"/>
      <c r="F365" s="5"/>
      <c r="G365" s="1"/>
      <c r="H365" s="1"/>
      <c r="I365" s="92"/>
    </row>
    <row r="366" spans="2:9" ht="14.25" customHeight="1" x14ac:dyDescent="0.25">
      <c r="B366" s="89"/>
      <c r="C366" s="90"/>
      <c r="E366" s="91"/>
      <c r="F366" s="5"/>
      <c r="G366" s="1"/>
      <c r="H366" s="1"/>
      <c r="I366" s="92"/>
    </row>
    <row r="367" spans="2:9" ht="14.25" customHeight="1" x14ac:dyDescent="0.25">
      <c r="B367" s="89"/>
      <c r="C367" s="90"/>
      <c r="E367" s="91"/>
      <c r="F367" s="5"/>
      <c r="G367" s="1"/>
      <c r="H367" s="1"/>
      <c r="I367" s="92"/>
    </row>
    <row r="368" spans="2:9" ht="14.25" customHeight="1" x14ac:dyDescent="0.25">
      <c r="B368" s="89"/>
      <c r="C368" s="90"/>
      <c r="E368" s="91"/>
      <c r="F368" s="5"/>
      <c r="G368" s="1"/>
      <c r="H368" s="1"/>
      <c r="I368" s="92"/>
    </row>
    <row r="369" spans="2:9" ht="14.25" customHeight="1" x14ac:dyDescent="0.25">
      <c r="B369" s="89"/>
      <c r="C369" s="90"/>
      <c r="E369" s="91"/>
      <c r="F369" s="5"/>
      <c r="G369" s="1"/>
      <c r="H369" s="1"/>
      <c r="I369" s="92"/>
    </row>
    <row r="370" spans="2:9" ht="14.25" customHeight="1" x14ac:dyDescent="0.25">
      <c r="B370" s="89"/>
      <c r="C370" s="90"/>
      <c r="E370" s="91"/>
      <c r="F370" s="5"/>
      <c r="G370" s="1"/>
      <c r="H370" s="1"/>
      <c r="I370" s="92"/>
    </row>
    <row r="371" spans="2:9" ht="14.25" customHeight="1" x14ac:dyDescent="0.25">
      <c r="B371" s="89"/>
      <c r="C371" s="90"/>
      <c r="E371" s="91"/>
      <c r="F371" s="5"/>
      <c r="G371" s="1"/>
      <c r="H371" s="1"/>
      <c r="I371" s="92"/>
    </row>
    <row r="372" spans="2:9" ht="14.25" customHeight="1" x14ac:dyDescent="0.25">
      <c r="B372" s="89"/>
      <c r="C372" s="90"/>
      <c r="E372" s="91"/>
      <c r="F372" s="5"/>
      <c r="G372" s="1"/>
      <c r="H372" s="1"/>
      <c r="I372" s="92"/>
    </row>
    <row r="373" spans="2:9" ht="14.25" customHeight="1" x14ac:dyDescent="0.25">
      <c r="B373" s="89"/>
      <c r="C373" s="90"/>
      <c r="E373" s="91"/>
      <c r="F373" s="5"/>
      <c r="G373" s="1"/>
      <c r="H373" s="1"/>
      <c r="I373" s="92"/>
    </row>
    <row r="374" spans="2:9" ht="14.25" customHeight="1" x14ac:dyDescent="0.25">
      <c r="B374" s="89"/>
      <c r="C374" s="90"/>
      <c r="E374" s="91"/>
      <c r="F374" s="5"/>
      <c r="G374" s="1"/>
      <c r="H374" s="1"/>
      <c r="I374" s="92"/>
    </row>
    <row r="375" spans="2:9" ht="14.25" customHeight="1" x14ac:dyDescent="0.25">
      <c r="B375" s="89"/>
      <c r="C375" s="90"/>
      <c r="E375" s="91"/>
      <c r="F375" s="5"/>
      <c r="G375" s="1"/>
      <c r="H375" s="1"/>
      <c r="I375" s="92"/>
    </row>
    <row r="376" spans="2:9" ht="14.25" customHeight="1" x14ac:dyDescent="0.25">
      <c r="B376" s="89"/>
      <c r="C376" s="90"/>
      <c r="E376" s="91"/>
      <c r="F376" s="5"/>
      <c r="G376" s="1"/>
      <c r="H376" s="1"/>
      <c r="I376" s="92"/>
    </row>
    <row r="377" spans="2:9" ht="14.25" customHeight="1" x14ac:dyDescent="0.25">
      <c r="B377" s="89"/>
      <c r="C377" s="90"/>
      <c r="E377" s="91"/>
      <c r="F377" s="5"/>
      <c r="G377" s="1"/>
      <c r="H377" s="1"/>
      <c r="I377" s="92"/>
    </row>
    <row r="378" spans="2:9" ht="14.25" customHeight="1" x14ac:dyDescent="0.25">
      <c r="B378" s="89"/>
      <c r="C378" s="90"/>
      <c r="E378" s="91"/>
      <c r="F378" s="5"/>
      <c r="G378" s="1"/>
      <c r="H378" s="1"/>
      <c r="I378" s="92"/>
    </row>
    <row r="379" spans="2:9" ht="14.25" customHeight="1" x14ac:dyDescent="0.25">
      <c r="B379" s="89"/>
      <c r="C379" s="90"/>
      <c r="E379" s="91"/>
      <c r="F379" s="5"/>
      <c r="G379" s="1"/>
      <c r="H379" s="1"/>
      <c r="I379" s="92"/>
    </row>
    <row r="380" spans="2:9" ht="14.25" customHeight="1" x14ac:dyDescent="0.25">
      <c r="B380" s="89"/>
      <c r="C380" s="90"/>
      <c r="E380" s="91"/>
      <c r="F380" s="5"/>
      <c r="G380" s="1"/>
      <c r="H380" s="1"/>
      <c r="I380" s="92"/>
    </row>
    <row r="381" spans="2:9" ht="14.25" customHeight="1" x14ac:dyDescent="0.25">
      <c r="B381" s="89"/>
      <c r="C381" s="90"/>
      <c r="E381" s="91"/>
      <c r="F381" s="5"/>
      <c r="G381" s="1"/>
      <c r="H381" s="1"/>
      <c r="I381" s="92"/>
    </row>
    <row r="382" spans="2:9" ht="14.25" customHeight="1" x14ac:dyDescent="0.25">
      <c r="B382" s="89"/>
      <c r="C382" s="90"/>
      <c r="E382" s="91"/>
      <c r="F382" s="5"/>
      <c r="G382" s="1"/>
      <c r="H382" s="1"/>
      <c r="I382" s="92"/>
    </row>
    <row r="383" spans="2:9" ht="14.25" customHeight="1" x14ac:dyDescent="0.25">
      <c r="B383" s="89"/>
      <c r="C383" s="90"/>
      <c r="E383" s="91"/>
      <c r="F383" s="5"/>
      <c r="G383" s="1"/>
      <c r="H383" s="1"/>
      <c r="I383" s="92"/>
    </row>
    <row r="384" spans="2:9" ht="14.25" customHeight="1" x14ac:dyDescent="0.25">
      <c r="B384" s="89"/>
      <c r="C384" s="90"/>
      <c r="E384" s="91"/>
      <c r="F384" s="5"/>
      <c r="G384" s="1"/>
      <c r="H384" s="1"/>
      <c r="I384" s="92"/>
    </row>
    <row r="385" spans="2:9" ht="14.25" customHeight="1" x14ac:dyDescent="0.25">
      <c r="B385" s="89"/>
      <c r="C385" s="90"/>
      <c r="E385" s="91"/>
      <c r="F385" s="5"/>
      <c r="G385" s="1"/>
      <c r="H385" s="1"/>
      <c r="I385" s="92"/>
    </row>
    <row r="386" spans="2:9" ht="14.25" customHeight="1" x14ac:dyDescent="0.25">
      <c r="B386" s="89"/>
      <c r="C386" s="90"/>
      <c r="E386" s="91"/>
      <c r="F386" s="5"/>
      <c r="G386" s="1"/>
      <c r="H386" s="1"/>
      <c r="I386" s="92"/>
    </row>
    <row r="387" spans="2:9" ht="14.25" customHeight="1" x14ac:dyDescent="0.25">
      <c r="B387" s="89"/>
      <c r="C387" s="90"/>
      <c r="E387" s="91"/>
      <c r="F387" s="5"/>
      <c r="G387" s="1"/>
      <c r="H387" s="1"/>
      <c r="I387" s="92"/>
    </row>
    <row r="388" spans="2:9" ht="14.25" customHeight="1" x14ac:dyDescent="0.25">
      <c r="B388" s="89"/>
      <c r="C388" s="90"/>
      <c r="E388" s="91"/>
      <c r="F388" s="5"/>
      <c r="G388" s="1"/>
      <c r="H388" s="1"/>
      <c r="I388" s="92"/>
    </row>
    <row r="389" spans="2:9" ht="14.25" customHeight="1" x14ac:dyDescent="0.25">
      <c r="B389" s="89"/>
      <c r="C389" s="90"/>
      <c r="E389" s="91"/>
      <c r="F389" s="5"/>
      <c r="G389" s="1"/>
      <c r="H389" s="1"/>
      <c r="I389" s="92"/>
    </row>
    <row r="390" spans="2:9" ht="14.25" customHeight="1" x14ac:dyDescent="0.25">
      <c r="B390" s="89"/>
      <c r="C390" s="90"/>
      <c r="E390" s="91"/>
      <c r="F390" s="5"/>
      <c r="G390" s="1"/>
      <c r="H390" s="1"/>
      <c r="I390" s="92"/>
    </row>
    <row r="391" spans="2:9" ht="14.25" customHeight="1" x14ac:dyDescent="0.25">
      <c r="B391" s="89"/>
      <c r="C391" s="90"/>
      <c r="E391" s="91"/>
      <c r="F391" s="5"/>
      <c r="G391" s="1"/>
      <c r="H391" s="1"/>
      <c r="I391" s="92"/>
    </row>
    <row r="392" spans="2:9" ht="14.25" customHeight="1" x14ac:dyDescent="0.25">
      <c r="B392" s="89"/>
      <c r="C392" s="90"/>
      <c r="E392" s="91"/>
      <c r="F392" s="5"/>
      <c r="G392" s="1"/>
      <c r="H392" s="1"/>
      <c r="I392" s="92"/>
    </row>
    <row r="393" spans="2:9" ht="14.25" customHeight="1" x14ac:dyDescent="0.25">
      <c r="B393" s="89"/>
      <c r="C393" s="90"/>
      <c r="E393" s="91"/>
      <c r="F393" s="5"/>
      <c r="G393" s="1"/>
      <c r="H393" s="1"/>
      <c r="I393" s="92"/>
    </row>
    <row r="394" spans="2:9" ht="14.25" customHeight="1" x14ac:dyDescent="0.25">
      <c r="B394" s="89"/>
      <c r="C394" s="90"/>
      <c r="E394" s="91"/>
      <c r="F394" s="5"/>
      <c r="G394" s="1"/>
      <c r="H394" s="1"/>
      <c r="I394" s="92"/>
    </row>
    <row r="395" spans="2:9" ht="14.25" customHeight="1" x14ac:dyDescent="0.25">
      <c r="B395" s="89"/>
      <c r="C395" s="90"/>
      <c r="E395" s="91"/>
      <c r="F395" s="5"/>
      <c r="G395" s="1"/>
      <c r="H395" s="1"/>
      <c r="I395" s="92"/>
    </row>
    <row r="396" spans="2:9" ht="14.25" customHeight="1" x14ac:dyDescent="0.25">
      <c r="B396" s="89"/>
      <c r="C396" s="90"/>
      <c r="E396" s="91"/>
      <c r="F396" s="5"/>
      <c r="G396" s="1"/>
      <c r="H396" s="1"/>
      <c r="I396" s="92"/>
    </row>
    <row r="397" spans="2:9" ht="14.25" customHeight="1" x14ac:dyDescent="0.25">
      <c r="B397" s="89"/>
      <c r="C397" s="90"/>
      <c r="E397" s="91"/>
      <c r="F397" s="5"/>
      <c r="G397" s="1"/>
      <c r="H397" s="1"/>
      <c r="I397" s="92"/>
    </row>
    <row r="398" spans="2:9" ht="14.25" customHeight="1" x14ac:dyDescent="0.25">
      <c r="B398" s="89"/>
      <c r="C398" s="90"/>
      <c r="E398" s="91"/>
      <c r="F398" s="5"/>
      <c r="G398" s="1"/>
      <c r="H398" s="1"/>
      <c r="I398" s="92"/>
    </row>
    <row r="399" spans="2:9" ht="14.25" customHeight="1" x14ac:dyDescent="0.25">
      <c r="B399" s="89"/>
      <c r="C399" s="90"/>
      <c r="E399" s="91"/>
      <c r="F399" s="5"/>
      <c r="G399" s="1"/>
      <c r="H399" s="1"/>
      <c r="I399" s="92"/>
    </row>
    <row r="400" spans="2:9" ht="14.25" customHeight="1" x14ac:dyDescent="0.25">
      <c r="B400" s="89"/>
      <c r="C400" s="90"/>
      <c r="E400" s="91"/>
      <c r="F400" s="5"/>
      <c r="G400" s="1"/>
      <c r="H400" s="1"/>
      <c r="I400" s="92"/>
    </row>
    <row r="401" spans="2:9" ht="14.25" customHeight="1" x14ac:dyDescent="0.25">
      <c r="B401" s="89"/>
      <c r="C401" s="90"/>
      <c r="E401" s="91"/>
      <c r="F401" s="5"/>
      <c r="G401" s="1"/>
      <c r="H401" s="1"/>
      <c r="I401" s="92"/>
    </row>
    <row r="402" spans="2:9" ht="14.25" customHeight="1" x14ac:dyDescent="0.25">
      <c r="B402" s="89"/>
      <c r="C402" s="90"/>
      <c r="E402" s="91"/>
      <c r="F402" s="5"/>
      <c r="G402" s="1"/>
      <c r="H402" s="1"/>
      <c r="I402" s="92"/>
    </row>
    <row r="403" spans="2:9" ht="14.25" customHeight="1" x14ac:dyDescent="0.25">
      <c r="B403" s="89"/>
      <c r="C403" s="90"/>
      <c r="E403" s="91"/>
      <c r="F403" s="5"/>
      <c r="G403" s="1"/>
      <c r="H403" s="1"/>
      <c r="I403" s="92"/>
    </row>
    <row r="404" spans="2:9" ht="14.25" customHeight="1" x14ac:dyDescent="0.25">
      <c r="B404" s="89"/>
      <c r="C404" s="90"/>
      <c r="E404" s="91"/>
      <c r="F404" s="5"/>
      <c r="G404" s="1"/>
      <c r="H404" s="1"/>
      <c r="I404" s="92"/>
    </row>
    <row r="405" spans="2:9" ht="14.25" customHeight="1" x14ac:dyDescent="0.25">
      <c r="B405" s="89"/>
      <c r="C405" s="90"/>
      <c r="E405" s="91"/>
      <c r="F405" s="5"/>
      <c r="G405" s="1"/>
      <c r="H405" s="1"/>
      <c r="I405" s="92"/>
    </row>
    <row r="406" spans="2:9" ht="14.25" customHeight="1" x14ac:dyDescent="0.25">
      <c r="B406" s="89"/>
      <c r="C406" s="90"/>
      <c r="E406" s="91"/>
      <c r="F406" s="5"/>
      <c r="G406" s="1"/>
      <c r="H406" s="1"/>
      <c r="I406" s="92"/>
    </row>
    <row r="407" spans="2:9" ht="14.25" customHeight="1" x14ac:dyDescent="0.25">
      <c r="B407" s="89"/>
      <c r="C407" s="90"/>
      <c r="E407" s="91"/>
      <c r="F407" s="5"/>
      <c r="G407" s="1"/>
      <c r="H407" s="1"/>
      <c r="I407" s="92"/>
    </row>
    <row r="408" spans="2:9" ht="14.25" customHeight="1" x14ac:dyDescent="0.25">
      <c r="B408" s="89"/>
      <c r="C408" s="90"/>
      <c r="E408" s="91"/>
      <c r="F408" s="5"/>
      <c r="G408" s="1"/>
      <c r="H408" s="1"/>
      <c r="I408" s="92"/>
    </row>
    <row r="409" spans="2:9" ht="14.25" customHeight="1" x14ac:dyDescent="0.25">
      <c r="B409" s="89"/>
      <c r="C409" s="90"/>
      <c r="E409" s="91"/>
      <c r="F409" s="5"/>
      <c r="G409" s="1"/>
      <c r="H409" s="1"/>
      <c r="I409" s="92"/>
    </row>
    <row r="410" spans="2:9" ht="14.25" customHeight="1" x14ac:dyDescent="0.25">
      <c r="B410" s="89"/>
      <c r="C410" s="90"/>
      <c r="E410" s="91"/>
      <c r="F410" s="5"/>
      <c r="G410" s="1"/>
      <c r="H410" s="1"/>
      <c r="I410" s="92"/>
    </row>
    <row r="411" spans="2:9" ht="14.25" customHeight="1" x14ac:dyDescent="0.25">
      <c r="B411" s="89"/>
      <c r="C411" s="90"/>
      <c r="E411" s="91"/>
      <c r="F411" s="5"/>
      <c r="G411" s="1"/>
      <c r="H411" s="1"/>
      <c r="I411" s="92"/>
    </row>
    <row r="412" spans="2:9" ht="14.25" customHeight="1" x14ac:dyDescent="0.25">
      <c r="B412" s="89"/>
      <c r="C412" s="90"/>
      <c r="E412" s="91"/>
      <c r="F412" s="5"/>
      <c r="G412" s="1"/>
      <c r="H412" s="1"/>
      <c r="I412" s="92"/>
    </row>
    <row r="413" spans="2:9" ht="14.25" customHeight="1" x14ac:dyDescent="0.25">
      <c r="B413" s="89"/>
      <c r="C413" s="90"/>
      <c r="E413" s="91"/>
      <c r="F413" s="5"/>
      <c r="G413" s="1"/>
      <c r="H413" s="1"/>
      <c r="I413" s="92"/>
    </row>
    <row r="414" spans="2:9" ht="14.25" customHeight="1" x14ac:dyDescent="0.25">
      <c r="B414" s="89"/>
      <c r="C414" s="90"/>
      <c r="E414" s="91"/>
      <c r="F414" s="5"/>
      <c r="G414" s="1"/>
      <c r="H414" s="1"/>
      <c r="I414" s="92"/>
    </row>
    <row r="415" spans="2:9" ht="14.25" customHeight="1" x14ac:dyDescent="0.25">
      <c r="B415" s="89"/>
      <c r="C415" s="90"/>
      <c r="E415" s="91"/>
      <c r="F415" s="5"/>
      <c r="G415" s="1"/>
      <c r="H415" s="1"/>
      <c r="I415" s="92"/>
    </row>
    <row r="416" spans="2:9" ht="14.25" customHeight="1" x14ac:dyDescent="0.25">
      <c r="B416" s="89"/>
      <c r="C416" s="90"/>
      <c r="E416" s="91"/>
      <c r="F416" s="5"/>
      <c r="G416" s="1"/>
      <c r="H416" s="1"/>
      <c r="I416" s="92"/>
    </row>
    <row r="417" spans="2:9" ht="14.25" customHeight="1" x14ac:dyDescent="0.25">
      <c r="B417" s="89"/>
      <c r="C417" s="90"/>
      <c r="E417" s="91"/>
      <c r="F417" s="5"/>
      <c r="G417" s="1"/>
      <c r="H417" s="1"/>
      <c r="I417" s="92"/>
    </row>
    <row r="418" spans="2:9" ht="14.25" customHeight="1" x14ac:dyDescent="0.25">
      <c r="B418" s="89"/>
      <c r="C418" s="90"/>
      <c r="E418" s="91"/>
      <c r="F418" s="5"/>
      <c r="G418" s="1"/>
      <c r="H418" s="1"/>
      <c r="I418" s="92"/>
    </row>
    <row r="419" spans="2:9" ht="14.25" customHeight="1" x14ac:dyDescent="0.25">
      <c r="B419" s="89"/>
      <c r="C419" s="90"/>
      <c r="E419" s="91"/>
      <c r="F419" s="5"/>
      <c r="G419" s="1"/>
      <c r="H419" s="1"/>
      <c r="I419" s="92"/>
    </row>
    <row r="420" spans="2:9" ht="14.25" customHeight="1" x14ac:dyDescent="0.25">
      <c r="B420" s="89"/>
      <c r="C420" s="90"/>
      <c r="E420" s="91"/>
      <c r="F420" s="5"/>
      <c r="G420" s="1"/>
      <c r="H420" s="1"/>
      <c r="I420" s="92"/>
    </row>
    <row r="421" spans="2:9" ht="14.25" customHeight="1" x14ac:dyDescent="0.25">
      <c r="B421" s="89"/>
      <c r="C421" s="90"/>
      <c r="E421" s="91"/>
      <c r="F421" s="5"/>
      <c r="G421" s="1"/>
      <c r="H421" s="1"/>
      <c r="I421" s="92"/>
    </row>
    <row r="422" spans="2:9" ht="14.25" customHeight="1" x14ac:dyDescent="0.25">
      <c r="B422" s="89"/>
      <c r="C422" s="90"/>
      <c r="E422" s="91"/>
      <c r="F422" s="5"/>
      <c r="G422" s="1"/>
      <c r="H422" s="1"/>
      <c r="I422" s="92"/>
    </row>
    <row r="423" spans="2:9" ht="14.25" customHeight="1" x14ac:dyDescent="0.25">
      <c r="B423" s="89"/>
      <c r="C423" s="90"/>
      <c r="E423" s="91"/>
      <c r="F423" s="5"/>
      <c r="G423" s="1"/>
      <c r="H423" s="1"/>
      <c r="I423" s="92"/>
    </row>
    <row r="424" spans="2:9" ht="14.25" customHeight="1" x14ac:dyDescent="0.25">
      <c r="B424" s="89"/>
      <c r="C424" s="90"/>
      <c r="E424" s="91"/>
      <c r="F424" s="5"/>
      <c r="G424" s="1"/>
      <c r="H424" s="1"/>
      <c r="I424" s="92"/>
    </row>
    <row r="425" spans="2:9" ht="14.25" customHeight="1" x14ac:dyDescent="0.25">
      <c r="B425" s="89"/>
      <c r="C425" s="90"/>
      <c r="E425" s="91"/>
      <c r="F425" s="5"/>
      <c r="G425" s="1"/>
      <c r="H425" s="1"/>
      <c r="I425" s="92"/>
    </row>
    <row r="426" spans="2:9" ht="14.25" customHeight="1" x14ac:dyDescent="0.25">
      <c r="B426" s="89"/>
      <c r="C426" s="90"/>
      <c r="E426" s="91"/>
      <c r="F426" s="5"/>
      <c r="G426" s="1"/>
      <c r="H426" s="1"/>
      <c r="I426" s="92"/>
    </row>
    <row r="427" spans="2:9" ht="14.25" customHeight="1" x14ac:dyDescent="0.25">
      <c r="B427" s="89"/>
      <c r="C427" s="90"/>
      <c r="E427" s="91"/>
      <c r="F427" s="5"/>
      <c r="G427" s="1"/>
      <c r="H427" s="1"/>
      <c r="I427" s="92"/>
    </row>
    <row r="428" spans="2:9" ht="14.25" customHeight="1" x14ac:dyDescent="0.25">
      <c r="B428" s="89"/>
      <c r="C428" s="90"/>
      <c r="E428" s="91"/>
      <c r="F428" s="5"/>
      <c r="G428" s="1"/>
      <c r="H428" s="1"/>
      <c r="I428" s="92"/>
    </row>
    <row r="429" spans="2:9" ht="14.25" customHeight="1" x14ac:dyDescent="0.25">
      <c r="B429" s="89"/>
      <c r="C429" s="90"/>
      <c r="E429" s="91"/>
      <c r="F429" s="5"/>
      <c r="G429" s="1"/>
      <c r="H429" s="1"/>
      <c r="I429" s="92"/>
    </row>
    <row r="430" spans="2:9" ht="14.25" customHeight="1" x14ac:dyDescent="0.25">
      <c r="B430" s="89"/>
      <c r="C430" s="90"/>
      <c r="E430" s="91"/>
      <c r="F430" s="5"/>
      <c r="G430" s="1"/>
      <c r="H430" s="1"/>
      <c r="I430" s="92"/>
    </row>
    <row r="431" spans="2:9" ht="14.25" customHeight="1" x14ac:dyDescent="0.25">
      <c r="B431" s="89"/>
      <c r="C431" s="90"/>
      <c r="E431" s="91"/>
      <c r="F431" s="5"/>
      <c r="G431" s="1"/>
      <c r="H431" s="1"/>
      <c r="I431" s="92"/>
    </row>
    <row r="432" spans="2:9" ht="14.25" customHeight="1" x14ac:dyDescent="0.25">
      <c r="B432" s="89"/>
      <c r="C432" s="90"/>
      <c r="E432" s="91"/>
      <c r="F432" s="5"/>
      <c r="G432" s="1"/>
      <c r="H432" s="1"/>
      <c r="I432" s="92"/>
    </row>
    <row r="433" spans="2:9" ht="14.25" customHeight="1" x14ac:dyDescent="0.25">
      <c r="B433" s="89"/>
      <c r="C433" s="90"/>
      <c r="E433" s="91"/>
      <c r="F433" s="5"/>
      <c r="G433" s="1"/>
      <c r="H433" s="1"/>
      <c r="I433" s="92"/>
    </row>
    <row r="434" spans="2:9" ht="14.25" customHeight="1" x14ac:dyDescent="0.25">
      <c r="B434" s="89"/>
      <c r="C434" s="90"/>
      <c r="E434" s="91"/>
      <c r="F434" s="5"/>
      <c r="G434" s="1"/>
      <c r="H434" s="1"/>
      <c r="I434" s="92"/>
    </row>
    <row r="435" spans="2:9" ht="14.25" customHeight="1" x14ac:dyDescent="0.25">
      <c r="B435" s="89"/>
      <c r="C435" s="90"/>
      <c r="E435" s="91"/>
      <c r="F435" s="5"/>
      <c r="G435" s="1"/>
      <c r="H435" s="1"/>
      <c r="I435" s="92"/>
    </row>
    <row r="436" spans="2:9" ht="14.25" customHeight="1" x14ac:dyDescent="0.25">
      <c r="B436" s="89"/>
      <c r="C436" s="90"/>
      <c r="E436" s="91"/>
      <c r="F436" s="5"/>
      <c r="G436" s="1"/>
      <c r="H436" s="1"/>
      <c r="I436" s="92"/>
    </row>
    <row r="437" spans="2:9" ht="14.25" customHeight="1" x14ac:dyDescent="0.25">
      <c r="B437" s="89"/>
      <c r="C437" s="90"/>
      <c r="E437" s="91"/>
      <c r="F437" s="5"/>
      <c r="G437" s="1"/>
      <c r="H437" s="1"/>
      <c r="I437" s="92"/>
    </row>
    <row r="438" spans="2:9" ht="14.25" customHeight="1" x14ac:dyDescent="0.25">
      <c r="B438" s="89"/>
      <c r="C438" s="90"/>
      <c r="E438" s="91"/>
      <c r="F438" s="5"/>
      <c r="G438" s="1"/>
      <c r="H438" s="1"/>
      <c r="I438" s="92"/>
    </row>
    <row r="439" spans="2:9" ht="14.25" customHeight="1" x14ac:dyDescent="0.25">
      <c r="B439" s="89"/>
      <c r="C439" s="90"/>
      <c r="E439" s="91"/>
      <c r="F439" s="5"/>
      <c r="G439" s="1"/>
      <c r="H439" s="1"/>
      <c r="I439" s="92"/>
    </row>
    <row r="440" spans="2:9" ht="14.25" customHeight="1" x14ac:dyDescent="0.25">
      <c r="B440" s="89"/>
      <c r="C440" s="90"/>
      <c r="E440" s="91"/>
      <c r="F440" s="5"/>
      <c r="G440" s="1"/>
      <c r="H440" s="1"/>
      <c r="I440" s="92"/>
    </row>
    <row r="441" spans="2:9" ht="14.25" customHeight="1" x14ac:dyDescent="0.25">
      <c r="B441" s="89"/>
      <c r="C441" s="90"/>
      <c r="E441" s="91"/>
      <c r="F441" s="5"/>
      <c r="G441" s="1"/>
      <c r="H441" s="1"/>
      <c r="I441" s="92"/>
    </row>
    <row r="442" spans="2:9" ht="14.25" customHeight="1" x14ac:dyDescent="0.25">
      <c r="B442" s="89"/>
      <c r="C442" s="90"/>
      <c r="E442" s="91"/>
      <c r="F442" s="5"/>
      <c r="G442" s="1"/>
      <c r="H442" s="1"/>
      <c r="I442" s="92"/>
    </row>
    <row r="443" spans="2:9" ht="14.25" customHeight="1" x14ac:dyDescent="0.25">
      <c r="B443" s="89"/>
      <c r="C443" s="90"/>
      <c r="E443" s="91"/>
      <c r="F443" s="5"/>
      <c r="G443" s="1"/>
      <c r="H443" s="1"/>
      <c r="I443" s="92"/>
    </row>
    <row r="444" spans="2:9" ht="14.25" customHeight="1" x14ac:dyDescent="0.25">
      <c r="B444" s="89"/>
      <c r="C444" s="90"/>
      <c r="E444" s="91"/>
      <c r="F444" s="5"/>
      <c r="G444" s="1"/>
      <c r="H444" s="1"/>
      <c r="I444" s="92"/>
    </row>
    <row r="445" spans="2:9" ht="14.25" customHeight="1" x14ac:dyDescent="0.25">
      <c r="B445" s="89"/>
      <c r="C445" s="90"/>
      <c r="E445" s="91"/>
      <c r="F445" s="5"/>
      <c r="G445" s="1"/>
      <c r="H445" s="1"/>
      <c r="I445" s="92"/>
    </row>
    <row r="446" spans="2:9" ht="14.25" customHeight="1" x14ac:dyDescent="0.25">
      <c r="B446" s="89"/>
      <c r="C446" s="90"/>
      <c r="E446" s="91"/>
      <c r="F446" s="5"/>
      <c r="G446" s="1"/>
      <c r="H446" s="1"/>
      <c r="I446" s="92"/>
    </row>
    <row r="447" spans="2:9" ht="14.25" customHeight="1" x14ac:dyDescent="0.25">
      <c r="B447" s="89"/>
      <c r="C447" s="90"/>
      <c r="E447" s="91"/>
      <c r="F447" s="5"/>
      <c r="G447" s="1"/>
      <c r="H447" s="1"/>
      <c r="I447" s="92"/>
    </row>
    <row r="448" spans="2:9" ht="14.25" customHeight="1" x14ac:dyDescent="0.25">
      <c r="B448" s="89"/>
      <c r="C448" s="90"/>
      <c r="E448" s="91"/>
      <c r="F448" s="5"/>
      <c r="G448" s="1"/>
      <c r="H448" s="1"/>
      <c r="I448" s="92"/>
    </row>
    <row r="449" spans="2:9" ht="14.25" customHeight="1" x14ac:dyDescent="0.25">
      <c r="B449" s="89"/>
      <c r="C449" s="90"/>
      <c r="E449" s="91"/>
      <c r="F449" s="5"/>
      <c r="G449" s="1"/>
      <c r="H449" s="1"/>
      <c r="I449" s="92"/>
    </row>
    <row r="450" spans="2:9" ht="14.25" customHeight="1" x14ac:dyDescent="0.25">
      <c r="B450" s="89"/>
      <c r="C450" s="90"/>
      <c r="E450" s="91"/>
      <c r="F450" s="5"/>
      <c r="G450" s="1"/>
      <c r="H450" s="1"/>
      <c r="I450" s="92"/>
    </row>
    <row r="451" spans="2:9" ht="14.25" customHeight="1" x14ac:dyDescent="0.25">
      <c r="B451" s="89"/>
      <c r="C451" s="90"/>
      <c r="E451" s="91"/>
      <c r="F451" s="5"/>
      <c r="G451" s="1"/>
      <c r="H451" s="1"/>
      <c r="I451" s="92"/>
    </row>
    <row r="452" spans="2:9" ht="14.25" customHeight="1" x14ac:dyDescent="0.25">
      <c r="B452" s="89"/>
      <c r="C452" s="90"/>
      <c r="E452" s="91"/>
      <c r="F452" s="5"/>
      <c r="G452" s="1"/>
      <c r="H452" s="1"/>
      <c r="I452" s="92"/>
    </row>
    <row r="453" spans="2:9" ht="14.25" customHeight="1" x14ac:dyDescent="0.25">
      <c r="B453" s="89"/>
      <c r="C453" s="90"/>
      <c r="E453" s="91"/>
      <c r="F453" s="5"/>
      <c r="G453" s="1"/>
      <c r="H453" s="1"/>
      <c r="I453" s="92"/>
    </row>
    <row r="454" spans="2:9" ht="14.25" customHeight="1" x14ac:dyDescent="0.25">
      <c r="B454" s="89"/>
      <c r="C454" s="90"/>
      <c r="E454" s="91"/>
      <c r="F454" s="5"/>
      <c r="G454" s="1"/>
      <c r="H454" s="1"/>
      <c r="I454" s="92"/>
    </row>
    <row r="455" spans="2:9" ht="14.25" customHeight="1" x14ac:dyDescent="0.25">
      <c r="B455" s="89"/>
      <c r="C455" s="90"/>
      <c r="E455" s="91"/>
      <c r="F455" s="5"/>
      <c r="G455" s="1"/>
      <c r="H455" s="1"/>
      <c r="I455" s="92"/>
    </row>
    <row r="456" spans="2:9" ht="14.25" customHeight="1" x14ac:dyDescent="0.25">
      <c r="B456" s="89"/>
      <c r="C456" s="90"/>
      <c r="E456" s="91"/>
      <c r="F456" s="5"/>
      <c r="G456" s="1"/>
      <c r="H456" s="1"/>
      <c r="I456" s="92"/>
    </row>
    <row r="457" spans="2:9" ht="14.25" customHeight="1" x14ac:dyDescent="0.25">
      <c r="B457" s="89"/>
      <c r="C457" s="90"/>
      <c r="E457" s="91"/>
      <c r="F457" s="5"/>
      <c r="G457" s="1"/>
      <c r="H457" s="1"/>
      <c r="I457" s="92"/>
    </row>
    <row r="458" spans="2:9" ht="14.25" customHeight="1" x14ac:dyDescent="0.25">
      <c r="B458" s="89"/>
      <c r="C458" s="90"/>
      <c r="E458" s="91"/>
      <c r="F458" s="5"/>
      <c r="G458" s="1"/>
      <c r="H458" s="1"/>
      <c r="I458" s="92"/>
    </row>
    <row r="459" spans="2:9" ht="14.25" customHeight="1" x14ac:dyDescent="0.25">
      <c r="B459" s="89"/>
      <c r="C459" s="90"/>
      <c r="E459" s="91"/>
      <c r="F459" s="5"/>
      <c r="G459" s="1"/>
      <c r="H459" s="1"/>
      <c r="I459" s="92"/>
    </row>
    <row r="460" spans="2:9" ht="14.25" customHeight="1" x14ac:dyDescent="0.25">
      <c r="B460" s="89"/>
      <c r="C460" s="90"/>
      <c r="E460" s="91"/>
      <c r="F460" s="5"/>
      <c r="G460" s="1"/>
      <c r="H460" s="1"/>
      <c r="I460" s="92"/>
    </row>
    <row r="461" spans="2:9" ht="14.25" customHeight="1" x14ac:dyDescent="0.25">
      <c r="B461" s="89"/>
      <c r="C461" s="90"/>
      <c r="E461" s="91"/>
      <c r="F461" s="5"/>
      <c r="G461" s="1"/>
      <c r="H461" s="1"/>
      <c r="I461" s="92"/>
    </row>
    <row r="462" spans="2:9" ht="14.25" customHeight="1" x14ac:dyDescent="0.25">
      <c r="B462" s="89"/>
      <c r="C462" s="90"/>
      <c r="E462" s="91"/>
      <c r="F462" s="5"/>
      <c r="G462" s="1"/>
      <c r="H462" s="1"/>
      <c r="I462" s="92"/>
    </row>
    <row r="463" spans="2:9" ht="14.25" customHeight="1" x14ac:dyDescent="0.25">
      <c r="B463" s="89"/>
      <c r="C463" s="90"/>
      <c r="E463" s="91"/>
      <c r="F463" s="5"/>
      <c r="G463" s="1"/>
      <c r="H463" s="1"/>
      <c r="I463" s="92"/>
    </row>
    <row r="464" spans="2:9" ht="14.25" customHeight="1" x14ac:dyDescent="0.25">
      <c r="B464" s="89"/>
      <c r="C464" s="90"/>
      <c r="E464" s="91"/>
      <c r="F464" s="5"/>
      <c r="G464" s="1"/>
      <c r="H464" s="1"/>
      <c r="I464" s="92"/>
    </row>
    <row r="465" spans="2:9" ht="14.25" customHeight="1" x14ac:dyDescent="0.25">
      <c r="B465" s="89"/>
      <c r="C465" s="90"/>
      <c r="E465" s="91"/>
      <c r="F465" s="5"/>
      <c r="G465" s="1"/>
      <c r="H465" s="1"/>
      <c r="I465" s="92"/>
    </row>
    <row r="466" spans="2:9" ht="14.25" customHeight="1" x14ac:dyDescent="0.25">
      <c r="B466" s="89"/>
      <c r="C466" s="90"/>
      <c r="E466" s="91"/>
      <c r="F466" s="5"/>
      <c r="G466" s="1"/>
      <c r="H466" s="1"/>
      <c r="I466" s="92"/>
    </row>
    <row r="467" spans="2:9" ht="14.25" customHeight="1" x14ac:dyDescent="0.25">
      <c r="B467" s="89"/>
      <c r="C467" s="90"/>
      <c r="E467" s="91"/>
      <c r="F467" s="5"/>
      <c r="G467" s="1"/>
      <c r="H467" s="1"/>
      <c r="I467" s="92"/>
    </row>
    <row r="468" spans="2:9" ht="14.25" customHeight="1" x14ac:dyDescent="0.25">
      <c r="B468" s="89"/>
      <c r="C468" s="90"/>
      <c r="E468" s="91"/>
      <c r="F468" s="5"/>
      <c r="G468" s="1"/>
      <c r="H468" s="1"/>
      <c r="I468" s="92"/>
    </row>
    <row r="469" spans="2:9" ht="14.25" customHeight="1" x14ac:dyDescent="0.25">
      <c r="B469" s="89"/>
      <c r="C469" s="90"/>
      <c r="E469" s="91"/>
      <c r="F469" s="5"/>
      <c r="G469" s="1"/>
      <c r="H469" s="1"/>
      <c r="I469" s="92"/>
    </row>
    <row r="470" spans="2:9" ht="14.25" customHeight="1" x14ac:dyDescent="0.25">
      <c r="B470" s="89"/>
      <c r="C470" s="90"/>
      <c r="E470" s="91"/>
      <c r="F470" s="5"/>
      <c r="G470" s="1"/>
      <c r="H470" s="1"/>
      <c r="I470" s="92"/>
    </row>
    <row r="471" spans="2:9" ht="14.25" customHeight="1" x14ac:dyDescent="0.25">
      <c r="B471" s="89"/>
      <c r="C471" s="90"/>
      <c r="E471" s="91"/>
      <c r="F471" s="5"/>
      <c r="G471" s="1"/>
      <c r="H471" s="1"/>
      <c r="I471" s="92"/>
    </row>
    <row r="472" spans="2:9" ht="14.25" customHeight="1" x14ac:dyDescent="0.25">
      <c r="B472" s="89"/>
      <c r="C472" s="90"/>
      <c r="E472" s="91"/>
      <c r="F472" s="5"/>
      <c r="G472" s="1"/>
      <c r="H472" s="1"/>
      <c r="I472" s="92"/>
    </row>
    <row r="473" spans="2:9" ht="14.25" customHeight="1" x14ac:dyDescent="0.25">
      <c r="B473" s="89"/>
      <c r="C473" s="90"/>
      <c r="E473" s="91"/>
      <c r="F473" s="5"/>
      <c r="G473" s="1"/>
      <c r="H473" s="1"/>
      <c r="I473" s="92"/>
    </row>
    <row r="474" spans="2:9" ht="14.25" customHeight="1" x14ac:dyDescent="0.25">
      <c r="B474" s="89"/>
      <c r="C474" s="90"/>
      <c r="E474" s="91"/>
      <c r="F474" s="5"/>
      <c r="G474" s="1"/>
      <c r="H474" s="1"/>
      <c r="I474" s="92"/>
    </row>
    <row r="475" spans="2:9" ht="14.25" customHeight="1" x14ac:dyDescent="0.25">
      <c r="B475" s="89"/>
      <c r="C475" s="90"/>
      <c r="E475" s="91"/>
      <c r="F475" s="5"/>
      <c r="G475" s="1"/>
      <c r="H475" s="1"/>
      <c r="I475" s="92"/>
    </row>
    <row r="476" spans="2:9" ht="14.25" customHeight="1" x14ac:dyDescent="0.25">
      <c r="B476" s="89"/>
      <c r="C476" s="90"/>
      <c r="E476" s="91"/>
      <c r="F476" s="5"/>
      <c r="G476" s="1"/>
      <c r="H476" s="1"/>
      <c r="I476" s="92"/>
    </row>
    <row r="477" spans="2:9" ht="14.25" customHeight="1" x14ac:dyDescent="0.25">
      <c r="B477" s="89"/>
      <c r="C477" s="90"/>
      <c r="E477" s="91"/>
      <c r="F477" s="5"/>
      <c r="G477" s="1"/>
      <c r="H477" s="1"/>
      <c r="I477" s="92"/>
    </row>
    <row r="478" spans="2:9" ht="14.25" customHeight="1" x14ac:dyDescent="0.25">
      <c r="B478" s="89"/>
      <c r="C478" s="90"/>
      <c r="E478" s="91"/>
      <c r="F478" s="5"/>
      <c r="G478" s="1"/>
      <c r="H478" s="1"/>
      <c r="I478" s="92"/>
    </row>
    <row r="479" spans="2:9" ht="14.25" customHeight="1" x14ac:dyDescent="0.25">
      <c r="B479" s="89"/>
      <c r="C479" s="90"/>
      <c r="E479" s="91"/>
      <c r="F479" s="5"/>
      <c r="G479" s="1"/>
      <c r="H479" s="1"/>
      <c r="I479" s="92"/>
    </row>
    <row r="480" spans="2:9" ht="14.25" customHeight="1" x14ac:dyDescent="0.25">
      <c r="B480" s="89"/>
      <c r="C480" s="90"/>
      <c r="E480" s="91"/>
      <c r="F480" s="5"/>
      <c r="G480" s="1"/>
      <c r="H480" s="1"/>
      <c r="I480" s="92"/>
    </row>
    <row r="481" spans="2:9" ht="14.25" customHeight="1" x14ac:dyDescent="0.25">
      <c r="B481" s="89"/>
      <c r="C481" s="90"/>
      <c r="E481" s="91"/>
      <c r="F481" s="5"/>
      <c r="G481" s="1"/>
      <c r="H481" s="1"/>
      <c r="I481" s="92"/>
    </row>
    <row r="482" spans="2:9" ht="14.25" customHeight="1" x14ac:dyDescent="0.25">
      <c r="B482" s="89"/>
      <c r="C482" s="90"/>
      <c r="E482" s="91"/>
      <c r="F482" s="5"/>
      <c r="G482" s="1"/>
      <c r="H482" s="1"/>
      <c r="I482" s="92"/>
    </row>
    <row r="483" spans="2:9" ht="14.25" customHeight="1" x14ac:dyDescent="0.25">
      <c r="B483" s="89"/>
      <c r="C483" s="90"/>
      <c r="E483" s="91"/>
      <c r="F483" s="5"/>
      <c r="G483" s="1"/>
      <c r="H483" s="1"/>
      <c r="I483" s="92"/>
    </row>
    <row r="484" spans="2:9" ht="14.25" customHeight="1" x14ac:dyDescent="0.25">
      <c r="B484" s="89"/>
      <c r="C484" s="90"/>
      <c r="E484" s="91"/>
      <c r="F484" s="5"/>
      <c r="G484" s="1"/>
      <c r="H484" s="1"/>
      <c r="I484" s="92"/>
    </row>
    <row r="485" spans="2:9" ht="14.25" customHeight="1" x14ac:dyDescent="0.25">
      <c r="B485" s="89"/>
      <c r="C485" s="90"/>
      <c r="E485" s="91"/>
      <c r="F485" s="5"/>
      <c r="G485" s="1"/>
      <c r="H485" s="1"/>
      <c r="I485" s="92"/>
    </row>
    <row r="486" spans="2:9" ht="14.25" customHeight="1" x14ac:dyDescent="0.25">
      <c r="B486" s="89"/>
      <c r="C486" s="90"/>
      <c r="E486" s="91"/>
      <c r="F486" s="5"/>
      <c r="G486" s="1"/>
      <c r="H486" s="1"/>
      <c r="I486" s="92"/>
    </row>
    <row r="487" spans="2:9" ht="14.25" customHeight="1" x14ac:dyDescent="0.25">
      <c r="B487" s="89"/>
      <c r="C487" s="90"/>
      <c r="E487" s="91"/>
      <c r="F487" s="5"/>
      <c r="G487" s="1"/>
      <c r="H487" s="1"/>
      <c r="I487" s="92"/>
    </row>
    <row r="488" spans="2:9" ht="14.25" customHeight="1" x14ac:dyDescent="0.25">
      <c r="B488" s="89"/>
      <c r="C488" s="90"/>
      <c r="E488" s="91"/>
      <c r="F488" s="5"/>
      <c r="G488" s="1"/>
      <c r="H488" s="1"/>
      <c r="I488" s="92"/>
    </row>
    <row r="489" spans="2:9" ht="14.25" customHeight="1" x14ac:dyDescent="0.25">
      <c r="B489" s="89"/>
      <c r="C489" s="90"/>
      <c r="E489" s="91"/>
      <c r="F489" s="5"/>
      <c r="G489" s="1"/>
      <c r="H489" s="1"/>
      <c r="I489" s="92"/>
    </row>
    <row r="490" spans="2:9" ht="14.25" customHeight="1" x14ac:dyDescent="0.25">
      <c r="B490" s="89"/>
      <c r="C490" s="90"/>
      <c r="E490" s="91"/>
      <c r="F490" s="5"/>
      <c r="G490" s="1"/>
      <c r="H490" s="1"/>
      <c r="I490" s="92"/>
    </row>
    <row r="491" spans="2:9" ht="14.25" customHeight="1" x14ac:dyDescent="0.25">
      <c r="B491" s="89"/>
      <c r="C491" s="90"/>
      <c r="E491" s="91"/>
      <c r="F491" s="5"/>
      <c r="G491" s="1"/>
      <c r="H491" s="1"/>
      <c r="I491" s="92"/>
    </row>
    <row r="492" spans="2:9" ht="14.25" customHeight="1" x14ac:dyDescent="0.25">
      <c r="B492" s="89"/>
      <c r="C492" s="90"/>
      <c r="E492" s="91"/>
      <c r="F492" s="5"/>
      <c r="G492" s="1"/>
      <c r="H492" s="1"/>
      <c r="I492" s="92"/>
    </row>
    <row r="493" spans="2:9" ht="14.25" customHeight="1" x14ac:dyDescent="0.25">
      <c r="B493" s="89"/>
      <c r="C493" s="90"/>
      <c r="E493" s="91"/>
      <c r="F493" s="5"/>
      <c r="G493" s="1"/>
      <c r="H493" s="1"/>
      <c r="I493" s="92"/>
    </row>
    <row r="494" spans="2:9" ht="14.25" customHeight="1" x14ac:dyDescent="0.25">
      <c r="B494" s="89"/>
      <c r="C494" s="90"/>
      <c r="E494" s="91"/>
      <c r="F494" s="5"/>
      <c r="G494" s="1"/>
      <c r="H494" s="1"/>
      <c r="I494" s="92"/>
    </row>
    <row r="495" spans="2:9" ht="14.25" customHeight="1" x14ac:dyDescent="0.25">
      <c r="B495" s="89"/>
      <c r="C495" s="90"/>
      <c r="E495" s="91"/>
      <c r="F495" s="5"/>
      <c r="G495" s="1"/>
      <c r="H495" s="1"/>
      <c r="I495" s="92"/>
    </row>
    <row r="496" spans="2:9" ht="14.25" customHeight="1" x14ac:dyDescent="0.25">
      <c r="B496" s="89"/>
      <c r="C496" s="90"/>
      <c r="E496" s="91"/>
      <c r="F496" s="5"/>
      <c r="G496" s="1"/>
      <c r="H496" s="1"/>
      <c r="I496" s="92"/>
    </row>
    <row r="497" spans="2:9" ht="14.25" customHeight="1" x14ac:dyDescent="0.25">
      <c r="B497" s="89"/>
      <c r="C497" s="90"/>
      <c r="E497" s="91"/>
      <c r="F497" s="5"/>
      <c r="G497" s="1"/>
      <c r="H497" s="1"/>
      <c r="I497" s="92"/>
    </row>
    <row r="498" spans="2:9" ht="14.25" customHeight="1" x14ac:dyDescent="0.25">
      <c r="B498" s="89"/>
      <c r="C498" s="90"/>
      <c r="E498" s="91"/>
      <c r="F498" s="5"/>
      <c r="G498" s="1"/>
      <c r="H498" s="1"/>
      <c r="I498" s="92"/>
    </row>
    <row r="499" spans="2:9" ht="14.25" customHeight="1" x14ac:dyDescent="0.25">
      <c r="B499" s="89"/>
      <c r="C499" s="90"/>
      <c r="E499" s="91"/>
      <c r="F499" s="5"/>
      <c r="G499" s="1"/>
      <c r="H499" s="1"/>
      <c r="I499" s="92"/>
    </row>
    <row r="500" spans="2:9" ht="14.25" customHeight="1" x14ac:dyDescent="0.25">
      <c r="B500" s="89"/>
      <c r="C500" s="90"/>
      <c r="E500" s="91"/>
      <c r="F500" s="5"/>
      <c r="G500" s="1"/>
      <c r="H500" s="1"/>
      <c r="I500" s="92"/>
    </row>
    <row r="501" spans="2:9" ht="14.25" customHeight="1" x14ac:dyDescent="0.25">
      <c r="B501" s="89"/>
      <c r="C501" s="90"/>
      <c r="E501" s="91"/>
      <c r="F501" s="5"/>
      <c r="G501" s="1"/>
      <c r="H501" s="1"/>
      <c r="I501" s="92"/>
    </row>
    <row r="502" spans="2:9" ht="14.25" customHeight="1" x14ac:dyDescent="0.25">
      <c r="B502" s="89"/>
      <c r="C502" s="90"/>
      <c r="E502" s="91"/>
      <c r="F502" s="5"/>
      <c r="G502" s="1"/>
      <c r="H502" s="1"/>
      <c r="I502" s="92"/>
    </row>
    <row r="503" spans="2:9" ht="14.25" customHeight="1" x14ac:dyDescent="0.25">
      <c r="B503" s="89"/>
      <c r="C503" s="90"/>
      <c r="E503" s="91"/>
      <c r="F503" s="5"/>
      <c r="G503" s="1"/>
      <c r="H503" s="1"/>
      <c r="I503" s="92"/>
    </row>
    <row r="504" spans="2:9" ht="14.25" customHeight="1" x14ac:dyDescent="0.25">
      <c r="B504" s="89"/>
      <c r="C504" s="90"/>
      <c r="E504" s="91"/>
      <c r="F504" s="5"/>
      <c r="G504" s="1"/>
      <c r="H504" s="1"/>
      <c r="I504" s="92"/>
    </row>
    <row r="505" spans="2:9" ht="14.25" customHeight="1" x14ac:dyDescent="0.25">
      <c r="B505" s="89"/>
      <c r="C505" s="90"/>
      <c r="E505" s="91"/>
      <c r="F505" s="5"/>
      <c r="G505" s="1"/>
      <c r="H505" s="1"/>
      <c r="I505" s="92"/>
    </row>
    <row r="506" spans="2:9" ht="14.25" customHeight="1" x14ac:dyDescent="0.25">
      <c r="B506" s="89"/>
      <c r="C506" s="90"/>
      <c r="E506" s="91"/>
      <c r="F506" s="5"/>
      <c r="G506" s="1"/>
      <c r="H506" s="1"/>
      <c r="I506" s="92"/>
    </row>
    <row r="507" spans="2:9" ht="14.25" customHeight="1" x14ac:dyDescent="0.25">
      <c r="B507" s="89"/>
      <c r="C507" s="90"/>
      <c r="E507" s="91"/>
      <c r="F507" s="5"/>
      <c r="G507" s="1"/>
      <c r="H507" s="1"/>
      <c r="I507" s="92"/>
    </row>
    <row r="508" spans="2:9" ht="14.25" customHeight="1" x14ac:dyDescent="0.25">
      <c r="B508" s="89"/>
      <c r="C508" s="90"/>
      <c r="E508" s="91"/>
      <c r="F508" s="5"/>
      <c r="G508" s="1"/>
      <c r="H508" s="1"/>
      <c r="I508" s="92"/>
    </row>
    <row r="509" spans="2:9" ht="14.25" customHeight="1" x14ac:dyDescent="0.25">
      <c r="B509" s="89"/>
      <c r="C509" s="90"/>
      <c r="E509" s="91"/>
      <c r="F509" s="5"/>
      <c r="G509" s="1"/>
      <c r="H509" s="1"/>
      <c r="I509" s="92"/>
    </row>
    <row r="510" spans="2:9" ht="14.25" customHeight="1" x14ac:dyDescent="0.25">
      <c r="B510" s="89"/>
      <c r="C510" s="90"/>
      <c r="E510" s="91"/>
      <c r="F510" s="5"/>
      <c r="G510" s="1"/>
      <c r="H510" s="1"/>
      <c r="I510" s="92"/>
    </row>
    <row r="511" spans="2:9" ht="14.25" customHeight="1" x14ac:dyDescent="0.25">
      <c r="B511" s="89"/>
      <c r="C511" s="90"/>
      <c r="E511" s="91"/>
      <c r="F511" s="5"/>
      <c r="G511" s="1"/>
      <c r="H511" s="1"/>
      <c r="I511" s="92"/>
    </row>
    <row r="512" spans="2:9" ht="14.25" customHeight="1" x14ac:dyDescent="0.25">
      <c r="B512" s="89"/>
      <c r="C512" s="90"/>
      <c r="E512" s="91"/>
      <c r="F512" s="5"/>
      <c r="G512" s="1"/>
      <c r="H512" s="1"/>
      <c r="I512" s="92"/>
    </row>
    <row r="513" spans="2:9" ht="14.25" customHeight="1" x14ac:dyDescent="0.25">
      <c r="B513" s="89"/>
      <c r="C513" s="90"/>
      <c r="E513" s="91"/>
      <c r="F513" s="5"/>
      <c r="G513" s="1"/>
      <c r="H513" s="1"/>
      <c r="I513" s="92"/>
    </row>
    <row r="514" spans="2:9" ht="14.25" customHeight="1" x14ac:dyDescent="0.25">
      <c r="B514" s="89"/>
      <c r="C514" s="90"/>
      <c r="E514" s="91"/>
      <c r="F514" s="5"/>
      <c r="G514" s="1"/>
      <c r="H514" s="1"/>
      <c r="I514" s="92"/>
    </row>
    <row r="515" spans="2:9" ht="14.25" customHeight="1" x14ac:dyDescent="0.25">
      <c r="B515" s="89"/>
      <c r="C515" s="90"/>
      <c r="E515" s="91"/>
      <c r="F515" s="5"/>
      <c r="G515" s="1"/>
      <c r="H515" s="1"/>
      <c r="I515" s="92"/>
    </row>
    <row r="516" spans="2:9" ht="14.25" customHeight="1" x14ac:dyDescent="0.25">
      <c r="B516" s="89"/>
      <c r="C516" s="90"/>
      <c r="E516" s="91"/>
      <c r="F516" s="5"/>
      <c r="G516" s="1"/>
      <c r="H516" s="1"/>
      <c r="I516" s="92"/>
    </row>
    <row r="517" spans="2:9" ht="14.25" customHeight="1" x14ac:dyDescent="0.25">
      <c r="B517" s="89"/>
      <c r="C517" s="90"/>
      <c r="E517" s="91"/>
      <c r="F517" s="5"/>
      <c r="G517" s="1"/>
      <c r="H517" s="1"/>
      <c r="I517" s="92"/>
    </row>
    <row r="518" spans="2:9" ht="14.25" customHeight="1" x14ac:dyDescent="0.25">
      <c r="B518" s="89"/>
      <c r="C518" s="90"/>
      <c r="E518" s="91"/>
      <c r="F518" s="5"/>
      <c r="G518" s="1"/>
      <c r="H518" s="1"/>
      <c r="I518" s="92"/>
    </row>
    <row r="519" spans="2:9" ht="14.25" customHeight="1" x14ac:dyDescent="0.25">
      <c r="B519" s="89"/>
      <c r="C519" s="90"/>
      <c r="E519" s="91"/>
      <c r="F519" s="5"/>
      <c r="G519" s="1"/>
      <c r="H519" s="1"/>
      <c r="I519" s="92"/>
    </row>
    <row r="520" spans="2:9" ht="14.25" customHeight="1" x14ac:dyDescent="0.25">
      <c r="B520" s="89"/>
      <c r="C520" s="90"/>
      <c r="E520" s="91"/>
      <c r="F520" s="5"/>
      <c r="G520" s="1"/>
      <c r="H520" s="1"/>
      <c r="I520" s="92"/>
    </row>
    <row r="521" spans="2:9" ht="14.25" customHeight="1" x14ac:dyDescent="0.25">
      <c r="B521" s="89"/>
      <c r="C521" s="90"/>
      <c r="E521" s="91"/>
      <c r="F521" s="5"/>
      <c r="G521" s="1"/>
      <c r="H521" s="1"/>
      <c r="I521" s="92"/>
    </row>
    <row r="522" spans="2:9" ht="14.25" customHeight="1" x14ac:dyDescent="0.25">
      <c r="B522" s="89"/>
      <c r="C522" s="90"/>
      <c r="E522" s="91"/>
      <c r="F522" s="5"/>
      <c r="G522" s="1"/>
      <c r="H522" s="1"/>
      <c r="I522" s="92"/>
    </row>
    <row r="523" spans="2:9" ht="14.25" customHeight="1" x14ac:dyDescent="0.25">
      <c r="B523" s="89"/>
      <c r="C523" s="90"/>
      <c r="E523" s="91"/>
      <c r="F523" s="5"/>
      <c r="G523" s="1"/>
      <c r="H523" s="1"/>
      <c r="I523" s="92"/>
    </row>
    <row r="524" spans="2:9" ht="14.25" customHeight="1" x14ac:dyDescent="0.25">
      <c r="B524" s="89"/>
      <c r="C524" s="90"/>
      <c r="E524" s="91"/>
      <c r="F524" s="5"/>
      <c r="G524" s="1"/>
      <c r="H524" s="1"/>
      <c r="I524" s="92"/>
    </row>
    <row r="525" spans="2:9" ht="14.25" customHeight="1" x14ac:dyDescent="0.25">
      <c r="B525" s="89"/>
      <c r="C525" s="90"/>
      <c r="E525" s="91"/>
      <c r="F525" s="5"/>
      <c r="G525" s="1"/>
      <c r="H525" s="1"/>
      <c r="I525" s="92"/>
    </row>
    <row r="526" spans="2:9" ht="14.25" customHeight="1" x14ac:dyDescent="0.25">
      <c r="B526" s="89"/>
      <c r="C526" s="90"/>
      <c r="E526" s="91"/>
      <c r="F526" s="5"/>
      <c r="G526" s="1"/>
      <c r="H526" s="1"/>
      <c r="I526" s="92"/>
    </row>
    <row r="527" spans="2:9" ht="14.25" customHeight="1" x14ac:dyDescent="0.25">
      <c r="B527" s="89"/>
      <c r="C527" s="90"/>
      <c r="E527" s="91"/>
      <c r="F527" s="5"/>
      <c r="G527" s="1"/>
      <c r="H527" s="1"/>
      <c r="I527" s="92"/>
    </row>
    <row r="528" spans="2:9" ht="14.25" customHeight="1" x14ac:dyDescent="0.25">
      <c r="B528" s="89"/>
      <c r="C528" s="90"/>
      <c r="E528" s="91"/>
      <c r="F528" s="5"/>
      <c r="G528" s="1"/>
      <c r="H528" s="1"/>
      <c r="I528" s="92"/>
    </row>
    <row r="529" spans="2:9" ht="14.25" customHeight="1" x14ac:dyDescent="0.25">
      <c r="B529" s="89"/>
      <c r="C529" s="90"/>
      <c r="E529" s="91"/>
      <c r="F529" s="5"/>
      <c r="G529" s="1"/>
      <c r="H529" s="1"/>
      <c r="I529" s="92"/>
    </row>
    <row r="530" spans="2:9" ht="14.25" customHeight="1" x14ac:dyDescent="0.25">
      <c r="B530" s="89"/>
      <c r="C530" s="90"/>
      <c r="E530" s="91"/>
      <c r="F530" s="5"/>
      <c r="G530" s="1"/>
      <c r="H530" s="1"/>
      <c r="I530" s="92"/>
    </row>
    <row r="531" spans="2:9" ht="14.25" customHeight="1" x14ac:dyDescent="0.25">
      <c r="B531" s="89"/>
      <c r="C531" s="90"/>
      <c r="E531" s="91"/>
      <c r="F531" s="5"/>
      <c r="G531" s="1"/>
      <c r="H531" s="1"/>
      <c r="I531" s="92"/>
    </row>
    <row r="532" spans="2:9" ht="14.25" customHeight="1" x14ac:dyDescent="0.25">
      <c r="B532" s="89"/>
      <c r="C532" s="90"/>
      <c r="E532" s="91"/>
      <c r="F532" s="5"/>
      <c r="G532" s="1"/>
      <c r="H532" s="1"/>
      <c r="I532" s="92"/>
    </row>
    <row r="533" spans="2:9" ht="14.25" customHeight="1" x14ac:dyDescent="0.25">
      <c r="B533" s="89"/>
      <c r="C533" s="90"/>
      <c r="E533" s="91"/>
      <c r="F533" s="5"/>
      <c r="G533" s="1"/>
      <c r="H533" s="1"/>
      <c r="I533" s="92"/>
    </row>
    <row r="534" spans="2:9" ht="14.25" customHeight="1" x14ac:dyDescent="0.25">
      <c r="B534" s="89"/>
      <c r="C534" s="90"/>
      <c r="E534" s="91"/>
      <c r="F534" s="5"/>
      <c r="G534" s="1"/>
      <c r="H534" s="1"/>
      <c r="I534" s="92"/>
    </row>
    <row r="535" spans="2:9" ht="14.25" customHeight="1" x14ac:dyDescent="0.25">
      <c r="B535" s="89"/>
      <c r="C535" s="90"/>
      <c r="E535" s="91"/>
      <c r="F535" s="5"/>
      <c r="G535" s="1"/>
      <c r="H535" s="1"/>
      <c r="I535" s="92"/>
    </row>
    <row r="536" spans="2:9" ht="14.25" customHeight="1" x14ac:dyDescent="0.25">
      <c r="B536" s="89"/>
      <c r="C536" s="90"/>
      <c r="E536" s="91"/>
      <c r="F536" s="5"/>
      <c r="G536" s="1"/>
      <c r="H536" s="1"/>
      <c r="I536" s="92"/>
    </row>
    <row r="537" spans="2:9" ht="14.25" customHeight="1" x14ac:dyDescent="0.25">
      <c r="B537" s="89"/>
      <c r="C537" s="90"/>
      <c r="E537" s="91"/>
      <c r="F537" s="5"/>
      <c r="G537" s="1"/>
      <c r="H537" s="1"/>
      <c r="I537" s="92"/>
    </row>
    <row r="538" spans="2:9" ht="14.25" customHeight="1" x14ac:dyDescent="0.25">
      <c r="B538" s="89"/>
      <c r="C538" s="90"/>
      <c r="E538" s="91"/>
      <c r="F538" s="5"/>
      <c r="G538" s="1"/>
      <c r="H538" s="1"/>
      <c r="I538" s="92"/>
    </row>
    <row r="539" spans="2:9" ht="14.25" customHeight="1" x14ac:dyDescent="0.25">
      <c r="B539" s="89"/>
      <c r="C539" s="90"/>
      <c r="E539" s="91"/>
      <c r="F539" s="5"/>
      <c r="G539" s="1"/>
      <c r="H539" s="1"/>
      <c r="I539" s="92"/>
    </row>
    <row r="540" spans="2:9" ht="14.25" customHeight="1" x14ac:dyDescent="0.25">
      <c r="B540" s="89"/>
      <c r="C540" s="90"/>
      <c r="E540" s="91"/>
      <c r="F540" s="5"/>
      <c r="G540" s="1"/>
      <c r="H540" s="1"/>
      <c r="I540" s="92"/>
    </row>
    <row r="541" spans="2:9" ht="14.25" customHeight="1" x14ac:dyDescent="0.25">
      <c r="B541" s="89"/>
      <c r="C541" s="90"/>
      <c r="E541" s="91"/>
      <c r="F541" s="5"/>
      <c r="G541" s="1"/>
      <c r="H541" s="1"/>
      <c r="I541" s="92"/>
    </row>
    <row r="542" spans="2:9" ht="14.25" customHeight="1" x14ac:dyDescent="0.25">
      <c r="B542" s="89"/>
      <c r="C542" s="90"/>
      <c r="E542" s="91"/>
      <c r="F542" s="5"/>
      <c r="G542" s="1"/>
      <c r="H542" s="1"/>
      <c r="I542" s="92"/>
    </row>
    <row r="543" spans="2:9" ht="14.25" customHeight="1" x14ac:dyDescent="0.25">
      <c r="B543" s="89"/>
      <c r="C543" s="90"/>
      <c r="E543" s="91"/>
      <c r="F543" s="5"/>
      <c r="G543" s="1"/>
      <c r="H543" s="1"/>
      <c r="I543" s="92"/>
    </row>
    <row r="544" spans="2:9" ht="14.25" customHeight="1" x14ac:dyDescent="0.25">
      <c r="B544" s="89"/>
      <c r="C544" s="90"/>
      <c r="E544" s="91"/>
      <c r="F544" s="5"/>
      <c r="G544" s="1"/>
      <c r="H544" s="1"/>
      <c r="I544" s="92"/>
    </row>
    <row r="545" spans="2:9" ht="14.25" customHeight="1" x14ac:dyDescent="0.25">
      <c r="B545" s="89"/>
      <c r="C545" s="90"/>
      <c r="E545" s="91"/>
      <c r="F545" s="5"/>
      <c r="G545" s="1"/>
      <c r="H545" s="1"/>
      <c r="I545" s="92"/>
    </row>
    <row r="546" spans="2:9" ht="14.25" customHeight="1" x14ac:dyDescent="0.25">
      <c r="B546" s="89"/>
      <c r="C546" s="90"/>
      <c r="E546" s="91"/>
      <c r="F546" s="5"/>
      <c r="G546" s="1"/>
      <c r="H546" s="1"/>
      <c r="I546" s="92"/>
    </row>
    <row r="547" spans="2:9" ht="14.25" customHeight="1" x14ac:dyDescent="0.25">
      <c r="B547" s="89"/>
      <c r="C547" s="90"/>
      <c r="E547" s="91"/>
      <c r="F547" s="5"/>
      <c r="G547" s="1"/>
      <c r="H547" s="1"/>
      <c r="I547" s="92"/>
    </row>
    <row r="548" spans="2:9" ht="14.25" customHeight="1" x14ac:dyDescent="0.25">
      <c r="B548" s="89"/>
      <c r="C548" s="90"/>
      <c r="E548" s="91"/>
      <c r="F548" s="5"/>
      <c r="G548" s="1"/>
      <c r="H548" s="1"/>
      <c r="I548" s="92"/>
    </row>
    <row r="549" spans="2:9" ht="14.25" customHeight="1" x14ac:dyDescent="0.25">
      <c r="B549" s="89"/>
      <c r="C549" s="90"/>
      <c r="E549" s="91"/>
      <c r="F549" s="5"/>
      <c r="G549" s="1"/>
      <c r="H549" s="1"/>
      <c r="I549" s="92"/>
    </row>
    <row r="550" spans="2:9" ht="14.25" customHeight="1" x14ac:dyDescent="0.25">
      <c r="B550" s="89"/>
      <c r="C550" s="90"/>
      <c r="E550" s="91"/>
      <c r="F550" s="5"/>
      <c r="G550" s="1"/>
      <c r="H550" s="1"/>
      <c r="I550" s="92"/>
    </row>
    <row r="551" spans="2:9" ht="14.25" customHeight="1" x14ac:dyDescent="0.25">
      <c r="B551" s="89"/>
      <c r="C551" s="90"/>
      <c r="E551" s="91"/>
      <c r="F551" s="5"/>
      <c r="G551" s="1"/>
      <c r="H551" s="1"/>
      <c r="I551" s="92"/>
    </row>
    <row r="552" spans="2:9" ht="14.25" customHeight="1" x14ac:dyDescent="0.25">
      <c r="B552" s="89"/>
      <c r="C552" s="90"/>
      <c r="E552" s="91"/>
      <c r="F552" s="5"/>
      <c r="G552" s="1"/>
      <c r="H552" s="1"/>
      <c r="I552" s="92"/>
    </row>
    <row r="553" spans="2:9" ht="14.25" customHeight="1" x14ac:dyDescent="0.25">
      <c r="B553" s="89"/>
      <c r="C553" s="90"/>
      <c r="E553" s="91"/>
      <c r="F553" s="5"/>
      <c r="G553" s="1"/>
      <c r="H553" s="1"/>
      <c r="I553" s="92"/>
    </row>
    <row r="554" spans="2:9" ht="14.25" customHeight="1" x14ac:dyDescent="0.25">
      <c r="B554" s="89"/>
      <c r="C554" s="90"/>
      <c r="E554" s="91"/>
      <c r="F554" s="5"/>
      <c r="G554" s="1"/>
      <c r="H554" s="1"/>
      <c r="I554" s="92"/>
    </row>
    <row r="555" spans="2:9" ht="14.25" customHeight="1" x14ac:dyDescent="0.25">
      <c r="B555" s="89"/>
      <c r="C555" s="90"/>
      <c r="E555" s="91"/>
      <c r="F555" s="5"/>
      <c r="G555" s="1"/>
      <c r="H555" s="1"/>
      <c r="I555" s="92"/>
    </row>
    <row r="556" spans="2:9" ht="14.25" customHeight="1" x14ac:dyDescent="0.25">
      <c r="B556" s="89"/>
      <c r="C556" s="90"/>
      <c r="E556" s="91"/>
      <c r="F556" s="5"/>
      <c r="G556" s="1"/>
      <c r="H556" s="1"/>
      <c r="I556" s="92"/>
    </row>
    <row r="557" spans="2:9" ht="14.25" customHeight="1" x14ac:dyDescent="0.25">
      <c r="B557" s="89"/>
      <c r="C557" s="90"/>
      <c r="E557" s="91"/>
      <c r="F557" s="5"/>
      <c r="G557" s="1"/>
      <c r="H557" s="1"/>
      <c r="I557" s="92"/>
    </row>
    <row r="558" spans="2:9" ht="14.25" customHeight="1" x14ac:dyDescent="0.25">
      <c r="B558" s="89"/>
      <c r="C558" s="90"/>
      <c r="E558" s="91"/>
      <c r="F558" s="5"/>
      <c r="G558" s="1"/>
      <c r="H558" s="1"/>
      <c r="I558" s="92"/>
    </row>
    <row r="559" spans="2:9" ht="14.25" customHeight="1" x14ac:dyDescent="0.25">
      <c r="B559" s="89"/>
      <c r="C559" s="90"/>
      <c r="E559" s="91"/>
      <c r="F559" s="5"/>
      <c r="G559" s="1"/>
      <c r="H559" s="1"/>
      <c r="I559" s="92"/>
    </row>
    <row r="560" spans="2:9" ht="14.25" customHeight="1" x14ac:dyDescent="0.25">
      <c r="B560" s="89"/>
      <c r="C560" s="90"/>
      <c r="E560" s="91"/>
      <c r="F560" s="5"/>
      <c r="G560" s="1"/>
      <c r="H560" s="1"/>
      <c r="I560" s="92"/>
    </row>
    <row r="561" spans="2:9" ht="14.25" customHeight="1" x14ac:dyDescent="0.25">
      <c r="B561" s="89"/>
      <c r="C561" s="90"/>
      <c r="E561" s="91"/>
      <c r="F561" s="5"/>
      <c r="G561" s="1"/>
      <c r="H561" s="1"/>
      <c r="I561" s="92"/>
    </row>
    <row r="562" spans="2:9" ht="14.25" customHeight="1" x14ac:dyDescent="0.25">
      <c r="B562" s="89"/>
      <c r="C562" s="90"/>
      <c r="E562" s="91"/>
      <c r="F562" s="5"/>
      <c r="G562" s="1"/>
      <c r="H562" s="1"/>
      <c r="I562" s="92"/>
    </row>
    <row r="563" spans="2:9" ht="14.25" customHeight="1" x14ac:dyDescent="0.25">
      <c r="B563" s="89"/>
      <c r="C563" s="90"/>
      <c r="E563" s="91"/>
      <c r="F563" s="5"/>
      <c r="G563" s="1"/>
      <c r="H563" s="1"/>
      <c r="I563" s="92"/>
    </row>
    <row r="564" spans="2:9" ht="14.25" customHeight="1" x14ac:dyDescent="0.25">
      <c r="B564" s="89"/>
      <c r="C564" s="90"/>
      <c r="E564" s="91"/>
      <c r="F564" s="5"/>
      <c r="G564" s="1"/>
      <c r="H564" s="1"/>
      <c r="I564" s="92"/>
    </row>
    <row r="565" spans="2:9" ht="14.25" customHeight="1" x14ac:dyDescent="0.25">
      <c r="B565" s="89"/>
      <c r="C565" s="90"/>
      <c r="E565" s="91"/>
      <c r="F565" s="5"/>
      <c r="G565" s="1"/>
      <c r="H565" s="1"/>
      <c r="I565" s="92"/>
    </row>
    <row r="566" spans="2:9" ht="14.25" customHeight="1" x14ac:dyDescent="0.25">
      <c r="B566" s="89"/>
      <c r="C566" s="90"/>
      <c r="E566" s="91"/>
      <c r="F566" s="5"/>
      <c r="G566" s="1"/>
      <c r="H566" s="1"/>
      <c r="I566" s="92"/>
    </row>
    <row r="567" spans="2:9" ht="14.25" customHeight="1" x14ac:dyDescent="0.25">
      <c r="B567" s="89"/>
      <c r="C567" s="90"/>
      <c r="E567" s="91"/>
      <c r="F567" s="5"/>
      <c r="G567" s="1"/>
      <c r="H567" s="1"/>
      <c r="I567" s="92"/>
    </row>
    <row r="568" spans="2:9" ht="14.25" customHeight="1" x14ac:dyDescent="0.25">
      <c r="B568" s="89"/>
      <c r="C568" s="90"/>
      <c r="E568" s="91"/>
      <c r="F568" s="5"/>
      <c r="G568" s="1"/>
      <c r="H568" s="1"/>
      <c r="I568" s="92"/>
    </row>
    <row r="569" spans="2:9" ht="14.25" customHeight="1" x14ac:dyDescent="0.25">
      <c r="B569" s="89"/>
      <c r="C569" s="90"/>
      <c r="E569" s="91"/>
      <c r="F569" s="5"/>
      <c r="G569" s="1"/>
      <c r="H569" s="1"/>
      <c r="I569" s="92"/>
    </row>
    <row r="570" spans="2:9" ht="14.25" customHeight="1" x14ac:dyDescent="0.25">
      <c r="B570" s="89"/>
      <c r="C570" s="90"/>
      <c r="E570" s="91"/>
      <c r="F570" s="5"/>
      <c r="G570" s="1"/>
      <c r="H570" s="1"/>
      <c r="I570" s="92"/>
    </row>
    <row r="571" spans="2:9" ht="14.25" customHeight="1" x14ac:dyDescent="0.25">
      <c r="B571" s="89"/>
      <c r="C571" s="90"/>
      <c r="E571" s="91"/>
      <c r="F571" s="5"/>
      <c r="G571" s="1"/>
      <c r="H571" s="1"/>
      <c r="I571" s="92"/>
    </row>
    <row r="572" spans="2:9" ht="14.25" customHeight="1" x14ac:dyDescent="0.25">
      <c r="B572" s="89"/>
      <c r="C572" s="90"/>
      <c r="E572" s="91"/>
      <c r="F572" s="5"/>
      <c r="G572" s="1"/>
      <c r="H572" s="1"/>
      <c r="I572" s="92"/>
    </row>
    <row r="573" spans="2:9" ht="14.25" customHeight="1" x14ac:dyDescent="0.25">
      <c r="B573" s="89"/>
      <c r="C573" s="90"/>
      <c r="E573" s="91"/>
      <c r="F573" s="5"/>
      <c r="G573" s="1"/>
      <c r="H573" s="1"/>
      <c r="I573" s="92"/>
    </row>
    <row r="574" spans="2:9" ht="14.25" customHeight="1" x14ac:dyDescent="0.25">
      <c r="B574" s="89"/>
      <c r="C574" s="90"/>
      <c r="E574" s="91"/>
      <c r="F574" s="5"/>
      <c r="G574" s="1"/>
      <c r="H574" s="1"/>
      <c r="I574" s="92"/>
    </row>
    <row r="575" spans="2:9" ht="14.25" customHeight="1" x14ac:dyDescent="0.25">
      <c r="B575" s="89"/>
      <c r="C575" s="90"/>
      <c r="E575" s="91"/>
      <c r="F575" s="5"/>
      <c r="G575" s="1"/>
      <c r="H575" s="1"/>
      <c r="I575" s="92"/>
    </row>
    <row r="576" spans="2:9" ht="14.25" customHeight="1" x14ac:dyDescent="0.25">
      <c r="B576" s="89"/>
      <c r="C576" s="90"/>
      <c r="E576" s="91"/>
      <c r="F576" s="5"/>
      <c r="G576" s="1"/>
      <c r="H576" s="1"/>
      <c r="I576" s="92"/>
    </row>
    <row r="577" spans="2:9" ht="14.25" customHeight="1" x14ac:dyDescent="0.25">
      <c r="B577" s="89"/>
      <c r="C577" s="90"/>
      <c r="E577" s="91"/>
      <c r="F577" s="5"/>
      <c r="G577" s="1"/>
      <c r="H577" s="1"/>
      <c r="I577" s="92"/>
    </row>
    <row r="578" spans="2:9" ht="14.25" customHeight="1" x14ac:dyDescent="0.25">
      <c r="B578" s="89"/>
      <c r="C578" s="90"/>
      <c r="E578" s="91"/>
      <c r="F578" s="5"/>
      <c r="G578" s="1"/>
      <c r="H578" s="1"/>
      <c r="I578" s="92"/>
    </row>
    <row r="579" spans="2:9" ht="14.25" customHeight="1" x14ac:dyDescent="0.25">
      <c r="B579" s="89"/>
      <c r="C579" s="90"/>
      <c r="E579" s="91"/>
      <c r="F579" s="5"/>
      <c r="G579" s="1"/>
      <c r="H579" s="1"/>
      <c r="I579" s="92"/>
    </row>
    <row r="580" spans="2:9" ht="14.25" customHeight="1" x14ac:dyDescent="0.25">
      <c r="B580" s="89"/>
      <c r="C580" s="90"/>
      <c r="E580" s="91"/>
      <c r="F580" s="5"/>
      <c r="G580" s="1"/>
      <c r="H580" s="1"/>
      <c r="I580" s="92"/>
    </row>
    <row r="581" spans="2:9" ht="14.25" customHeight="1" x14ac:dyDescent="0.25">
      <c r="B581" s="89"/>
      <c r="C581" s="90"/>
      <c r="E581" s="91"/>
      <c r="F581" s="5"/>
      <c r="G581" s="1"/>
      <c r="H581" s="1"/>
      <c r="I581" s="92"/>
    </row>
    <row r="582" spans="2:9" ht="14.25" customHeight="1" x14ac:dyDescent="0.25">
      <c r="B582" s="89"/>
      <c r="C582" s="90"/>
      <c r="E582" s="91"/>
      <c r="F582" s="5"/>
      <c r="G582" s="1"/>
      <c r="H582" s="1"/>
      <c r="I582" s="92"/>
    </row>
    <row r="583" spans="2:9" ht="14.25" customHeight="1" x14ac:dyDescent="0.25">
      <c r="B583" s="89"/>
      <c r="C583" s="90"/>
      <c r="E583" s="91"/>
      <c r="F583" s="5"/>
      <c r="G583" s="1"/>
      <c r="H583" s="1"/>
      <c r="I583" s="92"/>
    </row>
    <row r="584" spans="2:9" ht="14.25" customHeight="1" x14ac:dyDescent="0.25">
      <c r="B584" s="89"/>
      <c r="C584" s="90"/>
      <c r="E584" s="91"/>
      <c r="F584" s="5"/>
      <c r="G584" s="1"/>
      <c r="H584" s="1"/>
      <c r="I584" s="92"/>
    </row>
    <row r="585" spans="2:9" ht="14.25" customHeight="1" x14ac:dyDescent="0.25">
      <c r="B585" s="89"/>
      <c r="C585" s="90"/>
      <c r="E585" s="91"/>
      <c r="F585" s="5"/>
      <c r="G585" s="1"/>
      <c r="H585" s="1"/>
      <c r="I585" s="92"/>
    </row>
    <row r="586" spans="2:9" ht="14.25" customHeight="1" x14ac:dyDescent="0.25">
      <c r="B586" s="89"/>
      <c r="C586" s="90"/>
      <c r="E586" s="91"/>
      <c r="F586" s="5"/>
      <c r="G586" s="1"/>
      <c r="H586" s="1"/>
      <c r="I586" s="92"/>
    </row>
    <row r="587" spans="2:9" ht="14.25" customHeight="1" x14ac:dyDescent="0.25">
      <c r="B587" s="89"/>
      <c r="C587" s="90"/>
      <c r="E587" s="91"/>
      <c r="F587" s="5"/>
      <c r="G587" s="1"/>
      <c r="H587" s="1"/>
      <c r="I587" s="92"/>
    </row>
    <row r="588" spans="2:9" ht="14.25" customHeight="1" x14ac:dyDescent="0.25">
      <c r="B588" s="89"/>
      <c r="C588" s="90"/>
      <c r="E588" s="91"/>
      <c r="F588" s="5"/>
      <c r="G588" s="1"/>
      <c r="H588" s="1"/>
      <c r="I588" s="92"/>
    </row>
    <row r="589" spans="2:9" ht="14.25" customHeight="1" x14ac:dyDescent="0.25">
      <c r="B589" s="89"/>
      <c r="C589" s="90"/>
      <c r="E589" s="91"/>
      <c r="F589" s="5"/>
      <c r="G589" s="1"/>
      <c r="H589" s="1"/>
      <c r="I589" s="92"/>
    </row>
    <row r="590" spans="2:9" ht="14.25" customHeight="1" x14ac:dyDescent="0.25">
      <c r="B590" s="89"/>
      <c r="C590" s="90"/>
      <c r="E590" s="91"/>
      <c r="F590" s="5"/>
      <c r="G590" s="1"/>
      <c r="H590" s="1"/>
      <c r="I590" s="92"/>
    </row>
    <row r="591" spans="2:9" ht="14.25" customHeight="1" x14ac:dyDescent="0.25">
      <c r="B591" s="89"/>
      <c r="C591" s="90"/>
      <c r="E591" s="91"/>
      <c r="F591" s="5"/>
      <c r="G591" s="1"/>
      <c r="H591" s="1"/>
      <c r="I591" s="92"/>
    </row>
    <row r="592" spans="2:9" ht="14.25" customHeight="1" x14ac:dyDescent="0.25">
      <c r="B592" s="89"/>
      <c r="C592" s="90"/>
      <c r="E592" s="91"/>
      <c r="F592" s="5"/>
      <c r="G592" s="1"/>
      <c r="H592" s="1"/>
      <c r="I592" s="92"/>
    </row>
    <row r="593" spans="2:9" ht="14.25" customHeight="1" x14ac:dyDescent="0.25">
      <c r="B593" s="89"/>
      <c r="C593" s="90"/>
      <c r="E593" s="91"/>
      <c r="F593" s="5"/>
      <c r="G593" s="1"/>
      <c r="H593" s="1"/>
      <c r="I593" s="92"/>
    </row>
    <row r="594" spans="2:9" ht="14.25" customHeight="1" x14ac:dyDescent="0.25">
      <c r="B594" s="89"/>
      <c r="C594" s="90"/>
      <c r="E594" s="91"/>
      <c r="F594" s="5"/>
      <c r="G594" s="1"/>
      <c r="H594" s="1"/>
      <c r="I594" s="92"/>
    </row>
    <row r="595" spans="2:9" ht="14.25" customHeight="1" x14ac:dyDescent="0.25">
      <c r="B595" s="89"/>
      <c r="C595" s="90"/>
      <c r="E595" s="91"/>
      <c r="F595" s="5"/>
      <c r="G595" s="1"/>
      <c r="H595" s="1"/>
      <c r="I595" s="92"/>
    </row>
    <row r="596" spans="2:9" ht="14.25" customHeight="1" x14ac:dyDescent="0.25">
      <c r="B596" s="89"/>
      <c r="C596" s="90"/>
      <c r="E596" s="91"/>
      <c r="F596" s="5"/>
      <c r="G596" s="1"/>
      <c r="H596" s="1"/>
      <c r="I596" s="92"/>
    </row>
    <row r="597" spans="2:9" ht="14.25" customHeight="1" x14ac:dyDescent="0.25">
      <c r="B597" s="89"/>
      <c r="C597" s="90"/>
      <c r="E597" s="91"/>
      <c r="F597" s="5"/>
      <c r="G597" s="1"/>
      <c r="H597" s="1"/>
      <c r="I597" s="92"/>
    </row>
    <row r="598" spans="2:9" ht="14.25" customHeight="1" x14ac:dyDescent="0.25">
      <c r="B598" s="89"/>
      <c r="C598" s="90"/>
      <c r="E598" s="91"/>
      <c r="F598" s="5"/>
      <c r="G598" s="1"/>
      <c r="H598" s="1"/>
      <c r="I598" s="92"/>
    </row>
    <row r="599" spans="2:9" ht="14.25" customHeight="1" x14ac:dyDescent="0.25">
      <c r="B599" s="89"/>
      <c r="C599" s="90"/>
      <c r="E599" s="91"/>
      <c r="F599" s="5"/>
      <c r="G599" s="1"/>
      <c r="H599" s="1"/>
      <c r="I599" s="92"/>
    </row>
    <row r="600" spans="2:9" ht="14.25" customHeight="1" x14ac:dyDescent="0.25">
      <c r="B600" s="89"/>
      <c r="C600" s="90"/>
      <c r="E600" s="91"/>
      <c r="F600" s="5"/>
      <c r="G600" s="1"/>
      <c r="H600" s="1"/>
      <c r="I600" s="92"/>
    </row>
    <row r="601" spans="2:9" ht="14.25" customHeight="1" x14ac:dyDescent="0.25">
      <c r="B601" s="89"/>
      <c r="C601" s="90"/>
      <c r="E601" s="91"/>
      <c r="F601" s="5"/>
      <c r="G601" s="1"/>
      <c r="H601" s="1"/>
      <c r="I601" s="92"/>
    </row>
    <row r="602" spans="2:9" ht="14.25" customHeight="1" x14ac:dyDescent="0.25">
      <c r="B602" s="89"/>
      <c r="C602" s="90"/>
      <c r="E602" s="91"/>
      <c r="F602" s="5"/>
      <c r="G602" s="1"/>
      <c r="H602" s="1"/>
      <c r="I602" s="92"/>
    </row>
    <row r="603" spans="2:9" ht="14.25" customHeight="1" x14ac:dyDescent="0.25">
      <c r="B603" s="89"/>
      <c r="C603" s="90"/>
      <c r="E603" s="91"/>
      <c r="F603" s="5"/>
      <c r="G603" s="1"/>
      <c r="H603" s="1"/>
      <c r="I603" s="92"/>
    </row>
    <row r="604" spans="2:9" ht="14.25" customHeight="1" x14ac:dyDescent="0.25">
      <c r="B604" s="89"/>
      <c r="C604" s="90"/>
      <c r="E604" s="91"/>
      <c r="F604" s="5"/>
      <c r="G604" s="1"/>
      <c r="H604" s="1"/>
      <c r="I604" s="92"/>
    </row>
    <row r="605" spans="2:9" ht="14.25" customHeight="1" x14ac:dyDescent="0.25">
      <c r="B605" s="89"/>
      <c r="C605" s="90"/>
      <c r="E605" s="91"/>
      <c r="F605" s="5"/>
      <c r="G605" s="1"/>
      <c r="H605" s="1"/>
      <c r="I605" s="92"/>
    </row>
    <row r="606" spans="2:9" ht="14.25" customHeight="1" x14ac:dyDescent="0.25">
      <c r="B606" s="89"/>
      <c r="C606" s="90"/>
      <c r="E606" s="91"/>
      <c r="F606" s="5"/>
      <c r="G606" s="1"/>
      <c r="H606" s="1"/>
      <c r="I606" s="92"/>
    </row>
    <row r="607" spans="2:9" ht="14.25" customHeight="1" x14ac:dyDescent="0.25">
      <c r="B607" s="89"/>
      <c r="C607" s="90"/>
      <c r="E607" s="91"/>
      <c r="F607" s="5"/>
      <c r="G607" s="1"/>
      <c r="H607" s="1"/>
      <c r="I607" s="92"/>
    </row>
    <row r="608" spans="2:9" ht="14.25" customHeight="1" x14ac:dyDescent="0.25">
      <c r="B608" s="89"/>
      <c r="C608" s="90"/>
      <c r="E608" s="91"/>
      <c r="F608" s="5"/>
      <c r="G608" s="1"/>
      <c r="H608" s="1"/>
      <c r="I608" s="92"/>
    </row>
    <row r="609" spans="2:9" ht="14.25" customHeight="1" x14ac:dyDescent="0.25">
      <c r="B609" s="89"/>
      <c r="C609" s="90"/>
      <c r="E609" s="91"/>
      <c r="F609" s="5"/>
      <c r="G609" s="1"/>
      <c r="H609" s="1"/>
      <c r="I609" s="92"/>
    </row>
    <row r="610" spans="2:9" ht="14.25" customHeight="1" x14ac:dyDescent="0.25">
      <c r="B610" s="89"/>
      <c r="C610" s="90"/>
      <c r="E610" s="91"/>
      <c r="F610" s="5"/>
      <c r="G610" s="1"/>
      <c r="H610" s="1"/>
      <c r="I610" s="92"/>
    </row>
    <row r="611" spans="2:9" ht="14.25" customHeight="1" x14ac:dyDescent="0.25">
      <c r="B611" s="89"/>
      <c r="C611" s="90"/>
      <c r="E611" s="91"/>
      <c r="F611" s="5"/>
      <c r="G611" s="1"/>
      <c r="H611" s="1"/>
      <c r="I611" s="92"/>
    </row>
    <row r="612" spans="2:9" ht="14.25" customHeight="1" x14ac:dyDescent="0.25">
      <c r="B612" s="89"/>
      <c r="C612" s="90"/>
      <c r="E612" s="91"/>
      <c r="F612" s="5"/>
      <c r="G612" s="1"/>
      <c r="H612" s="1"/>
      <c r="I612" s="92"/>
    </row>
    <row r="613" spans="2:9" ht="14.25" customHeight="1" x14ac:dyDescent="0.25">
      <c r="B613" s="89"/>
      <c r="C613" s="90"/>
      <c r="E613" s="91"/>
      <c r="F613" s="5"/>
      <c r="G613" s="1"/>
      <c r="H613" s="1"/>
      <c r="I613" s="92"/>
    </row>
    <row r="614" spans="2:9" ht="14.25" customHeight="1" x14ac:dyDescent="0.25">
      <c r="B614" s="89"/>
      <c r="C614" s="90"/>
      <c r="E614" s="91"/>
      <c r="F614" s="5"/>
      <c r="G614" s="1"/>
      <c r="H614" s="1"/>
      <c r="I614" s="92"/>
    </row>
    <row r="615" spans="2:9" ht="14.25" customHeight="1" x14ac:dyDescent="0.25">
      <c r="B615" s="89"/>
      <c r="C615" s="90"/>
      <c r="E615" s="91"/>
      <c r="F615" s="5"/>
      <c r="G615" s="1"/>
      <c r="H615" s="1"/>
      <c r="I615" s="92"/>
    </row>
    <row r="616" spans="2:9" ht="14.25" customHeight="1" x14ac:dyDescent="0.25">
      <c r="B616" s="89"/>
      <c r="C616" s="90"/>
      <c r="E616" s="91"/>
      <c r="F616" s="5"/>
      <c r="G616" s="1"/>
      <c r="H616" s="1"/>
      <c r="I616" s="92"/>
    </row>
    <row r="617" spans="2:9" ht="14.25" customHeight="1" x14ac:dyDescent="0.25">
      <c r="B617" s="89"/>
      <c r="C617" s="90"/>
      <c r="E617" s="91"/>
      <c r="F617" s="5"/>
      <c r="G617" s="1"/>
      <c r="H617" s="1"/>
      <c r="I617" s="92"/>
    </row>
    <row r="618" spans="2:9" ht="14.25" customHeight="1" x14ac:dyDescent="0.25">
      <c r="B618" s="89"/>
      <c r="C618" s="90"/>
      <c r="E618" s="91"/>
      <c r="F618" s="5"/>
      <c r="G618" s="1"/>
      <c r="H618" s="1"/>
      <c r="I618" s="92"/>
    </row>
    <row r="619" spans="2:9" ht="14.25" customHeight="1" x14ac:dyDescent="0.25">
      <c r="B619" s="89"/>
      <c r="C619" s="90"/>
      <c r="E619" s="91"/>
      <c r="F619" s="5"/>
      <c r="G619" s="1"/>
      <c r="H619" s="1"/>
      <c r="I619" s="92"/>
    </row>
    <row r="620" spans="2:9" ht="14.25" customHeight="1" x14ac:dyDescent="0.25">
      <c r="B620" s="89"/>
      <c r="C620" s="90"/>
      <c r="E620" s="91"/>
      <c r="F620" s="5"/>
      <c r="G620" s="1"/>
      <c r="H620" s="1"/>
      <c r="I620" s="92"/>
    </row>
    <row r="621" spans="2:9" ht="14.25" customHeight="1" x14ac:dyDescent="0.25">
      <c r="B621" s="89"/>
      <c r="C621" s="90"/>
      <c r="E621" s="91"/>
      <c r="F621" s="5"/>
      <c r="G621" s="1"/>
      <c r="H621" s="1"/>
      <c r="I621" s="92"/>
    </row>
    <row r="622" spans="2:9" ht="14.25" customHeight="1" x14ac:dyDescent="0.25">
      <c r="B622" s="89"/>
      <c r="C622" s="90"/>
      <c r="E622" s="91"/>
      <c r="F622" s="5"/>
      <c r="G622" s="1"/>
      <c r="H622" s="1"/>
      <c r="I622" s="92"/>
    </row>
    <row r="623" spans="2:9" ht="14.25" customHeight="1" x14ac:dyDescent="0.25">
      <c r="B623" s="89"/>
      <c r="C623" s="90"/>
      <c r="E623" s="91"/>
      <c r="F623" s="5"/>
      <c r="G623" s="1"/>
      <c r="H623" s="1"/>
      <c r="I623" s="92"/>
    </row>
    <row r="624" spans="2:9" ht="14.25" customHeight="1" x14ac:dyDescent="0.25">
      <c r="B624" s="89"/>
      <c r="C624" s="90"/>
      <c r="E624" s="91"/>
      <c r="F624" s="5"/>
      <c r="G624" s="1"/>
      <c r="H624" s="1"/>
      <c r="I624" s="92"/>
    </row>
    <row r="625" spans="2:9" ht="14.25" customHeight="1" x14ac:dyDescent="0.25">
      <c r="B625" s="89"/>
      <c r="C625" s="90"/>
      <c r="E625" s="91"/>
      <c r="F625" s="5"/>
      <c r="G625" s="1"/>
      <c r="H625" s="1"/>
      <c r="I625" s="92"/>
    </row>
    <row r="626" spans="2:9" ht="14.25" customHeight="1" x14ac:dyDescent="0.25">
      <c r="B626" s="89"/>
      <c r="C626" s="90"/>
      <c r="E626" s="91"/>
      <c r="F626" s="5"/>
      <c r="G626" s="1"/>
      <c r="H626" s="1"/>
      <c r="I626" s="92"/>
    </row>
    <row r="627" spans="2:9" ht="14.25" customHeight="1" x14ac:dyDescent="0.25">
      <c r="B627" s="89"/>
      <c r="C627" s="90"/>
      <c r="E627" s="91"/>
      <c r="F627" s="5"/>
      <c r="G627" s="1"/>
      <c r="H627" s="1"/>
      <c r="I627" s="92"/>
    </row>
    <row r="628" spans="2:9" ht="14.25" customHeight="1" x14ac:dyDescent="0.25">
      <c r="B628" s="89"/>
      <c r="C628" s="90"/>
      <c r="E628" s="91"/>
      <c r="F628" s="5"/>
      <c r="G628" s="1"/>
      <c r="H628" s="1"/>
      <c r="I628" s="92"/>
    </row>
    <row r="629" spans="2:9" ht="14.25" customHeight="1" x14ac:dyDescent="0.25">
      <c r="B629" s="89"/>
      <c r="C629" s="90"/>
      <c r="E629" s="91"/>
      <c r="F629" s="5"/>
      <c r="G629" s="1"/>
      <c r="H629" s="1"/>
      <c r="I629" s="92"/>
    </row>
    <row r="630" spans="2:9" ht="14.25" customHeight="1" x14ac:dyDescent="0.25">
      <c r="B630" s="89"/>
      <c r="C630" s="90"/>
      <c r="E630" s="91"/>
      <c r="F630" s="5"/>
      <c r="G630" s="1"/>
      <c r="H630" s="1"/>
      <c r="I630" s="92"/>
    </row>
    <row r="631" spans="2:9" ht="14.25" customHeight="1" x14ac:dyDescent="0.25">
      <c r="B631" s="89"/>
      <c r="C631" s="90"/>
      <c r="E631" s="91"/>
      <c r="F631" s="5"/>
      <c r="G631" s="1"/>
      <c r="H631" s="1"/>
      <c r="I631" s="92"/>
    </row>
    <row r="632" spans="2:9" ht="14.25" customHeight="1" x14ac:dyDescent="0.25">
      <c r="B632" s="89"/>
      <c r="C632" s="90"/>
      <c r="E632" s="91"/>
      <c r="F632" s="5"/>
      <c r="G632" s="1"/>
      <c r="H632" s="1"/>
      <c r="I632" s="92"/>
    </row>
    <row r="633" spans="2:9" ht="14.25" customHeight="1" x14ac:dyDescent="0.25">
      <c r="B633" s="89"/>
      <c r="C633" s="90"/>
      <c r="E633" s="91"/>
      <c r="F633" s="5"/>
      <c r="G633" s="1"/>
      <c r="H633" s="1"/>
      <c r="I633" s="92"/>
    </row>
    <row r="634" spans="2:9" ht="14.25" customHeight="1" x14ac:dyDescent="0.25">
      <c r="B634" s="89"/>
      <c r="C634" s="90"/>
      <c r="E634" s="91"/>
      <c r="F634" s="5"/>
      <c r="G634" s="1"/>
      <c r="H634" s="1"/>
      <c r="I634" s="92"/>
    </row>
    <row r="635" spans="2:9" ht="14.25" customHeight="1" x14ac:dyDescent="0.25">
      <c r="B635" s="89"/>
      <c r="C635" s="90"/>
      <c r="E635" s="91"/>
      <c r="F635" s="5"/>
      <c r="G635" s="1"/>
      <c r="H635" s="1"/>
      <c r="I635" s="92"/>
    </row>
    <row r="636" spans="2:9" ht="14.25" customHeight="1" x14ac:dyDescent="0.25">
      <c r="B636" s="89"/>
      <c r="C636" s="90"/>
      <c r="E636" s="91"/>
      <c r="F636" s="5"/>
      <c r="G636" s="1"/>
      <c r="H636" s="1"/>
      <c r="I636" s="92"/>
    </row>
    <row r="637" spans="2:9" ht="14.25" customHeight="1" x14ac:dyDescent="0.25">
      <c r="B637" s="89"/>
      <c r="C637" s="90"/>
      <c r="E637" s="91"/>
      <c r="F637" s="5"/>
      <c r="G637" s="1"/>
      <c r="H637" s="1"/>
      <c r="I637" s="92"/>
    </row>
    <row r="638" spans="2:9" ht="14.25" customHeight="1" x14ac:dyDescent="0.25">
      <c r="B638" s="89"/>
      <c r="C638" s="90"/>
      <c r="E638" s="91"/>
      <c r="F638" s="5"/>
      <c r="G638" s="1"/>
      <c r="H638" s="1"/>
      <c r="I638" s="92"/>
    </row>
    <row r="639" spans="2:9" ht="14.25" customHeight="1" x14ac:dyDescent="0.25">
      <c r="B639" s="89"/>
      <c r="C639" s="90"/>
      <c r="E639" s="91"/>
      <c r="F639" s="5"/>
      <c r="G639" s="1"/>
      <c r="H639" s="1"/>
      <c r="I639" s="92"/>
    </row>
    <row r="640" spans="2:9" ht="14.25" customHeight="1" x14ac:dyDescent="0.25">
      <c r="B640" s="89"/>
      <c r="C640" s="90"/>
      <c r="E640" s="91"/>
      <c r="F640" s="5"/>
      <c r="G640" s="1"/>
      <c r="H640" s="1"/>
      <c r="I640" s="92"/>
    </row>
    <row r="641" spans="2:9" ht="14.25" customHeight="1" x14ac:dyDescent="0.25">
      <c r="B641" s="89"/>
      <c r="C641" s="90"/>
      <c r="E641" s="91"/>
      <c r="F641" s="5"/>
      <c r="G641" s="1"/>
      <c r="H641" s="1"/>
      <c r="I641" s="92"/>
    </row>
    <row r="642" spans="2:9" ht="14.25" customHeight="1" x14ac:dyDescent="0.25">
      <c r="B642" s="89"/>
      <c r="C642" s="90"/>
      <c r="E642" s="91"/>
      <c r="F642" s="5"/>
      <c r="G642" s="1"/>
      <c r="H642" s="1"/>
      <c r="I642" s="92"/>
    </row>
    <row r="643" spans="2:9" ht="14.25" customHeight="1" x14ac:dyDescent="0.25">
      <c r="B643" s="89"/>
      <c r="C643" s="90"/>
      <c r="E643" s="91"/>
      <c r="F643" s="5"/>
      <c r="G643" s="1"/>
      <c r="H643" s="1"/>
      <c r="I643" s="92"/>
    </row>
    <row r="644" spans="2:9" ht="14.25" customHeight="1" x14ac:dyDescent="0.25">
      <c r="B644" s="89"/>
      <c r="C644" s="90"/>
      <c r="E644" s="91"/>
      <c r="F644" s="5"/>
      <c r="G644" s="1"/>
      <c r="H644" s="1"/>
      <c r="I644" s="92"/>
    </row>
    <row r="645" spans="2:9" ht="14.25" customHeight="1" x14ac:dyDescent="0.25">
      <c r="B645" s="89"/>
      <c r="C645" s="90"/>
      <c r="E645" s="91"/>
      <c r="F645" s="5"/>
      <c r="G645" s="1"/>
      <c r="H645" s="1"/>
      <c r="I645" s="92"/>
    </row>
    <row r="646" spans="2:9" ht="14.25" customHeight="1" x14ac:dyDescent="0.25">
      <c r="B646" s="89"/>
      <c r="C646" s="90"/>
      <c r="E646" s="91"/>
      <c r="F646" s="5"/>
      <c r="G646" s="1"/>
      <c r="H646" s="1"/>
      <c r="I646" s="92"/>
    </row>
    <row r="647" spans="2:9" ht="14.25" customHeight="1" x14ac:dyDescent="0.25">
      <c r="B647" s="89"/>
      <c r="C647" s="90"/>
      <c r="E647" s="91"/>
      <c r="F647" s="5"/>
      <c r="G647" s="1"/>
      <c r="H647" s="1"/>
      <c r="I647" s="92"/>
    </row>
    <row r="648" spans="2:9" ht="14.25" customHeight="1" x14ac:dyDescent="0.25">
      <c r="B648" s="89"/>
      <c r="C648" s="90"/>
      <c r="E648" s="91"/>
      <c r="F648" s="5"/>
      <c r="G648" s="1"/>
      <c r="H648" s="1"/>
      <c r="I648" s="92"/>
    </row>
    <row r="649" spans="2:9" ht="14.25" customHeight="1" x14ac:dyDescent="0.25">
      <c r="B649" s="89"/>
      <c r="C649" s="90"/>
      <c r="E649" s="91"/>
      <c r="F649" s="5"/>
      <c r="G649" s="1"/>
      <c r="H649" s="1"/>
      <c r="I649" s="92"/>
    </row>
    <row r="650" spans="2:9" ht="14.25" customHeight="1" x14ac:dyDescent="0.25">
      <c r="B650" s="89"/>
      <c r="C650" s="90"/>
      <c r="E650" s="91"/>
      <c r="F650" s="5"/>
      <c r="G650" s="1"/>
      <c r="H650" s="1"/>
      <c r="I650" s="92"/>
    </row>
    <row r="651" spans="2:9" ht="14.25" customHeight="1" x14ac:dyDescent="0.25">
      <c r="B651" s="89"/>
      <c r="C651" s="90"/>
      <c r="E651" s="91"/>
      <c r="F651" s="5"/>
      <c r="G651" s="1"/>
      <c r="H651" s="1"/>
      <c r="I651" s="92"/>
    </row>
    <row r="652" spans="2:9" ht="14.25" customHeight="1" x14ac:dyDescent="0.25">
      <c r="B652" s="89"/>
      <c r="C652" s="90"/>
      <c r="E652" s="91"/>
      <c r="F652" s="5"/>
      <c r="G652" s="1"/>
      <c r="H652" s="1"/>
      <c r="I652" s="92"/>
    </row>
    <row r="653" spans="2:9" ht="14.25" customHeight="1" x14ac:dyDescent="0.25">
      <c r="B653" s="89"/>
      <c r="C653" s="90"/>
      <c r="E653" s="91"/>
      <c r="F653" s="5"/>
      <c r="G653" s="1"/>
      <c r="H653" s="1"/>
      <c r="I653" s="92"/>
    </row>
    <row r="654" spans="2:9" ht="14.25" customHeight="1" x14ac:dyDescent="0.25">
      <c r="B654" s="89"/>
      <c r="C654" s="90"/>
      <c r="E654" s="91"/>
      <c r="F654" s="5"/>
      <c r="G654" s="1"/>
      <c r="H654" s="1"/>
      <c r="I654" s="92"/>
    </row>
    <row r="655" spans="2:9" ht="14.25" customHeight="1" x14ac:dyDescent="0.25">
      <c r="B655" s="89"/>
      <c r="C655" s="90"/>
      <c r="E655" s="91"/>
      <c r="F655" s="5"/>
      <c r="G655" s="1"/>
      <c r="H655" s="1"/>
      <c r="I655" s="92"/>
    </row>
    <row r="656" spans="2:9" ht="14.25" customHeight="1" x14ac:dyDescent="0.25">
      <c r="B656" s="89"/>
      <c r="C656" s="90"/>
      <c r="E656" s="91"/>
      <c r="F656" s="5"/>
      <c r="G656" s="1"/>
      <c r="H656" s="1"/>
      <c r="I656" s="92"/>
    </row>
    <row r="657" spans="2:9" ht="14.25" customHeight="1" x14ac:dyDescent="0.25">
      <c r="B657" s="89"/>
      <c r="C657" s="90"/>
      <c r="E657" s="91"/>
      <c r="F657" s="5"/>
      <c r="G657" s="1"/>
      <c r="H657" s="1"/>
      <c r="I657" s="92"/>
    </row>
    <row r="658" spans="2:9" ht="14.25" customHeight="1" x14ac:dyDescent="0.25">
      <c r="B658" s="89"/>
      <c r="C658" s="90"/>
      <c r="E658" s="91"/>
      <c r="F658" s="5"/>
      <c r="G658" s="1"/>
      <c r="H658" s="1"/>
      <c r="I658" s="92"/>
    </row>
    <row r="659" spans="2:9" ht="14.25" customHeight="1" x14ac:dyDescent="0.25">
      <c r="B659" s="89"/>
      <c r="C659" s="90"/>
      <c r="E659" s="91"/>
      <c r="F659" s="5"/>
      <c r="G659" s="1"/>
      <c r="H659" s="1"/>
      <c r="I659" s="92"/>
    </row>
    <row r="660" spans="2:9" ht="14.25" customHeight="1" x14ac:dyDescent="0.25">
      <c r="B660" s="89"/>
      <c r="C660" s="90"/>
      <c r="E660" s="91"/>
      <c r="F660" s="5"/>
      <c r="G660" s="1"/>
      <c r="H660" s="1"/>
      <c r="I660" s="92"/>
    </row>
    <row r="661" spans="2:9" ht="14.25" customHeight="1" x14ac:dyDescent="0.25">
      <c r="B661" s="89"/>
      <c r="C661" s="90"/>
      <c r="E661" s="91"/>
      <c r="F661" s="5"/>
      <c r="G661" s="1"/>
      <c r="H661" s="1"/>
      <c r="I661" s="92"/>
    </row>
    <row r="662" spans="2:9" ht="14.25" customHeight="1" x14ac:dyDescent="0.25">
      <c r="B662" s="89"/>
      <c r="C662" s="90"/>
      <c r="E662" s="91"/>
      <c r="F662" s="5"/>
      <c r="G662" s="1"/>
      <c r="H662" s="1"/>
      <c r="I662" s="92"/>
    </row>
    <row r="663" spans="2:9" ht="14.25" customHeight="1" x14ac:dyDescent="0.25">
      <c r="B663" s="89"/>
      <c r="C663" s="90"/>
      <c r="E663" s="91"/>
      <c r="F663" s="5"/>
      <c r="G663" s="1"/>
      <c r="H663" s="1"/>
      <c r="I663" s="92"/>
    </row>
    <row r="664" spans="2:9" ht="14.25" customHeight="1" x14ac:dyDescent="0.25">
      <c r="B664" s="89"/>
      <c r="C664" s="90"/>
      <c r="E664" s="91"/>
      <c r="F664" s="5"/>
      <c r="G664" s="1"/>
      <c r="H664" s="1"/>
      <c r="I664" s="92"/>
    </row>
    <row r="665" spans="2:9" ht="14.25" customHeight="1" x14ac:dyDescent="0.25">
      <c r="B665" s="89"/>
      <c r="C665" s="90"/>
      <c r="E665" s="91"/>
      <c r="F665" s="5"/>
      <c r="G665" s="1"/>
      <c r="H665" s="1"/>
      <c r="I665" s="92"/>
    </row>
    <row r="666" spans="2:9" ht="14.25" customHeight="1" x14ac:dyDescent="0.25">
      <c r="B666" s="89"/>
      <c r="C666" s="90"/>
      <c r="E666" s="91"/>
      <c r="F666" s="5"/>
      <c r="G666" s="1"/>
      <c r="H666" s="1"/>
      <c r="I666" s="92"/>
    </row>
    <row r="667" spans="2:9" ht="14.25" customHeight="1" x14ac:dyDescent="0.25">
      <c r="B667" s="89"/>
      <c r="C667" s="90"/>
      <c r="E667" s="91"/>
      <c r="F667" s="5"/>
      <c r="G667" s="1"/>
      <c r="H667" s="1"/>
      <c r="I667" s="92"/>
    </row>
    <row r="668" spans="2:9" ht="14.25" customHeight="1" x14ac:dyDescent="0.25">
      <c r="B668" s="89"/>
      <c r="C668" s="90"/>
      <c r="E668" s="91"/>
      <c r="F668" s="5"/>
      <c r="G668" s="1"/>
      <c r="H668" s="1"/>
      <c r="I668" s="92"/>
    </row>
    <row r="669" spans="2:9" ht="14.25" customHeight="1" x14ac:dyDescent="0.25">
      <c r="B669" s="89"/>
      <c r="C669" s="90"/>
      <c r="E669" s="91"/>
      <c r="F669" s="5"/>
      <c r="G669" s="1"/>
      <c r="H669" s="1"/>
      <c r="I669" s="92"/>
    </row>
    <row r="670" spans="2:9" ht="14.25" customHeight="1" x14ac:dyDescent="0.25">
      <c r="B670" s="89"/>
      <c r="C670" s="90"/>
      <c r="E670" s="91"/>
      <c r="F670" s="5"/>
      <c r="G670" s="1"/>
      <c r="H670" s="1"/>
      <c r="I670" s="92"/>
    </row>
    <row r="671" spans="2:9" ht="14.25" customHeight="1" x14ac:dyDescent="0.25">
      <c r="B671" s="89"/>
      <c r="C671" s="90"/>
      <c r="E671" s="91"/>
      <c r="F671" s="5"/>
      <c r="G671" s="1"/>
      <c r="H671" s="1"/>
      <c r="I671" s="92"/>
    </row>
    <row r="672" spans="2:9" ht="14.25" customHeight="1" x14ac:dyDescent="0.25">
      <c r="B672" s="89"/>
      <c r="C672" s="90"/>
      <c r="E672" s="91"/>
      <c r="F672" s="5"/>
      <c r="G672" s="1"/>
      <c r="H672" s="1"/>
      <c r="I672" s="92"/>
    </row>
    <row r="673" spans="2:9" ht="14.25" customHeight="1" x14ac:dyDescent="0.25">
      <c r="B673" s="89"/>
      <c r="C673" s="90"/>
      <c r="E673" s="91"/>
      <c r="F673" s="5"/>
      <c r="G673" s="1"/>
      <c r="H673" s="1"/>
      <c r="I673" s="92"/>
    </row>
    <row r="674" spans="2:9" ht="14.25" customHeight="1" x14ac:dyDescent="0.25">
      <c r="B674" s="89"/>
      <c r="C674" s="90"/>
      <c r="E674" s="91"/>
      <c r="F674" s="5"/>
      <c r="G674" s="1"/>
      <c r="H674" s="1"/>
      <c r="I674" s="92"/>
    </row>
    <row r="675" spans="2:9" ht="14.25" customHeight="1" x14ac:dyDescent="0.25">
      <c r="B675" s="89"/>
      <c r="C675" s="90"/>
      <c r="E675" s="91"/>
      <c r="F675" s="5"/>
      <c r="G675" s="1"/>
      <c r="H675" s="1"/>
      <c r="I675" s="92"/>
    </row>
    <row r="676" spans="2:9" ht="14.25" customHeight="1" x14ac:dyDescent="0.25">
      <c r="B676" s="89"/>
      <c r="C676" s="90"/>
      <c r="E676" s="91"/>
      <c r="F676" s="5"/>
      <c r="G676" s="1"/>
      <c r="H676" s="1"/>
      <c r="I676" s="92"/>
    </row>
    <row r="677" spans="2:9" ht="14.25" customHeight="1" x14ac:dyDescent="0.25">
      <c r="B677" s="89"/>
      <c r="C677" s="90"/>
      <c r="E677" s="91"/>
      <c r="F677" s="5"/>
      <c r="G677" s="1"/>
      <c r="H677" s="1"/>
      <c r="I677" s="92"/>
    </row>
    <row r="678" spans="2:9" ht="14.25" customHeight="1" x14ac:dyDescent="0.25">
      <c r="B678" s="89"/>
      <c r="C678" s="90"/>
      <c r="E678" s="91"/>
      <c r="F678" s="5"/>
      <c r="G678" s="1"/>
      <c r="H678" s="1"/>
      <c r="I678" s="92"/>
    </row>
    <row r="679" spans="2:9" ht="14.25" customHeight="1" x14ac:dyDescent="0.25">
      <c r="B679" s="89"/>
      <c r="C679" s="90"/>
      <c r="E679" s="91"/>
      <c r="F679" s="5"/>
      <c r="G679" s="1"/>
      <c r="H679" s="1"/>
      <c r="I679" s="92"/>
    </row>
    <row r="680" spans="2:9" ht="14.25" customHeight="1" x14ac:dyDescent="0.25">
      <c r="B680" s="89"/>
      <c r="C680" s="90"/>
      <c r="E680" s="91"/>
      <c r="F680" s="5"/>
      <c r="G680" s="1"/>
      <c r="H680" s="1"/>
      <c r="I680" s="92"/>
    </row>
    <row r="681" spans="2:9" ht="14.25" customHeight="1" x14ac:dyDescent="0.25">
      <c r="B681" s="89"/>
      <c r="C681" s="90"/>
      <c r="E681" s="91"/>
      <c r="F681" s="5"/>
      <c r="G681" s="1"/>
      <c r="H681" s="1"/>
      <c r="I681" s="92"/>
    </row>
    <row r="682" spans="2:9" ht="14.25" customHeight="1" x14ac:dyDescent="0.25">
      <c r="B682" s="89"/>
      <c r="C682" s="90"/>
      <c r="E682" s="91"/>
      <c r="F682" s="5"/>
      <c r="G682" s="1"/>
      <c r="H682" s="1"/>
      <c r="I682" s="92"/>
    </row>
    <row r="683" spans="2:9" ht="14.25" customHeight="1" x14ac:dyDescent="0.25">
      <c r="B683" s="89"/>
      <c r="C683" s="90"/>
      <c r="E683" s="91"/>
      <c r="F683" s="5"/>
      <c r="G683" s="1"/>
      <c r="H683" s="1"/>
      <c r="I683" s="92"/>
    </row>
    <row r="684" spans="2:9" ht="14.25" customHeight="1" x14ac:dyDescent="0.25">
      <c r="B684" s="89"/>
      <c r="C684" s="90"/>
      <c r="E684" s="91"/>
      <c r="F684" s="5"/>
      <c r="G684" s="1"/>
      <c r="H684" s="1"/>
      <c r="I684" s="92"/>
    </row>
    <row r="685" spans="2:9" ht="14.25" customHeight="1" x14ac:dyDescent="0.25">
      <c r="B685" s="89"/>
      <c r="C685" s="90"/>
      <c r="E685" s="91"/>
      <c r="F685" s="5"/>
      <c r="G685" s="1"/>
      <c r="H685" s="1"/>
      <c r="I685" s="92"/>
    </row>
    <row r="686" spans="2:9" ht="14.25" customHeight="1" x14ac:dyDescent="0.25">
      <c r="B686" s="89"/>
      <c r="C686" s="90"/>
      <c r="E686" s="91"/>
      <c r="F686" s="5"/>
      <c r="G686" s="1"/>
      <c r="H686" s="1"/>
      <c r="I686" s="92"/>
    </row>
    <row r="687" spans="2:9" ht="14.25" customHeight="1" x14ac:dyDescent="0.25">
      <c r="B687" s="89"/>
      <c r="C687" s="90"/>
      <c r="E687" s="91"/>
      <c r="F687" s="5"/>
      <c r="G687" s="1"/>
      <c r="H687" s="1"/>
      <c r="I687" s="92"/>
    </row>
    <row r="688" spans="2:9" ht="14.25" customHeight="1" x14ac:dyDescent="0.25">
      <c r="B688" s="89"/>
      <c r="C688" s="90"/>
      <c r="E688" s="91"/>
      <c r="F688" s="5"/>
      <c r="G688" s="1"/>
      <c r="H688" s="1"/>
      <c r="I688" s="92"/>
    </row>
    <row r="689" spans="2:9" ht="14.25" customHeight="1" x14ac:dyDescent="0.25">
      <c r="B689" s="89"/>
      <c r="C689" s="90"/>
      <c r="E689" s="91"/>
      <c r="F689" s="5"/>
      <c r="G689" s="1"/>
      <c r="H689" s="1"/>
      <c r="I689" s="92"/>
    </row>
    <row r="690" spans="2:9" ht="14.25" customHeight="1" x14ac:dyDescent="0.25">
      <c r="B690" s="89"/>
      <c r="C690" s="90"/>
      <c r="E690" s="91"/>
      <c r="F690" s="5"/>
      <c r="G690" s="1"/>
      <c r="H690" s="1"/>
      <c r="I690" s="92"/>
    </row>
    <row r="691" spans="2:9" ht="14.25" customHeight="1" x14ac:dyDescent="0.25">
      <c r="B691" s="89"/>
      <c r="C691" s="90"/>
      <c r="E691" s="91"/>
      <c r="F691" s="5"/>
      <c r="G691" s="1"/>
      <c r="H691" s="1"/>
      <c r="I691" s="92"/>
    </row>
    <row r="692" spans="2:9" ht="14.25" customHeight="1" x14ac:dyDescent="0.25">
      <c r="B692" s="89"/>
      <c r="C692" s="90"/>
      <c r="E692" s="91"/>
      <c r="F692" s="5"/>
      <c r="G692" s="1"/>
      <c r="H692" s="1"/>
      <c r="I692" s="92"/>
    </row>
    <row r="693" spans="2:9" ht="14.25" customHeight="1" x14ac:dyDescent="0.25">
      <c r="B693" s="89"/>
      <c r="C693" s="90"/>
      <c r="E693" s="91"/>
      <c r="F693" s="5"/>
      <c r="G693" s="1"/>
      <c r="H693" s="1"/>
      <c r="I693" s="92"/>
    </row>
    <row r="694" spans="2:9" ht="14.25" customHeight="1" x14ac:dyDescent="0.25">
      <c r="B694" s="89"/>
      <c r="C694" s="90"/>
      <c r="E694" s="91"/>
      <c r="F694" s="5"/>
      <c r="G694" s="1"/>
      <c r="H694" s="1"/>
      <c r="I694" s="92"/>
    </row>
    <row r="695" spans="2:9" ht="14.25" customHeight="1" x14ac:dyDescent="0.25">
      <c r="B695" s="89"/>
      <c r="C695" s="90"/>
      <c r="E695" s="91"/>
      <c r="F695" s="5"/>
      <c r="G695" s="1"/>
      <c r="H695" s="1"/>
      <c r="I695" s="92"/>
    </row>
    <row r="696" spans="2:9" ht="14.25" customHeight="1" x14ac:dyDescent="0.25">
      <c r="B696" s="89"/>
      <c r="C696" s="90"/>
      <c r="E696" s="91"/>
      <c r="F696" s="5"/>
      <c r="G696" s="1"/>
      <c r="H696" s="1"/>
      <c r="I696" s="92"/>
    </row>
    <row r="697" spans="2:9" ht="14.25" customHeight="1" x14ac:dyDescent="0.25">
      <c r="B697" s="89"/>
      <c r="C697" s="90"/>
      <c r="E697" s="91"/>
      <c r="F697" s="5"/>
      <c r="G697" s="1"/>
      <c r="H697" s="1"/>
      <c r="I697" s="92"/>
    </row>
    <row r="698" spans="2:9" ht="14.25" customHeight="1" x14ac:dyDescent="0.25">
      <c r="B698" s="89"/>
      <c r="C698" s="90"/>
      <c r="E698" s="91"/>
      <c r="F698" s="5"/>
      <c r="G698" s="1"/>
      <c r="H698" s="1"/>
      <c r="I698" s="92"/>
    </row>
    <row r="699" spans="2:9" ht="14.25" customHeight="1" x14ac:dyDescent="0.25">
      <c r="B699" s="89"/>
      <c r="C699" s="90"/>
      <c r="E699" s="91"/>
      <c r="F699" s="5"/>
      <c r="G699" s="1"/>
      <c r="H699" s="1"/>
      <c r="I699" s="92"/>
    </row>
    <row r="700" spans="2:9" ht="14.25" customHeight="1" x14ac:dyDescent="0.25">
      <c r="B700" s="89"/>
      <c r="C700" s="90"/>
      <c r="E700" s="91"/>
      <c r="F700" s="5"/>
      <c r="G700" s="1"/>
      <c r="H700" s="1"/>
      <c r="I700" s="92"/>
    </row>
    <row r="701" spans="2:9" ht="14.25" customHeight="1" x14ac:dyDescent="0.25">
      <c r="B701" s="89"/>
      <c r="C701" s="90"/>
      <c r="E701" s="91"/>
      <c r="F701" s="5"/>
      <c r="G701" s="1"/>
      <c r="H701" s="1"/>
      <c r="I701" s="92"/>
    </row>
    <row r="702" spans="2:9" ht="14.25" customHeight="1" x14ac:dyDescent="0.25">
      <c r="B702" s="89"/>
      <c r="C702" s="90"/>
      <c r="E702" s="91"/>
      <c r="F702" s="5"/>
      <c r="G702" s="1"/>
      <c r="H702" s="1"/>
      <c r="I702" s="92"/>
    </row>
    <row r="703" spans="2:9" ht="14.25" customHeight="1" x14ac:dyDescent="0.25">
      <c r="B703" s="89"/>
      <c r="C703" s="90"/>
      <c r="E703" s="91"/>
      <c r="F703" s="5"/>
      <c r="G703" s="1"/>
      <c r="H703" s="1"/>
      <c r="I703" s="92"/>
    </row>
    <row r="704" spans="2:9" ht="14.25" customHeight="1" x14ac:dyDescent="0.25">
      <c r="B704" s="89"/>
      <c r="C704" s="90"/>
      <c r="E704" s="91"/>
      <c r="F704" s="5"/>
      <c r="G704" s="1"/>
      <c r="H704" s="1"/>
      <c r="I704" s="92"/>
    </row>
    <row r="705" spans="2:9" ht="14.25" customHeight="1" x14ac:dyDescent="0.25">
      <c r="B705" s="89"/>
      <c r="C705" s="90"/>
      <c r="E705" s="91"/>
      <c r="F705" s="5"/>
      <c r="G705" s="1"/>
      <c r="H705" s="1"/>
      <c r="I705" s="92"/>
    </row>
    <row r="706" spans="2:9" ht="14.25" customHeight="1" x14ac:dyDescent="0.25">
      <c r="B706" s="89"/>
      <c r="C706" s="90"/>
      <c r="E706" s="91"/>
      <c r="F706" s="5"/>
      <c r="G706" s="1"/>
      <c r="H706" s="1"/>
      <c r="I706" s="92"/>
    </row>
    <row r="707" spans="2:9" ht="14.25" customHeight="1" x14ac:dyDescent="0.25">
      <c r="B707" s="89"/>
      <c r="C707" s="90"/>
      <c r="E707" s="91"/>
      <c r="F707" s="5"/>
      <c r="G707" s="1"/>
      <c r="H707" s="1"/>
      <c r="I707" s="92"/>
    </row>
    <row r="708" spans="2:9" ht="14.25" customHeight="1" x14ac:dyDescent="0.25">
      <c r="B708" s="89"/>
      <c r="C708" s="90"/>
      <c r="E708" s="91"/>
      <c r="F708" s="5"/>
      <c r="G708" s="1"/>
      <c r="H708" s="1"/>
      <c r="I708" s="92"/>
    </row>
    <row r="709" spans="2:9" ht="14.25" customHeight="1" x14ac:dyDescent="0.25">
      <c r="B709" s="89"/>
      <c r="C709" s="90"/>
      <c r="E709" s="91"/>
      <c r="F709" s="5"/>
      <c r="G709" s="1"/>
      <c r="H709" s="1"/>
      <c r="I709" s="92"/>
    </row>
    <row r="710" spans="2:9" ht="14.25" customHeight="1" x14ac:dyDescent="0.25">
      <c r="B710" s="89"/>
      <c r="C710" s="90"/>
      <c r="E710" s="91"/>
      <c r="F710" s="5"/>
      <c r="G710" s="1"/>
      <c r="H710" s="1"/>
      <c r="I710" s="92"/>
    </row>
    <row r="711" spans="2:9" ht="14.25" customHeight="1" x14ac:dyDescent="0.25">
      <c r="B711" s="89"/>
      <c r="C711" s="90"/>
      <c r="E711" s="91"/>
      <c r="F711" s="5"/>
      <c r="G711" s="1"/>
      <c r="H711" s="1"/>
      <c r="I711" s="92"/>
    </row>
    <row r="712" spans="2:9" ht="14.25" customHeight="1" x14ac:dyDescent="0.25">
      <c r="B712" s="89"/>
      <c r="C712" s="90"/>
      <c r="E712" s="91"/>
      <c r="F712" s="5"/>
      <c r="G712" s="1"/>
      <c r="H712" s="1"/>
      <c r="I712" s="92"/>
    </row>
    <row r="713" spans="2:9" ht="14.25" customHeight="1" x14ac:dyDescent="0.25">
      <c r="B713" s="89"/>
      <c r="C713" s="90"/>
      <c r="E713" s="91"/>
      <c r="F713" s="5"/>
      <c r="G713" s="1"/>
      <c r="H713" s="1"/>
      <c r="I713" s="92"/>
    </row>
    <row r="714" spans="2:9" ht="14.25" customHeight="1" x14ac:dyDescent="0.25">
      <c r="B714" s="89"/>
      <c r="C714" s="90"/>
      <c r="E714" s="91"/>
      <c r="F714" s="5"/>
      <c r="G714" s="1"/>
      <c r="H714" s="1"/>
      <c r="I714" s="92"/>
    </row>
    <row r="715" spans="2:9" ht="14.25" customHeight="1" x14ac:dyDescent="0.25">
      <c r="B715" s="89"/>
      <c r="C715" s="90"/>
      <c r="E715" s="91"/>
      <c r="F715" s="5"/>
      <c r="G715" s="1"/>
      <c r="H715" s="1"/>
      <c r="I715" s="92"/>
    </row>
    <row r="716" spans="2:9" ht="14.25" customHeight="1" x14ac:dyDescent="0.25">
      <c r="B716" s="89"/>
      <c r="C716" s="90"/>
      <c r="E716" s="91"/>
      <c r="F716" s="5"/>
      <c r="G716" s="1"/>
      <c r="H716" s="1"/>
      <c r="I716" s="92"/>
    </row>
    <row r="717" spans="2:9" ht="14.25" customHeight="1" x14ac:dyDescent="0.25">
      <c r="B717" s="89"/>
      <c r="C717" s="90"/>
      <c r="E717" s="91"/>
      <c r="F717" s="5"/>
      <c r="G717" s="1"/>
      <c r="H717" s="1"/>
      <c r="I717" s="92"/>
    </row>
    <row r="718" spans="2:9" ht="14.25" customHeight="1" x14ac:dyDescent="0.25">
      <c r="B718" s="89"/>
      <c r="C718" s="90"/>
      <c r="E718" s="91"/>
      <c r="F718" s="5"/>
      <c r="G718" s="1"/>
      <c r="H718" s="1"/>
      <c r="I718" s="92"/>
    </row>
    <row r="719" spans="2:9" ht="14.25" customHeight="1" x14ac:dyDescent="0.25">
      <c r="B719" s="89"/>
      <c r="C719" s="90"/>
      <c r="E719" s="91"/>
      <c r="F719" s="5"/>
      <c r="G719" s="1"/>
      <c r="H719" s="1"/>
      <c r="I719" s="92"/>
    </row>
    <row r="720" spans="2:9" ht="14.25" customHeight="1" x14ac:dyDescent="0.25">
      <c r="B720" s="89"/>
      <c r="C720" s="90"/>
      <c r="E720" s="91"/>
      <c r="F720" s="5"/>
      <c r="G720" s="1"/>
      <c r="H720" s="1"/>
      <c r="I720" s="92"/>
    </row>
    <row r="721" spans="2:9" ht="14.25" customHeight="1" x14ac:dyDescent="0.25">
      <c r="B721" s="89"/>
      <c r="C721" s="90"/>
      <c r="E721" s="91"/>
      <c r="F721" s="5"/>
      <c r="G721" s="1"/>
      <c r="H721" s="1"/>
      <c r="I721" s="92"/>
    </row>
    <row r="722" spans="2:9" ht="14.25" customHeight="1" x14ac:dyDescent="0.25">
      <c r="B722" s="89"/>
      <c r="C722" s="90"/>
      <c r="E722" s="91"/>
      <c r="F722" s="5"/>
      <c r="G722" s="1"/>
      <c r="H722" s="1"/>
      <c r="I722" s="92"/>
    </row>
    <row r="723" spans="2:9" ht="14.25" customHeight="1" x14ac:dyDescent="0.25">
      <c r="B723" s="89"/>
      <c r="C723" s="90"/>
      <c r="E723" s="91"/>
      <c r="F723" s="5"/>
      <c r="G723" s="1"/>
      <c r="H723" s="1"/>
      <c r="I723" s="92"/>
    </row>
    <row r="724" spans="2:9" ht="14.25" customHeight="1" x14ac:dyDescent="0.25">
      <c r="B724" s="89"/>
      <c r="C724" s="90"/>
      <c r="E724" s="91"/>
      <c r="F724" s="5"/>
      <c r="G724" s="1"/>
      <c r="H724" s="1"/>
      <c r="I724" s="92"/>
    </row>
    <row r="725" spans="2:9" ht="14.25" customHeight="1" x14ac:dyDescent="0.25">
      <c r="B725" s="89"/>
      <c r="C725" s="90"/>
      <c r="E725" s="91"/>
      <c r="F725" s="5"/>
      <c r="G725" s="1"/>
      <c r="H725" s="1"/>
      <c r="I725" s="92"/>
    </row>
    <row r="726" spans="2:9" ht="14.25" customHeight="1" x14ac:dyDescent="0.25">
      <c r="B726" s="89"/>
      <c r="C726" s="90"/>
      <c r="E726" s="91"/>
      <c r="F726" s="5"/>
      <c r="G726" s="1"/>
      <c r="H726" s="1"/>
      <c r="I726" s="92"/>
    </row>
    <row r="727" spans="2:9" ht="14.25" customHeight="1" x14ac:dyDescent="0.25">
      <c r="B727" s="89"/>
      <c r="C727" s="90"/>
      <c r="E727" s="91"/>
      <c r="F727" s="5"/>
      <c r="G727" s="1"/>
      <c r="H727" s="1"/>
      <c r="I727" s="92"/>
    </row>
    <row r="728" spans="2:9" ht="14.25" customHeight="1" x14ac:dyDescent="0.25">
      <c r="B728" s="89"/>
      <c r="C728" s="90"/>
      <c r="E728" s="91"/>
      <c r="F728" s="5"/>
      <c r="G728" s="1"/>
      <c r="H728" s="1"/>
      <c r="I728" s="92"/>
    </row>
    <row r="729" spans="2:9" ht="14.25" customHeight="1" x14ac:dyDescent="0.25">
      <c r="B729" s="89"/>
      <c r="C729" s="90"/>
      <c r="E729" s="91"/>
      <c r="F729" s="5"/>
      <c r="G729" s="1"/>
      <c r="H729" s="1"/>
      <c r="I729" s="92"/>
    </row>
    <row r="730" spans="2:9" ht="14.25" customHeight="1" x14ac:dyDescent="0.25">
      <c r="B730" s="89"/>
      <c r="C730" s="90"/>
      <c r="E730" s="91"/>
      <c r="F730" s="5"/>
      <c r="G730" s="1"/>
      <c r="H730" s="1"/>
      <c r="I730" s="92"/>
    </row>
    <row r="731" spans="2:9" ht="14.25" customHeight="1" x14ac:dyDescent="0.25">
      <c r="B731" s="89"/>
      <c r="C731" s="90"/>
      <c r="E731" s="91"/>
      <c r="F731" s="5"/>
      <c r="G731" s="1"/>
      <c r="H731" s="1"/>
      <c r="I731" s="92"/>
    </row>
    <row r="732" spans="2:9" ht="14.25" customHeight="1" x14ac:dyDescent="0.25">
      <c r="B732" s="89"/>
      <c r="C732" s="90"/>
      <c r="E732" s="91"/>
      <c r="F732" s="5"/>
      <c r="G732" s="1"/>
      <c r="H732" s="1"/>
      <c r="I732" s="92"/>
    </row>
    <row r="733" spans="2:9" ht="14.25" customHeight="1" x14ac:dyDescent="0.25">
      <c r="B733" s="89"/>
      <c r="C733" s="90"/>
      <c r="E733" s="91"/>
      <c r="F733" s="5"/>
      <c r="G733" s="1"/>
      <c r="H733" s="1"/>
      <c r="I733" s="92"/>
    </row>
    <row r="734" spans="2:9" ht="14.25" customHeight="1" x14ac:dyDescent="0.25">
      <c r="B734" s="89"/>
      <c r="C734" s="90"/>
      <c r="E734" s="91"/>
      <c r="F734" s="5"/>
      <c r="G734" s="1"/>
      <c r="H734" s="1"/>
      <c r="I734" s="92"/>
    </row>
    <row r="735" spans="2:9" ht="14.25" customHeight="1" x14ac:dyDescent="0.25">
      <c r="B735" s="89"/>
      <c r="C735" s="90"/>
      <c r="E735" s="91"/>
      <c r="F735" s="5"/>
      <c r="G735" s="1"/>
      <c r="H735" s="1"/>
      <c r="I735" s="92"/>
    </row>
    <row r="736" spans="2:9" ht="14.25" customHeight="1" x14ac:dyDescent="0.25">
      <c r="B736" s="89"/>
      <c r="C736" s="90"/>
      <c r="E736" s="91"/>
      <c r="F736" s="5"/>
      <c r="G736" s="1"/>
      <c r="H736" s="1"/>
      <c r="I736" s="92"/>
    </row>
    <row r="737" spans="2:9" ht="14.25" customHeight="1" x14ac:dyDescent="0.25">
      <c r="B737" s="89"/>
      <c r="C737" s="90"/>
      <c r="E737" s="91"/>
      <c r="F737" s="5"/>
      <c r="G737" s="1"/>
      <c r="H737" s="1"/>
      <c r="I737" s="92"/>
    </row>
    <row r="738" spans="2:9" ht="14.25" customHeight="1" x14ac:dyDescent="0.25">
      <c r="B738" s="89"/>
      <c r="C738" s="90"/>
      <c r="E738" s="91"/>
      <c r="F738" s="5"/>
      <c r="G738" s="1"/>
      <c r="H738" s="1"/>
      <c r="I738" s="92"/>
    </row>
    <row r="739" spans="2:9" ht="14.25" customHeight="1" x14ac:dyDescent="0.25">
      <c r="B739" s="89"/>
      <c r="C739" s="90"/>
      <c r="E739" s="91"/>
      <c r="F739" s="5"/>
      <c r="G739" s="1"/>
      <c r="H739" s="1"/>
      <c r="I739" s="92"/>
    </row>
    <row r="740" spans="2:9" ht="14.25" customHeight="1" x14ac:dyDescent="0.25">
      <c r="B740" s="89"/>
      <c r="C740" s="90"/>
      <c r="E740" s="91"/>
      <c r="F740" s="5"/>
      <c r="G740" s="1"/>
      <c r="H740" s="1"/>
      <c r="I740" s="92"/>
    </row>
    <row r="741" spans="2:9" ht="14.25" customHeight="1" x14ac:dyDescent="0.25">
      <c r="B741" s="89"/>
      <c r="C741" s="90"/>
      <c r="E741" s="91"/>
      <c r="F741" s="5"/>
      <c r="G741" s="1"/>
      <c r="H741" s="1"/>
      <c r="I741" s="92"/>
    </row>
    <row r="742" spans="2:9" ht="14.25" customHeight="1" x14ac:dyDescent="0.25">
      <c r="B742" s="89"/>
      <c r="C742" s="90"/>
      <c r="E742" s="91"/>
      <c r="F742" s="5"/>
      <c r="G742" s="1"/>
      <c r="H742" s="1"/>
      <c r="I742" s="92"/>
    </row>
    <row r="743" spans="2:9" ht="14.25" customHeight="1" x14ac:dyDescent="0.25">
      <c r="B743" s="89"/>
      <c r="C743" s="90"/>
      <c r="E743" s="91"/>
      <c r="F743" s="5"/>
      <c r="G743" s="1"/>
      <c r="H743" s="1"/>
      <c r="I743" s="92"/>
    </row>
    <row r="744" spans="2:9" ht="14.25" customHeight="1" x14ac:dyDescent="0.25">
      <c r="B744" s="89"/>
      <c r="C744" s="90"/>
      <c r="E744" s="91"/>
      <c r="F744" s="5"/>
      <c r="G744" s="1"/>
      <c r="H744" s="1"/>
      <c r="I744" s="92"/>
    </row>
    <row r="745" spans="2:9" ht="14.25" customHeight="1" x14ac:dyDescent="0.25">
      <c r="B745" s="89"/>
      <c r="C745" s="90"/>
      <c r="E745" s="91"/>
      <c r="F745" s="5"/>
      <c r="G745" s="1"/>
      <c r="H745" s="1"/>
      <c r="I745" s="92"/>
    </row>
    <row r="746" spans="2:9" ht="14.25" customHeight="1" x14ac:dyDescent="0.25">
      <c r="B746" s="89"/>
      <c r="C746" s="90"/>
      <c r="E746" s="91"/>
      <c r="F746" s="5"/>
      <c r="G746" s="1"/>
      <c r="H746" s="1"/>
      <c r="I746" s="92"/>
    </row>
    <row r="747" spans="2:9" ht="14.25" customHeight="1" x14ac:dyDescent="0.25">
      <c r="B747" s="89"/>
      <c r="C747" s="90"/>
      <c r="E747" s="91"/>
      <c r="F747" s="5"/>
      <c r="G747" s="1"/>
      <c r="H747" s="1"/>
      <c r="I747" s="92"/>
    </row>
    <row r="748" spans="2:9" ht="14.25" customHeight="1" x14ac:dyDescent="0.25">
      <c r="B748" s="89"/>
      <c r="C748" s="90"/>
      <c r="E748" s="91"/>
      <c r="F748" s="5"/>
      <c r="G748" s="1"/>
      <c r="H748" s="1"/>
      <c r="I748" s="92"/>
    </row>
    <row r="749" spans="2:9" ht="14.25" customHeight="1" x14ac:dyDescent="0.25">
      <c r="B749" s="89"/>
      <c r="C749" s="90"/>
      <c r="E749" s="91"/>
      <c r="F749" s="5"/>
      <c r="G749" s="1"/>
      <c r="H749" s="1"/>
      <c r="I749" s="92"/>
    </row>
    <row r="750" spans="2:9" ht="14.25" customHeight="1" x14ac:dyDescent="0.25">
      <c r="B750" s="89"/>
      <c r="C750" s="90"/>
      <c r="E750" s="91"/>
      <c r="F750" s="5"/>
      <c r="G750" s="1"/>
      <c r="H750" s="1"/>
      <c r="I750" s="92"/>
    </row>
    <row r="751" spans="2:9" ht="14.25" customHeight="1" x14ac:dyDescent="0.25">
      <c r="B751" s="89"/>
      <c r="C751" s="90"/>
      <c r="E751" s="91"/>
      <c r="F751" s="5"/>
      <c r="G751" s="1"/>
      <c r="H751" s="1"/>
      <c r="I751" s="92"/>
    </row>
    <row r="752" spans="2:9" ht="14.25" customHeight="1" x14ac:dyDescent="0.25">
      <c r="B752" s="89"/>
      <c r="C752" s="90"/>
      <c r="E752" s="91"/>
      <c r="F752" s="5"/>
      <c r="G752" s="1"/>
      <c r="H752" s="1"/>
      <c r="I752" s="92"/>
    </row>
    <row r="753" spans="2:9" ht="14.25" customHeight="1" x14ac:dyDescent="0.25">
      <c r="B753" s="89"/>
      <c r="C753" s="90"/>
      <c r="E753" s="91"/>
      <c r="F753" s="5"/>
      <c r="G753" s="1"/>
      <c r="H753" s="1"/>
      <c r="I753" s="92"/>
    </row>
    <row r="754" spans="2:9" ht="14.25" customHeight="1" x14ac:dyDescent="0.25">
      <c r="B754" s="89"/>
      <c r="C754" s="90"/>
      <c r="E754" s="91"/>
      <c r="F754" s="5"/>
      <c r="G754" s="1"/>
      <c r="H754" s="1"/>
      <c r="I754" s="92"/>
    </row>
    <row r="755" spans="2:9" ht="14.25" customHeight="1" x14ac:dyDescent="0.25">
      <c r="B755" s="89"/>
      <c r="C755" s="90"/>
      <c r="E755" s="91"/>
      <c r="F755" s="5"/>
      <c r="G755" s="1"/>
      <c r="H755" s="1"/>
      <c r="I755" s="92"/>
    </row>
    <row r="756" spans="2:9" ht="14.25" customHeight="1" x14ac:dyDescent="0.25">
      <c r="B756" s="89"/>
      <c r="C756" s="90"/>
      <c r="E756" s="91"/>
      <c r="F756" s="5"/>
      <c r="G756" s="1"/>
      <c r="H756" s="1"/>
      <c r="I756" s="92"/>
    </row>
    <row r="757" spans="2:9" ht="14.25" customHeight="1" x14ac:dyDescent="0.25">
      <c r="B757" s="89"/>
      <c r="C757" s="90"/>
      <c r="E757" s="91"/>
      <c r="F757" s="5"/>
      <c r="G757" s="1"/>
      <c r="H757" s="1"/>
      <c r="I757" s="92"/>
    </row>
    <row r="758" spans="2:9" ht="14.25" customHeight="1" x14ac:dyDescent="0.25">
      <c r="B758" s="89"/>
      <c r="C758" s="90"/>
      <c r="E758" s="91"/>
      <c r="F758" s="5"/>
      <c r="G758" s="1"/>
      <c r="H758" s="1"/>
      <c r="I758" s="92"/>
    </row>
    <row r="759" spans="2:9" ht="14.25" customHeight="1" x14ac:dyDescent="0.25">
      <c r="B759" s="89"/>
      <c r="C759" s="90"/>
      <c r="E759" s="91"/>
      <c r="F759" s="5"/>
      <c r="G759" s="1"/>
      <c r="H759" s="1"/>
      <c r="I759" s="92"/>
    </row>
    <row r="760" spans="2:9" ht="14.25" customHeight="1" x14ac:dyDescent="0.25">
      <c r="B760" s="89"/>
      <c r="C760" s="90"/>
      <c r="E760" s="91"/>
      <c r="F760" s="5"/>
      <c r="G760" s="1"/>
      <c r="H760" s="1"/>
      <c r="I760" s="92"/>
    </row>
    <row r="761" spans="2:9" ht="14.25" customHeight="1" x14ac:dyDescent="0.25">
      <c r="B761" s="89"/>
      <c r="C761" s="90"/>
      <c r="E761" s="91"/>
      <c r="F761" s="5"/>
      <c r="G761" s="1"/>
      <c r="H761" s="1"/>
      <c r="I761" s="92"/>
    </row>
    <row r="762" spans="2:9" ht="14.25" customHeight="1" x14ac:dyDescent="0.25">
      <c r="B762" s="89"/>
      <c r="C762" s="90"/>
      <c r="E762" s="91"/>
      <c r="F762" s="5"/>
      <c r="G762" s="1"/>
      <c r="H762" s="1"/>
      <c r="I762" s="92"/>
    </row>
    <row r="763" spans="2:9" ht="14.25" customHeight="1" x14ac:dyDescent="0.25">
      <c r="B763" s="89"/>
      <c r="C763" s="90"/>
      <c r="E763" s="91"/>
      <c r="F763" s="5"/>
      <c r="G763" s="1"/>
      <c r="H763" s="1"/>
      <c r="I763" s="92"/>
    </row>
    <row r="764" spans="2:9" ht="14.25" customHeight="1" x14ac:dyDescent="0.25">
      <c r="B764" s="89"/>
      <c r="C764" s="90"/>
      <c r="E764" s="91"/>
      <c r="F764" s="5"/>
      <c r="G764" s="1"/>
      <c r="H764" s="1"/>
      <c r="I764" s="92"/>
    </row>
    <row r="765" spans="2:9" ht="14.25" customHeight="1" x14ac:dyDescent="0.25">
      <c r="B765" s="89"/>
      <c r="C765" s="90"/>
      <c r="E765" s="91"/>
      <c r="F765" s="5"/>
      <c r="G765" s="1"/>
      <c r="H765" s="1"/>
      <c r="I765" s="92"/>
    </row>
    <row r="766" spans="2:9" ht="14.25" customHeight="1" x14ac:dyDescent="0.25">
      <c r="B766" s="89"/>
      <c r="C766" s="90"/>
      <c r="E766" s="91"/>
      <c r="F766" s="5"/>
      <c r="G766" s="1"/>
      <c r="H766" s="1"/>
      <c r="I766" s="92"/>
    </row>
    <row r="767" spans="2:9" ht="14.25" customHeight="1" x14ac:dyDescent="0.25">
      <c r="B767" s="89"/>
      <c r="C767" s="90"/>
      <c r="E767" s="91"/>
      <c r="F767" s="5"/>
      <c r="G767" s="1"/>
      <c r="H767" s="1"/>
      <c r="I767" s="92"/>
    </row>
    <row r="768" spans="2:9" ht="14.25" customHeight="1" x14ac:dyDescent="0.25">
      <c r="B768" s="89"/>
      <c r="C768" s="90"/>
      <c r="E768" s="91"/>
      <c r="F768" s="5"/>
      <c r="G768" s="1"/>
      <c r="H768" s="1"/>
      <c r="I768" s="92"/>
    </row>
    <row r="769" spans="2:9" ht="14.25" customHeight="1" x14ac:dyDescent="0.25">
      <c r="B769" s="89"/>
      <c r="C769" s="90"/>
      <c r="E769" s="91"/>
      <c r="F769" s="5"/>
      <c r="G769" s="1"/>
      <c r="H769" s="1"/>
      <c r="I769" s="92"/>
    </row>
    <row r="770" spans="2:9" ht="14.25" customHeight="1" x14ac:dyDescent="0.25">
      <c r="B770" s="89"/>
      <c r="C770" s="90"/>
      <c r="E770" s="91"/>
      <c r="F770" s="5"/>
      <c r="G770" s="1"/>
      <c r="H770" s="1"/>
      <c r="I770" s="92"/>
    </row>
    <row r="771" spans="2:9" ht="14.25" customHeight="1" x14ac:dyDescent="0.25">
      <c r="B771" s="89"/>
      <c r="C771" s="90"/>
      <c r="E771" s="91"/>
      <c r="F771" s="5"/>
      <c r="G771" s="1"/>
      <c r="H771" s="1"/>
      <c r="I771" s="92"/>
    </row>
    <row r="772" spans="2:9" ht="14.25" customHeight="1" x14ac:dyDescent="0.25">
      <c r="B772" s="89"/>
      <c r="C772" s="90"/>
      <c r="E772" s="91"/>
      <c r="F772" s="5"/>
      <c r="G772" s="1"/>
      <c r="H772" s="1"/>
      <c r="I772" s="92"/>
    </row>
    <row r="773" spans="2:9" ht="14.25" customHeight="1" x14ac:dyDescent="0.25">
      <c r="B773" s="89"/>
      <c r="C773" s="90"/>
      <c r="E773" s="91"/>
      <c r="F773" s="5"/>
      <c r="G773" s="1"/>
      <c r="H773" s="1"/>
      <c r="I773" s="92"/>
    </row>
    <row r="774" spans="2:9" ht="14.25" customHeight="1" x14ac:dyDescent="0.25">
      <c r="B774" s="89"/>
      <c r="C774" s="90"/>
      <c r="E774" s="91"/>
      <c r="F774" s="5"/>
      <c r="G774" s="1"/>
      <c r="H774" s="1"/>
      <c r="I774" s="92"/>
    </row>
    <row r="775" spans="2:9" ht="14.25" customHeight="1" x14ac:dyDescent="0.25">
      <c r="B775" s="89"/>
      <c r="C775" s="90"/>
      <c r="E775" s="91"/>
      <c r="F775" s="5"/>
      <c r="G775" s="1"/>
      <c r="H775" s="1"/>
      <c r="I775" s="92"/>
    </row>
    <row r="776" spans="2:9" ht="14.25" customHeight="1" x14ac:dyDescent="0.25">
      <c r="B776" s="89"/>
      <c r="C776" s="90"/>
      <c r="E776" s="91"/>
      <c r="F776" s="5"/>
      <c r="G776" s="1"/>
      <c r="H776" s="1"/>
      <c r="I776" s="92"/>
    </row>
    <row r="777" spans="2:9" ht="14.25" customHeight="1" x14ac:dyDescent="0.25">
      <c r="B777" s="89"/>
      <c r="C777" s="90"/>
      <c r="E777" s="91"/>
      <c r="F777" s="5"/>
      <c r="G777" s="1"/>
      <c r="H777" s="1"/>
      <c r="I777" s="92"/>
    </row>
    <row r="778" spans="2:9" ht="14.25" customHeight="1" x14ac:dyDescent="0.25">
      <c r="B778" s="89"/>
      <c r="C778" s="90"/>
      <c r="E778" s="91"/>
      <c r="F778" s="5"/>
      <c r="G778" s="1"/>
      <c r="H778" s="1"/>
      <c r="I778" s="92"/>
    </row>
    <row r="779" spans="2:9" ht="14.25" customHeight="1" x14ac:dyDescent="0.25">
      <c r="B779" s="89"/>
      <c r="C779" s="90"/>
      <c r="E779" s="91"/>
      <c r="F779" s="5"/>
      <c r="G779" s="1"/>
      <c r="H779" s="1"/>
      <c r="I779" s="92"/>
    </row>
    <row r="780" spans="2:9" ht="14.25" customHeight="1" x14ac:dyDescent="0.25">
      <c r="B780" s="89"/>
      <c r="C780" s="90"/>
      <c r="E780" s="91"/>
      <c r="F780" s="5"/>
      <c r="G780" s="1"/>
      <c r="H780" s="1"/>
      <c r="I780" s="92"/>
    </row>
    <row r="781" spans="2:9" ht="14.25" customHeight="1" x14ac:dyDescent="0.25">
      <c r="B781" s="89"/>
      <c r="C781" s="90"/>
      <c r="E781" s="91"/>
      <c r="F781" s="5"/>
      <c r="G781" s="1"/>
      <c r="H781" s="1"/>
      <c r="I781" s="92"/>
    </row>
    <row r="782" spans="2:9" ht="14.25" customHeight="1" x14ac:dyDescent="0.25">
      <c r="B782" s="89"/>
      <c r="C782" s="90"/>
      <c r="E782" s="91"/>
      <c r="F782" s="5"/>
      <c r="G782" s="1"/>
      <c r="H782" s="1"/>
      <c r="I782" s="92"/>
    </row>
    <row r="783" spans="2:9" ht="14.25" customHeight="1" x14ac:dyDescent="0.25">
      <c r="B783" s="89"/>
      <c r="C783" s="90"/>
      <c r="E783" s="91"/>
      <c r="F783" s="5"/>
      <c r="G783" s="1"/>
      <c r="H783" s="1"/>
      <c r="I783" s="92"/>
    </row>
    <row r="784" spans="2:9" ht="14.25" customHeight="1" x14ac:dyDescent="0.25">
      <c r="B784" s="89"/>
      <c r="C784" s="90"/>
      <c r="E784" s="91"/>
      <c r="F784" s="5"/>
      <c r="G784" s="1"/>
      <c r="H784" s="1"/>
      <c r="I784" s="92"/>
    </row>
    <row r="785" spans="2:9" ht="14.25" customHeight="1" x14ac:dyDescent="0.25">
      <c r="B785" s="89"/>
      <c r="C785" s="90"/>
      <c r="E785" s="91"/>
      <c r="F785" s="5"/>
      <c r="G785" s="1"/>
      <c r="H785" s="1"/>
      <c r="I785" s="92"/>
    </row>
    <row r="786" spans="2:9" ht="14.25" customHeight="1" x14ac:dyDescent="0.25">
      <c r="B786" s="89"/>
      <c r="C786" s="90"/>
      <c r="E786" s="91"/>
      <c r="F786" s="5"/>
      <c r="G786" s="1"/>
      <c r="H786" s="1"/>
      <c r="I786" s="92"/>
    </row>
    <row r="787" spans="2:9" ht="14.25" customHeight="1" x14ac:dyDescent="0.25">
      <c r="B787" s="89"/>
      <c r="C787" s="90"/>
      <c r="E787" s="91"/>
      <c r="F787" s="5"/>
      <c r="G787" s="1"/>
      <c r="H787" s="1"/>
      <c r="I787" s="92"/>
    </row>
    <row r="788" spans="2:9" ht="14.25" customHeight="1" x14ac:dyDescent="0.25">
      <c r="B788" s="89"/>
      <c r="C788" s="90"/>
      <c r="E788" s="91"/>
      <c r="F788" s="5"/>
      <c r="G788" s="1"/>
      <c r="H788" s="1"/>
      <c r="I788" s="92"/>
    </row>
    <row r="789" spans="2:9" ht="14.25" customHeight="1" x14ac:dyDescent="0.25">
      <c r="B789" s="89"/>
      <c r="C789" s="90"/>
      <c r="E789" s="91"/>
      <c r="F789" s="5"/>
      <c r="G789" s="1"/>
      <c r="H789" s="1"/>
      <c r="I789" s="92"/>
    </row>
    <row r="790" spans="2:9" ht="14.25" customHeight="1" x14ac:dyDescent="0.25">
      <c r="B790" s="89"/>
      <c r="C790" s="90"/>
      <c r="E790" s="91"/>
      <c r="F790" s="5"/>
      <c r="G790" s="1"/>
      <c r="H790" s="1"/>
      <c r="I790" s="92"/>
    </row>
    <row r="791" spans="2:9" ht="14.25" customHeight="1" x14ac:dyDescent="0.25">
      <c r="B791" s="89"/>
      <c r="C791" s="90"/>
      <c r="E791" s="91"/>
      <c r="F791" s="5"/>
      <c r="G791" s="1"/>
      <c r="H791" s="1"/>
      <c r="I791" s="92"/>
    </row>
    <row r="792" spans="2:9" ht="14.25" customHeight="1" x14ac:dyDescent="0.25">
      <c r="B792" s="89"/>
      <c r="C792" s="90"/>
      <c r="E792" s="91"/>
      <c r="F792" s="5"/>
      <c r="G792" s="1"/>
      <c r="H792" s="1"/>
      <c r="I792" s="92"/>
    </row>
    <row r="793" spans="2:9" ht="14.25" customHeight="1" x14ac:dyDescent="0.25">
      <c r="B793" s="89"/>
      <c r="C793" s="90"/>
      <c r="E793" s="91"/>
      <c r="F793" s="5"/>
      <c r="G793" s="1"/>
      <c r="H793" s="1"/>
      <c r="I793" s="92"/>
    </row>
    <row r="794" spans="2:9" ht="14.25" customHeight="1" x14ac:dyDescent="0.25">
      <c r="B794" s="89"/>
      <c r="C794" s="90"/>
      <c r="E794" s="91"/>
      <c r="F794" s="5"/>
      <c r="G794" s="1"/>
      <c r="H794" s="1"/>
      <c r="I794" s="92"/>
    </row>
    <row r="795" spans="2:9" ht="14.25" customHeight="1" x14ac:dyDescent="0.25">
      <c r="B795" s="89"/>
      <c r="C795" s="90"/>
      <c r="E795" s="91"/>
      <c r="F795" s="5"/>
      <c r="G795" s="1"/>
      <c r="H795" s="1"/>
      <c r="I795" s="92"/>
    </row>
    <row r="796" spans="2:9" ht="14.25" customHeight="1" x14ac:dyDescent="0.25">
      <c r="B796" s="89"/>
      <c r="C796" s="90"/>
      <c r="E796" s="91"/>
      <c r="F796" s="5"/>
      <c r="G796" s="1"/>
      <c r="H796" s="1"/>
      <c r="I796" s="92"/>
    </row>
    <row r="797" spans="2:9" ht="14.25" customHeight="1" x14ac:dyDescent="0.25">
      <c r="B797" s="89"/>
      <c r="C797" s="90"/>
      <c r="E797" s="91"/>
      <c r="F797" s="5"/>
      <c r="G797" s="1"/>
      <c r="H797" s="1"/>
      <c r="I797" s="92"/>
    </row>
    <row r="798" spans="2:9" ht="14.25" customHeight="1" x14ac:dyDescent="0.25">
      <c r="B798" s="89"/>
      <c r="C798" s="90"/>
      <c r="E798" s="91"/>
      <c r="F798" s="5"/>
      <c r="G798" s="1"/>
      <c r="H798" s="1"/>
      <c r="I798" s="92"/>
    </row>
    <row r="799" spans="2:9" ht="14.25" customHeight="1" x14ac:dyDescent="0.25">
      <c r="B799" s="89"/>
      <c r="C799" s="90"/>
      <c r="E799" s="91"/>
      <c r="F799" s="5"/>
      <c r="G799" s="1"/>
      <c r="H799" s="1"/>
      <c r="I799" s="92"/>
    </row>
    <row r="800" spans="2:9" ht="14.25" customHeight="1" x14ac:dyDescent="0.25">
      <c r="B800" s="89"/>
      <c r="C800" s="90"/>
      <c r="E800" s="91"/>
      <c r="F800" s="5"/>
      <c r="G800" s="1"/>
      <c r="H800" s="1"/>
      <c r="I800" s="92"/>
    </row>
    <row r="801" spans="2:9" ht="14.25" customHeight="1" x14ac:dyDescent="0.25">
      <c r="B801" s="89"/>
      <c r="C801" s="90"/>
      <c r="E801" s="91"/>
      <c r="F801" s="5"/>
      <c r="G801" s="1"/>
      <c r="H801" s="1"/>
      <c r="I801" s="92"/>
    </row>
    <row r="802" spans="2:9" ht="14.25" customHeight="1" x14ac:dyDescent="0.25">
      <c r="B802" s="89"/>
      <c r="C802" s="90"/>
      <c r="E802" s="91"/>
      <c r="F802" s="5"/>
      <c r="G802" s="1"/>
      <c r="H802" s="1"/>
      <c r="I802" s="92"/>
    </row>
    <row r="803" spans="2:9" ht="14.25" customHeight="1" x14ac:dyDescent="0.25">
      <c r="B803" s="89"/>
      <c r="C803" s="90"/>
      <c r="E803" s="91"/>
      <c r="F803" s="5"/>
      <c r="G803" s="1"/>
      <c r="H803" s="1"/>
      <c r="I803" s="92"/>
    </row>
    <row r="804" spans="2:9" ht="14.25" customHeight="1" x14ac:dyDescent="0.25">
      <c r="B804" s="89"/>
      <c r="C804" s="90"/>
      <c r="E804" s="91"/>
      <c r="F804" s="5"/>
      <c r="G804" s="1"/>
      <c r="H804" s="1"/>
      <c r="I804" s="92"/>
    </row>
    <row r="805" spans="2:9" ht="14.25" customHeight="1" x14ac:dyDescent="0.25">
      <c r="B805" s="89"/>
      <c r="C805" s="90"/>
      <c r="E805" s="91"/>
      <c r="F805" s="5"/>
      <c r="G805" s="1"/>
      <c r="H805" s="1"/>
      <c r="I805" s="92"/>
    </row>
    <row r="806" spans="2:9" ht="14.25" customHeight="1" x14ac:dyDescent="0.25">
      <c r="B806" s="89"/>
      <c r="C806" s="90"/>
      <c r="E806" s="91"/>
      <c r="F806" s="5"/>
      <c r="G806" s="1"/>
      <c r="H806" s="1"/>
      <c r="I806" s="92"/>
    </row>
    <row r="807" spans="2:9" ht="14.25" customHeight="1" x14ac:dyDescent="0.25">
      <c r="B807" s="89"/>
      <c r="C807" s="90"/>
      <c r="E807" s="91"/>
      <c r="F807" s="5"/>
      <c r="G807" s="1"/>
      <c r="H807" s="1"/>
      <c r="I807" s="92"/>
    </row>
    <row r="808" spans="2:9" ht="14.25" customHeight="1" x14ac:dyDescent="0.25">
      <c r="B808" s="89"/>
      <c r="C808" s="90"/>
      <c r="E808" s="91"/>
      <c r="F808" s="5"/>
      <c r="G808" s="1"/>
      <c r="H808" s="1"/>
      <c r="I808" s="92"/>
    </row>
    <row r="809" spans="2:9" ht="14.25" customHeight="1" x14ac:dyDescent="0.25">
      <c r="B809" s="89"/>
      <c r="C809" s="90"/>
      <c r="E809" s="91"/>
      <c r="F809" s="5"/>
      <c r="G809" s="1"/>
      <c r="H809" s="1"/>
      <c r="I809" s="92"/>
    </row>
    <row r="810" spans="2:9" ht="14.25" customHeight="1" x14ac:dyDescent="0.25">
      <c r="B810" s="89"/>
      <c r="C810" s="90"/>
      <c r="E810" s="91"/>
      <c r="F810" s="5"/>
      <c r="G810" s="1"/>
      <c r="H810" s="1"/>
      <c r="I810" s="92"/>
    </row>
    <row r="811" spans="2:9" ht="14.25" customHeight="1" x14ac:dyDescent="0.25">
      <c r="B811" s="89"/>
      <c r="C811" s="90"/>
      <c r="E811" s="91"/>
      <c r="F811" s="5"/>
      <c r="G811" s="1"/>
      <c r="H811" s="1"/>
      <c r="I811" s="92"/>
    </row>
    <row r="812" spans="2:9" ht="14.25" customHeight="1" x14ac:dyDescent="0.25">
      <c r="B812" s="89"/>
      <c r="C812" s="90"/>
      <c r="E812" s="91"/>
      <c r="F812" s="5"/>
      <c r="G812" s="1"/>
      <c r="H812" s="1"/>
      <c r="I812" s="92"/>
    </row>
    <row r="813" spans="2:9" ht="14.25" customHeight="1" x14ac:dyDescent="0.25">
      <c r="B813" s="89"/>
      <c r="C813" s="90"/>
      <c r="E813" s="91"/>
      <c r="F813" s="5"/>
      <c r="G813" s="1"/>
      <c r="H813" s="1"/>
      <c r="I813" s="92"/>
    </row>
    <row r="814" spans="2:9" ht="14.25" customHeight="1" x14ac:dyDescent="0.25">
      <c r="B814" s="89"/>
      <c r="C814" s="90"/>
      <c r="E814" s="91"/>
      <c r="F814" s="5"/>
      <c r="G814" s="1"/>
      <c r="H814" s="1"/>
      <c r="I814" s="92"/>
    </row>
    <row r="815" spans="2:9" ht="14.25" customHeight="1" x14ac:dyDescent="0.25">
      <c r="B815" s="89"/>
      <c r="C815" s="90"/>
      <c r="E815" s="91"/>
      <c r="F815" s="5"/>
      <c r="G815" s="1"/>
      <c r="H815" s="1"/>
      <c r="I815" s="92"/>
    </row>
    <row r="816" spans="2:9" ht="14.25" customHeight="1" x14ac:dyDescent="0.25">
      <c r="B816" s="89"/>
      <c r="C816" s="90"/>
      <c r="E816" s="91"/>
      <c r="F816" s="5"/>
      <c r="G816" s="1"/>
      <c r="H816" s="1"/>
      <c r="I816" s="92"/>
    </row>
    <row r="817" spans="2:9" ht="14.25" customHeight="1" x14ac:dyDescent="0.25">
      <c r="B817" s="89"/>
      <c r="C817" s="90"/>
      <c r="E817" s="91"/>
      <c r="F817" s="5"/>
      <c r="G817" s="1"/>
      <c r="H817" s="1"/>
      <c r="I817" s="92"/>
    </row>
    <row r="818" spans="2:9" ht="14.25" customHeight="1" x14ac:dyDescent="0.25">
      <c r="B818" s="89"/>
      <c r="C818" s="90"/>
      <c r="E818" s="91"/>
      <c r="F818" s="5"/>
      <c r="G818" s="1"/>
      <c r="H818" s="1"/>
      <c r="I818" s="92"/>
    </row>
    <row r="819" spans="2:9" ht="14.25" customHeight="1" x14ac:dyDescent="0.25">
      <c r="B819" s="89"/>
      <c r="C819" s="90"/>
      <c r="E819" s="91"/>
      <c r="F819" s="5"/>
      <c r="G819" s="1"/>
      <c r="H819" s="1"/>
      <c r="I819" s="92"/>
    </row>
    <row r="820" spans="2:9" ht="14.25" customHeight="1" x14ac:dyDescent="0.25">
      <c r="B820" s="89"/>
      <c r="C820" s="90"/>
      <c r="E820" s="91"/>
      <c r="F820" s="5"/>
      <c r="G820" s="1"/>
      <c r="H820" s="1"/>
      <c r="I820" s="92"/>
    </row>
    <row r="821" spans="2:9" ht="14.25" customHeight="1" x14ac:dyDescent="0.25">
      <c r="B821" s="89"/>
      <c r="C821" s="90"/>
      <c r="E821" s="91"/>
      <c r="F821" s="5"/>
      <c r="G821" s="1"/>
      <c r="H821" s="1"/>
      <c r="I821" s="92"/>
    </row>
    <row r="822" spans="2:9" ht="14.25" customHeight="1" x14ac:dyDescent="0.25">
      <c r="B822" s="89"/>
      <c r="C822" s="90"/>
      <c r="E822" s="91"/>
      <c r="F822" s="5"/>
      <c r="G822" s="1"/>
      <c r="H822" s="1"/>
      <c r="I822" s="92"/>
    </row>
    <row r="823" spans="2:9" ht="14.25" customHeight="1" x14ac:dyDescent="0.25">
      <c r="B823" s="89"/>
      <c r="C823" s="90"/>
      <c r="E823" s="91"/>
      <c r="F823" s="5"/>
      <c r="G823" s="1"/>
      <c r="H823" s="1"/>
      <c r="I823" s="92"/>
    </row>
    <row r="824" spans="2:9" ht="14.25" customHeight="1" x14ac:dyDescent="0.25">
      <c r="B824" s="89"/>
      <c r="C824" s="90"/>
      <c r="E824" s="91"/>
      <c r="F824" s="5"/>
      <c r="G824" s="1"/>
      <c r="H824" s="1"/>
      <c r="I824" s="92"/>
    </row>
    <row r="825" spans="2:9" ht="14.25" customHeight="1" x14ac:dyDescent="0.25">
      <c r="B825" s="89"/>
      <c r="C825" s="90"/>
      <c r="E825" s="91"/>
      <c r="F825" s="5"/>
      <c r="G825" s="1"/>
      <c r="H825" s="1"/>
      <c r="I825" s="92"/>
    </row>
    <row r="826" spans="2:9" ht="14.25" customHeight="1" x14ac:dyDescent="0.25">
      <c r="B826" s="89"/>
      <c r="C826" s="90"/>
      <c r="E826" s="91"/>
      <c r="F826" s="5"/>
      <c r="G826" s="1"/>
      <c r="H826" s="1"/>
      <c r="I826" s="92"/>
    </row>
    <row r="827" spans="2:9" ht="14.25" customHeight="1" x14ac:dyDescent="0.25">
      <c r="B827" s="89"/>
      <c r="C827" s="90"/>
      <c r="E827" s="91"/>
      <c r="F827" s="5"/>
      <c r="G827" s="1"/>
      <c r="H827" s="1"/>
      <c r="I827" s="92"/>
    </row>
    <row r="828" spans="2:9" ht="14.25" customHeight="1" x14ac:dyDescent="0.25">
      <c r="B828" s="89"/>
      <c r="C828" s="90"/>
      <c r="E828" s="91"/>
      <c r="F828" s="5"/>
      <c r="G828" s="1"/>
      <c r="H828" s="1"/>
      <c r="I828" s="92"/>
    </row>
    <row r="829" spans="2:9" ht="14.25" customHeight="1" x14ac:dyDescent="0.25">
      <c r="B829" s="89"/>
      <c r="C829" s="90"/>
      <c r="E829" s="91"/>
      <c r="F829" s="5"/>
      <c r="G829" s="1"/>
      <c r="H829" s="1"/>
      <c r="I829" s="92"/>
    </row>
    <row r="830" spans="2:9" ht="14.25" customHeight="1" x14ac:dyDescent="0.25">
      <c r="B830" s="89"/>
      <c r="C830" s="90"/>
      <c r="E830" s="91"/>
      <c r="F830" s="5"/>
      <c r="G830" s="1"/>
      <c r="H830" s="1"/>
      <c r="I830" s="92"/>
    </row>
    <row r="831" spans="2:9" ht="14.25" customHeight="1" x14ac:dyDescent="0.25">
      <c r="B831" s="89"/>
      <c r="C831" s="90"/>
      <c r="E831" s="91"/>
      <c r="F831" s="5"/>
      <c r="G831" s="1"/>
      <c r="H831" s="1"/>
      <c r="I831" s="92"/>
    </row>
    <row r="832" spans="2:9" ht="14.25" customHeight="1" x14ac:dyDescent="0.25">
      <c r="B832" s="89"/>
      <c r="C832" s="90"/>
      <c r="E832" s="91"/>
      <c r="F832" s="5"/>
      <c r="G832" s="1"/>
      <c r="H832" s="1"/>
      <c r="I832" s="92"/>
    </row>
    <row r="833" spans="2:9" ht="14.25" customHeight="1" x14ac:dyDescent="0.25">
      <c r="B833" s="89"/>
      <c r="C833" s="90"/>
      <c r="E833" s="91"/>
      <c r="F833" s="5"/>
      <c r="G833" s="1"/>
      <c r="H833" s="1"/>
      <c r="I833" s="92"/>
    </row>
    <row r="834" spans="2:9" ht="14.25" customHeight="1" x14ac:dyDescent="0.25">
      <c r="B834" s="89"/>
      <c r="C834" s="90"/>
      <c r="E834" s="91"/>
      <c r="F834" s="5"/>
      <c r="G834" s="1"/>
      <c r="H834" s="1"/>
      <c r="I834" s="92"/>
    </row>
    <row r="835" spans="2:9" ht="14.25" customHeight="1" x14ac:dyDescent="0.25">
      <c r="B835" s="89"/>
      <c r="C835" s="90"/>
      <c r="E835" s="91"/>
      <c r="F835" s="5"/>
      <c r="G835" s="1"/>
      <c r="H835" s="1"/>
      <c r="I835" s="92"/>
    </row>
    <row r="836" spans="2:9" ht="14.25" customHeight="1" x14ac:dyDescent="0.25">
      <c r="B836" s="89"/>
      <c r="C836" s="90"/>
      <c r="E836" s="91"/>
      <c r="F836" s="5"/>
      <c r="G836" s="1"/>
      <c r="H836" s="1"/>
      <c r="I836" s="92"/>
    </row>
    <row r="837" spans="2:9" ht="14.25" customHeight="1" x14ac:dyDescent="0.25">
      <c r="B837" s="89"/>
      <c r="C837" s="90"/>
      <c r="E837" s="91"/>
      <c r="F837" s="5"/>
      <c r="G837" s="1"/>
      <c r="H837" s="1"/>
      <c r="I837" s="92"/>
    </row>
    <row r="838" spans="2:9" ht="14.25" customHeight="1" x14ac:dyDescent="0.25">
      <c r="B838" s="89"/>
      <c r="C838" s="90"/>
      <c r="E838" s="91"/>
      <c r="F838" s="5"/>
      <c r="G838" s="1"/>
      <c r="H838" s="1"/>
      <c r="I838" s="92"/>
    </row>
    <row r="839" spans="2:9" ht="14.25" customHeight="1" x14ac:dyDescent="0.25">
      <c r="B839" s="89"/>
      <c r="C839" s="90"/>
      <c r="E839" s="91"/>
      <c r="F839" s="5"/>
      <c r="G839" s="1"/>
      <c r="H839" s="1"/>
      <c r="I839" s="92"/>
    </row>
    <row r="840" spans="2:9" ht="14.25" customHeight="1" x14ac:dyDescent="0.25">
      <c r="B840" s="89"/>
      <c r="C840" s="90"/>
      <c r="E840" s="91"/>
      <c r="F840" s="5"/>
      <c r="G840" s="1"/>
      <c r="H840" s="1"/>
      <c r="I840" s="92"/>
    </row>
    <row r="841" spans="2:9" ht="14.25" customHeight="1" x14ac:dyDescent="0.25">
      <c r="B841" s="89"/>
      <c r="C841" s="90"/>
      <c r="E841" s="91"/>
      <c r="F841" s="5"/>
      <c r="G841" s="1"/>
      <c r="H841" s="1"/>
      <c r="I841" s="92"/>
    </row>
    <row r="842" spans="2:9" ht="14.25" customHeight="1" x14ac:dyDescent="0.25">
      <c r="B842" s="89"/>
      <c r="C842" s="90"/>
      <c r="E842" s="91"/>
      <c r="F842" s="5"/>
      <c r="G842" s="1"/>
      <c r="H842" s="1"/>
      <c r="I842" s="92"/>
    </row>
    <row r="843" spans="2:9" ht="14.25" customHeight="1" x14ac:dyDescent="0.25">
      <c r="B843" s="89"/>
      <c r="C843" s="90"/>
      <c r="E843" s="91"/>
      <c r="F843" s="5"/>
      <c r="G843" s="1"/>
      <c r="H843" s="1"/>
      <c r="I843" s="92"/>
    </row>
    <row r="844" spans="2:9" ht="14.25" customHeight="1" x14ac:dyDescent="0.25">
      <c r="B844" s="89"/>
      <c r="C844" s="90"/>
      <c r="E844" s="91"/>
      <c r="F844" s="5"/>
      <c r="G844" s="1"/>
      <c r="H844" s="1"/>
      <c r="I844" s="92"/>
    </row>
    <row r="845" spans="2:9" ht="14.25" customHeight="1" x14ac:dyDescent="0.25">
      <c r="B845" s="89"/>
      <c r="C845" s="90"/>
      <c r="E845" s="91"/>
      <c r="F845" s="5"/>
      <c r="G845" s="1"/>
      <c r="H845" s="1"/>
      <c r="I845" s="92"/>
    </row>
    <row r="846" spans="2:9" ht="14.25" customHeight="1" x14ac:dyDescent="0.25">
      <c r="B846" s="89"/>
      <c r="C846" s="90"/>
      <c r="E846" s="91"/>
      <c r="F846" s="5"/>
      <c r="G846" s="1"/>
      <c r="H846" s="1"/>
      <c r="I846" s="92"/>
    </row>
    <row r="847" spans="2:9" ht="14.25" customHeight="1" x14ac:dyDescent="0.25">
      <c r="B847" s="89"/>
      <c r="C847" s="90"/>
      <c r="E847" s="91"/>
      <c r="F847" s="5"/>
      <c r="G847" s="1"/>
      <c r="H847" s="1"/>
      <c r="I847" s="92"/>
    </row>
    <row r="848" spans="2:9" ht="14.25" customHeight="1" x14ac:dyDescent="0.25">
      <c r="B848" s="89"/>
      <c r="C848" s="90"/>
      <c r="E848" s="91"/>
      <c r="F848" s="5"/>
      <c r="G848" s="1"/>
      <c r="H848" s="1"/>
      <c r="I848" s="92"/>
    </row>
    <row r="849" spans="2:9" ht="14.25" customHeight="1" x14ac:dyDescent="0.25">
      <c r="B849" s="89"/>
      <c r="C849" s="90"/>
      <c r="E849" s="91"/>
      <c r="F849" s="5"/>
      <c r="G849" s="1"/>
      <c r="H849" s="1"/>
      <c r="I849" s="92"/>
    </row>
    <row r="850" spans="2:9" ht="14.25" customHeight="1" x14ac:dyDescent="0.25">
      <c r="B850" s="89"/>
      <c r="C850" s="90"/>
      <c r="E850" s="91"/>
      <c r="F850" s="5"/>
      <c r="G850" s="1"/>
      <c r="H850" s="1"/>
      <c r="I850" s="92"/>
    </row>
    <row r="851" spans="2:9" ht="14.25" customHeight="1" x14ac:dyDescent="0.25">
      <c r="B851" s="89"/>
      <c r="C851" s="90"/>
      <c r="E851" s="91"/>
      <c r="F851" s="5"/>
      <c r="G851" s="1"/>
      <c r="H851" s="1"/>
      <c r="I851" s="92"/>
    </row>
    <row r="852" spans="2:9" ht="14.25" customHeight="1" x14ac:dyDescent="0.25">
      <c r="B852" s="89"/>
      <c r="C852" s="90"/>
      <c r="E852" s="91"/>
      <c r="F852" s="5"/>
      <c r="G852" s="1"/>
      <c r="H852" s="1"/>
      <c r="I852" s="92"/>
    </row>
    <row r="853" spans="2:9" ht="14.25" customHeight="1" x14ac:dyDescent="0.25">
      <c r="B853" s="89"/>
      <c r="C853" s="90"/>
      <c r="E853" s="91"/>
      <c r="F853" s="5"/>
      <c r="G853" s="1"/>
      <c r="H853" s="1"/>
      <c r="I853" s="92"/>
    </row>
    <row r="854" spans="2:9" ht="14.25" customHeight="1" x14ac:dyDescent="0.25">
      <c r="B854" s="89"/>
      <c r="C854" s="90"/>
      <c r="E854" s="91"/>
      <c r="F854" s="5"/>
      <c r="G854" s="1"/>
      <c r="H854" s="1"/>
      <c r="I854" s="92"/>
    </row>
    <row r="855" spans="2:9" ht="14.25" customHeight="1" x14ac:dyDescent="0.25">
      <c r="B855" s="89"/>
      <c r="C855" s="90"/>
      <c r="E855" s="91"/>
      <c r="F855" s="5"/>
      <c r="G855" s="1"/>
      <c r="H855" s="1"/>
      <c r="I855" s="92"/>
    </row>
    <row r="856" spans="2:9" ht="14.25" customHeight="1" x14ac:dyDescent="0.25">
      <c r="B856" s="89"/>
      <c r="C856" s="90"/>
      <c r="E856" s="91"/>
      <c r="F856" s="5"/>
      <c r="G856" s="1"/>
      <c r="H856" s="1"/>
      <c r="I856" s="92"/>
    </row>
    <row r="857" spans="2:9" ht="14.25" customHeight="1" x14ac:dyDescent="0.25">
      <c r="B857" s="89"/>
      <c r="C857" s="90"/>
      <c r="E857" s="91"/>
      <c r="F857" s="5"/>
      <c r="G857" s="1"/>
      <c r="H857" s="1"/>
      <c r="I857" s="92"/>
    </row>
    <row r="858" spans="2:9" ht="14.25" customHeight="1" x14ac:dyDescent="0.25">
      <c r="B858" s="89"/>
      <c r="C858" s="90"/>
      <c r="E858" s="91"/>
      <c r="F858" s="5"/>
      <c r="G858" s="1"/>
      <c r="H858" s="1"/>
      <c r="I858" s="92"/>
    </row>
    <row r="859" spans="2:9" ht="14.25" customHeight="1" x14ac:dyDescent="0.25">
      <c r="B859" s="89"/>
      <c r="C859" s="90"/>
      <c r="E859" s="91"/>
      <c r="F859" s="5"/>
      <c r="G859" s="1"/>
      <c r="H859" s="1"/>
      <c r="I859" s="92"/>
    </row>
    <row r="860" spans="2:9" ht="14.25" customHeight="1" x14ac:dyDescent="0.25">
      <c r="B860" s="89"/>
      <c r="C860" s="90"/>
      <c r="E860" s="91"/>
      <c r="F860" s="5"/>
      <c r="G860" s="1"/>
      <c r="H860" s="1"/>
      <c r="I860" s="92"/>
    </row>
    <row r="861" spans="2:9" ht="14.25" customHeight="1" x14ac:dyDescent="0.25">
      <c r="B861" s="89"/>
      <c r="C861" s="90"/>
      <c r="E861" s="91"/>
      <c r="F861" s="5"/>
      <c r="G861" s="1"/>
      <c r="H861" s="1"/>
      <c r="I861" s="92"/>
    </row>
    <row r="862" spans="2:9" ht="14.25" customHeight="1" x14ac:dyDescent="0.25">
      <c r="B862" s="89"/>
      <c r="C862" s="90"/>
      <c r="E862" s="91"/>
      <c r="F862" s="5"/>
      <c r="G862" s="1"/>
      <c r="H862" s="1"/>
      <c r="I862" s="92"/>
    </row>
    <row r="863" spans="2:9" ht="14.25" customHeight="1" x14ac:dyDescent="0.25">
      <c r="B863" s="89"/>
      <c r="C863" s="90"/>
      <c r="E863" s="91"/>
      <c r="F863" s="5"/>
      <c r="G863" s="1"/>
      <c r="H863" s="1"/>
      <c r="I863" s="92"/>
    </row>
    <row r="864" spans="2:9" ht="14.25" customHeight="1" x14ac:dyDescent="0.25">
      <c r="B864" s="89"/>
      <c r="C864" s="90"/>
      <c r="E864" s="91"/>
      <c r="F864" s="5"/>
      <c r="G864" s="1"/>
      <c r="H864" s="1"/>
      <c r="I864" s="92"/>
    </row>
    <row r="865" spans="2:9" ht="14.25" customHeight="1" x14ac:dyDescent="0.25">
      <c r="B865" s="89"/>
      <c r="C865" s="90"/>
      <c r="E865" s="91"/>
      <c r="F865" s="5"/>
      <c r="G865" s="1"/>
      <c r="H865" s="1"/>
      <c r="I865" s="92"/>
    </row>
    <row r="866" spans="2:9" ht="14.25" customHeight="1" x14ac:dyDescent="0.25">
      <c r="B866" s="89"/>
      <c r="C866" s="90"/>
      <c r="E866" s="91"/>
      <c r="F866" s="5"/>
      <c r="G866" s="1"/>
      <c r="H866" s="1"/>
      <c r="I866" s="92"/>
    </row>
    <row r="867" spans="2:9" ht="14.25" customHeight="1" x14ac:dyDescent="0.25">
      <c r="B867" s="89"/>
      <c r="C867" s="90"/>
      <c r="E867" s="91"/>
      <c r="F867" s="5"/>
      <c r="G867" s="1"/>
      <c r="H867" s="1"/>
      <c r="I867" s="92"/>
    </row>
    <row r="868" spans="2:9" ht="14.25" customHeight="1" x14ac:dyDescent="0.25">
      <c r="B868" s="89"/>
      <c r="C868" s="90"/>
      <c r="E868" s="91"/>
      <c r="F868" s="5"/>
      <c r="G868" s="1"/>
      <c r="H868" s="1"/>
      <c r="I868" s="92"/>
    </row>
    <row r="869" spans="2:9" ht="14.25" customHeight="1" x14ac:dyDescent="0.25">
      <c r="B869" s="89"/>
      <c r="C869" s="90"/>
      <c r="E869" s="91"/>
      <c r="F869" s="5"/>
      <c r="G869" s="1"/>
      <c r="H869" s="1"/>
      <c r="I869" s="92"/>
    </row>
    <row r="870" spans="2:9" ht="14.25" customHeight="1" x14ac:dyDescent="0.25">
      <c r="B870" s="89"/>
      <c r="C870" s="90"/>
      <c r="E870" s="91"/>
      <c r="F870" s="5"/>
      <c r="G870" s="1"/>
      <c r="H870" s="1"/>
      <c r="I870" s="92"/>
    </row>
    <row r="871" spans="2:9" ht="14.25" customHeight="1" x14ac:dyDescent="0.25">
      <c r="B871" s="89"/>
      <c r="C871" s="90"/>
      <c r="E871" s="91"/>
      <c r="F871" s="5"/>
      <c r="G871" s="1"/>
      <c r="H871" s="1"/>
      <c r="I871" s="92"/>
    </row>
    <row r="872" spans="2:9" ht="14.25" customHeight="1" x14ac:dyDescent="0.25">
      <c r="B872" s="89"/>
      <c r="C872" s="90"/>
      <c r="E872" s="91"/>
      <c r="F872" s="5"/>
      <c r="G872" s="1"/>
      <c r="H872" s="1"/>
      <c r="I872" s="92"/>
    </row>
    <row r="873" spans="2:9" ht="14.25" customHeight="1" x14ac:dyDescent="0.25">
      <c r="B873" s="89"/>
      <c r="C873" s="90"/>
      <c r="E873" s="91"/>
      <c r="F873" s="5"/>
      <c r="G873" s="1"/>
      <c r="H873" s="1"/>
      <c r="I873" s="92"/>
    </row>
    <row r="874" spans="2:9" ht="14.25" customHeight="1" x14ac:dyDescent="0.25">
      <c r="B874" s="89"/>
      <c r="C874" s="90"/>
      <c r="E874" s="91"/>
      <c r="F874" s="5"/>
      <c r="G874" s="1"/>
      <c r="H874" s="1"/>
      <c r="I874" s="92"/>
    </row>
    <row r="875" spans="2:9" ht="14.25" customHeight="1" x14ac:dyDescent="0.25">
      <c r="B875" s="89"/>
      <c r="C875" s="90"/>
      <c r="E875" s="91"/>
      <c r="F875" s="5"/>
      <c r="G875" s="1"/>
      <c r="H875" s="1"/>
      <c r="I875" s="92"/>
    </row>
    <row r="876" spans="2:9" ht="14.25" customHeight="1" x14ac:dyDescent="0.25">
      <c r="B876" s="89"/>
      <c r="C876" s="90"/>
      <c r="E876" s="91"/>
      <c r="F876" s="5"/>
      <c r="G876" s="1"/>
      <c r="H876" s="1"/>
      <c r="I876" s="92"/>
    </row>
    <row r="877" spans="2:9" ht="14.25" customHeight="1" x14ac:dyDescent="0.25">
      <c r="B877" s="89"/>
      <c r="C877" s="90"/>
      <c r="E877" s="91"/>
      <c r="F877" s="5"/>
      <c r="G877" s="1"/>
      <c r="H877" s="1"/>
      <c r="I877" s="92"/>
    </row>
    <row r="878" spans="2:9" ht="14.25" customHeight="1" x14ac:dyDescent="0.25">
      <c r="B878" s="89"/>
      <c r="C878" s="90"/>
      <c r="E878" s="91"/>
      <c r="F878" s="5"/>
      <c r="G878" s="1"/>
      <c r="H878" s="1"/>
      <c r="I878" s="92"/>
    </row>
    <row r="879" spans="2:9" ht="14.25" customHeight="1" x14ac:dyDescent="0.25">
      <c r="B879" s="89"/>
      <c r="C879" s="90"/>
      <c r="E879" s="91"/>
      <c r="F879" s="5"/>
      <c r="G879" s="1"/>
      <c r="H879" s="1"/>
      <c r="I879" s="92"/>
    </row>
    <row r="880" spans="2:9" ht="14.25" customHeight="1" x14ac:dyDescent="0.25">
      <c r="B880" s="89"/>
      <c r="C880" s="90"/>
      <c r="E880" s="91"/>
      <c r="F880" s="5"/>
      <c r="G880" s="1"/>
      <c r="H880" s="1"/>
      <c r="I880" s="92"/>
    </row>
    <row r="881" spans="2:9" ht="14.25" customHeight="1" x14ac:dyDescent="0.25">
      <c r="B881" s="89"/>
      <c r="C881" s="90"/>
      <c r="E881" s="91"/>
      <c r="F881" s="5"/>
      <c r="G881" s="1"/>
      <c r="H881" s="1"/>
      <c r="I881" s="92"/>
    </row>
    <row r="882" spans="2:9" ht="14.25" customHeight="1" x14ac:dyDescent="0.25">
      <c r="B882" s="89"/>
      <c r="C882" s="90"/>
      <c r="E882" s="91"/>
      <c r="F882" s="5"/>
      <c r="G882" s="1"/>
      <c r="H882" s="1"/>
      <c r="I882" s="92"/>
    </row>
    <row r="883" spans="2:9" ht="14.25" customHeight="1" x14ac:dyDescent="0.25">
      <c r="B883" s="89"/>
      <c r="C883" s="90"/>
      <c r="E883" s="91"/>
      <c r="F883" s="5"/>
      <c r="G883" s="1"/>
      <c r="H883" s="1"/>
      <c r="I883" s="92"/>
    </row>
    <row r="884" spans="2:9" ht="14.25" customHeight="1" x14ac:dyDescent="0.25">
      <c r="B884" s="89"/>
      <c r="C884" s="90"/>
      <c r="E884" s="91"/>
      <c r="F884" s="5"/>
      <c r="G884" s="1"/>
      <c r="H884" s="1"/>
      <c r="I884" s="92"/>
    </row>
    <row r="885" spans="2:9" ht="14.25" customHeight="1" x14ac:dyDescent="0.25">
      <c r="B885" s="89"/>
      <c r="C885" s="90"/>
      <c r="E885" s="91"/>
      <c r="F885" s="5"/>
      <c r="G885" s="1"/>
      <c r="H885" s="1"/>
      <c r="I885" s="92"/>
    </row>
    <row r="886" spans="2:9" ht="14.25" customHeight="1" x14ac:dyDescent="0.25">
      <c r="B886" s="89"/>
      <c r="C886" s="90"/>
      <c r="E886" s="91"/>
      <c r="F886" s="5"/>
      <c r="G886" s="1"/>
      <c r="H886" s="1"/>
      <c r="I886" s="92"/>
    </row>
    <row r="887" spans="2:9" ht="14.25" customHeight="1" x14ac:dyDescent="0.25">
      <c r="B887" s="89"/>
      <c r="C887" s="90"/>
      <c r="E887" s="91"/>
      <c r="F887" s="5"/>
      <c r="G887" s="1"/>
      <c r="H887" s="1"/>
      <c r="I887" s="92"/>
    </row>
    <row r="888" spans="2:9" ht="14.25" customHeight="1" x14ac:dyDescent="0.25">
      <c r="B888" s="89"/>
      <c r="C888" s="90"/>
      <c r="E888" s="91"/>
      <c r="F888" s="5"/>
      <c r="G888" s="1"/>
      <c r="H888" s="1"/>
      <c r="I888" s="92"/>
    </row>
    <row r="889" spans="2:9" ht="14.25" customHeight="1" x14ac:dyDescent="0.25">
      <c r="B889" s="89"/>
      <c r="C889" s="90"/>
      <c r="E889" s="91"/>
      <c r="F889" s="5"/>
      <c r="G889" s="1"/>
      <c r="H889" s="1"/>
      <c r="I889" s="92"/>
    </row>
    <row r="890" spans="2:9" ht="14.25" customHeight="1" x14ac:dyDescent="0.25">
      <c r="B890" s="89"/>
      <c r="C890" s="90"/>
      <c r="E890" s="91"/>
      <c r="F890" s="5"/>
      <c r="G890" s="1"/>
      <c r="H890" s="1"/>
      <c r="I890" s="92"/>
    </row>
    <row r="891" spans="2:9" ht="14.25" customHeight="1" x14ac:dyDescent="0.25">
      <c r="B891" s="89"/>
      <c r="C891" s="90"/>
      <c r="E891" s="91"/>
      <c r="F891" s="5"/>
      <c r="G891" s="1"/>
      <c r="H891" s="1"/>
      <c r="I891" s="92"/>
    </row>
    <row r="892" spans="2:9" ht="14.25" customHeight="1" x14ac:dyDescent="0.25">
      <c r="B892" s="89"/>
      <c r="C892" s="90"/>
      <c r="E892" s="91"/>
      <c r="F892" s="5"/>
      <c r="G892" s="1"/>
      <c r="H892" s="1"/>
      <c r="I892" s="92"/>
    </row>
    <row r="893" spans="2:9" ht="14.25" customHeight="1" x14ac:dyDescent="0.25">
      <c r="B893" s="89"/>
      <c r="C893" s="90"/>
      <c r="E893" s="91"/>
      <c r="F893" s="5"/>
      <c r="G893" s="1"/>
      <c r="H893" s="1"/>
      <c r="I893" s="92"/>
    </row>
    <row r="894" spans="2:9" ht="14.25" customHeight="1" x14ac:dyDescent="0.25">
      <c r="B894" s="89"/>
      <c r="C894" s="90"/>
      <c r="E894" s="91"/>
      <c r="F894" s="5"/>
      <c r="G894" s="1"/>
      <c r="H894" s="1"/>
      <c r="I894" s="92"/>
    </row>
    <row r="895" spans="2:9" ht="14.25" customHeight="1" x14ac:dyDescent="0.25">
      <c r="B895" s="89"/>
      <c r="C895" s="90"/>
      <c r="E895" s="91"/>
      <c r="F895" s="5"/>
      <c r="G895" s="1"/>
      <c r="H895" s="1"/>
      <c r="I895" s="92"/>
    </row>
    <row r="896" spans="2:9" ht="14.25" customHeight="1" x14ac:dyDescent="0.25">
      <c r="B896" s="89"/>
      <c r="C896" s="90"/>
      <c r="E896" s="91"/>
      <c r="F896" s="5"/>
      <c r="G896" s="1"/>
      <c r="H896" s="1"/>
      <c r="I896" s="92"/>
    </row>
    <row r="897" spans="2:9" ht="14.25" customHeight="1" x14ac:dyDescent="0.25">
      <c r="B897" s="89"/>
      <c r="C897" s="90"/>
      <c r="E897" s="91"/>
      <c r="F897" s="5"/>
      <c r="G897" s="1"/>
      <c r="H897" s="1"/>
      <c r="I897" s="92"/>
    </row>
    <row r="898" spans="2:9" ht="14.25" customHeight="1" x14ac:dyDescent="0.25">
      <c r="B898" s="89"/>
      <c r="C898" s="90"/>
      <c r="E898" s="91"/>
      <c r="F898" s="5"/>
      <c r="G898" s="1"/>
      <c r="H898" s="1"/>
      <c r="I898" s="92"/>
    </row>
    <row r="899" spans="2:9" ht="14.25" customHeight="1" x14ac:dyDescent="0.25">
      <c r="B899" s="89"/>
      <c r="C899" s="90"/>
      <c r="E899" s="91"/>
      <c r="F899" s="5"/>
      <c r="G899" s="1"/>
      <c r="H899" s="1"/>
      <c r="I899" s="92"/>
    </row>
    <row r="900" spans="2:9" ht="14.25" customHeight="1" x14ac:dyDescent="0.25">
      <c r="B900" s="89"/>
      <c r="C900" s="90"/>
      <c r="E900" s="91"/>
      <c r="F900" s="5"/>
      <c r="G900" s="1"/>
      <c r="H900" s="1"/>
      <c r="I900" s="92"/>
    </row>
    <row r="901" spans="2:9" ht="14.25" customHeight="1" x14ac:dyDescent="0.25">
      <c r="B901" s="89"/>
      <c r="C901" s="90"/>
      <c r="E901" s="91"/>
      <c r="F901" s="5"/>
      <c r="G901" s="1"/>
      <c r="H901" s="1"/>
      <c r="I901" s="92"/>
    </row>
    <row r="902" spans="2:9" ht="14.25" customHeight="1" x14ac:dyDescent="0.25">
      <c r="B902" s="89"/>
      <c r="C902" s="90"/>
      <c r="E902" s="91"/>
      <c r="F902" s="5"/>
      <c r="G902" s="1"/>
      <c r="H902" s="1"/>
      <c r="I902" s="92"/>
    </row>
    <row r="903" spans="2:9" ht="14.25" customHeight="1" x14ac:dyDescent="0.25">
      <c r="B903" s="89"/>
      <c r="C903" s="90"/>
      <c r="E903" s="91"/>
      <c r="F903" s="5"/>
      <c r="G903" s="1"/>
      <c r="H903" s="1"/>
      <c r="I903" s="92"/>
    </row>
    <row r="904" spans="2:9" ht="14.25" customHeight="1" x14ac:dyDescent="0.25">
      <c r="B904" s="89"/>
      <c r="C904" s="90"/>
      <c r="E904" s="91"/>
      <c r="F904" s="5"/>
      <c r="G904" s="1"/>
      <c r="H904" s="1"/>
      <c r="I904" s="92"/>
    </row>
    <row r="905" spans="2:9" ht="14.25" customHeight="1" x14ac:dyDescent="0.25">
      <c r="B905" s="89"/>
      <c r="C905" s="90"/>
      <c r="E905" s="91"/>
      <c r="F905" s="5"/>
      <c r="G905" s="1"/>
      <c r="H905" s="1"/>
      <c r="I905" s="92"/>
    </row>
    <row r="906" spans="2:9" ht="14.25" customHeight="1" x14ac:dyDescent="0.25">
      <c r="B906" s="89"/>
      <c r="C906" s="90"/>
      <c r="E906" s="91"/>
      <c r="F906" s="5"/>
      <c r="G906" s="1"/>
      <c r="H906" s="1"/>
      <c r="I906" s="92"/>
    </row>
    <row r="907" spans="2:9" ht="14.25" customHeight="1" x14ac:dyDescent="0.25">
      <c r="B907" s="89"/>
      <c r="C907" s="90"/>
      <c r="E907" s="91"/>
      <c r="F907" s="5"/>
      <c r="G907" s="1"/>
      <c r="H907" s="1"/>
      <c r="I907" s="92"/>
    </row>
    <row r="908" spans="2:9" ht="14.25" customHeight="1" x14ac:dyDescent="0.25">
      <c r="B908" s="89"/>
      <c r="C908" s="90"/>
      <c r="E908" s="91"/>
      <c r="F908" s="5"/>
      <c r="G908" s="1"/>
      <c r="H908" s="1"/>
      <c r="I908" s="92"/>
    </row>
    <row r="909" spans="2:9" ht="14.25" customHeight="1" x14ac:dyDescent="0.25">
      <c r="B909" s="89"/>
      <c r="C909" s="90"/>
      <c r="E909" s="91"/>
      <c r="F909" s="5"/>
      <c r="G909" s="1"/>
      <c r="H909" s="1"/>
      <c r="I909" s="92"/>
    </row>
    <row r="910" spans="2:9" ht="14.25" customHeight="1" x14ac:dyDescent="0.25">
      <c r="B910" s="89"/>
      <c r="C910" s="90"/>
      <c r="E910" s="91"/>
      <c r="F910" s="5"/>
      <c r="G910" s="1"/>
      <c r="H910" s="1"/>
      <c r="I910" s="92"/>
    </row>
    <row r="911" spans="2:9" ht="14.25" customHeight="1" x14ac:dyDescent="0.25">
      <c r="B911" s="89"/>
      <c r="C911" s="90"/>
      <c r="E911" s="91"/>
      <c r="F911" s="5"/>
      <c r="G911" s="1"/>
      <c r="H911" s="1"/>
      <c r="I911" s="92"/>
    </row>
    <row r="912" spans="2:9" ht="14.25" customHeight="1" x14ac:dyDescent="0.25">
      <c r="B912" s="89"/>
      <c r="C912" s="90"/>
      <c r="E912" s="91"/>
      <c r="F912" s="5"/>
      <c r="G912" s="1"/>
      <c r="H912" s="1"/>
      <c r="I912" s="92"/>
    </row>
    <row r="913" spans="2:9" ht="14.25" customHeight="1" x14ac:dyDescent="0.25">
      <c r="B913" s="89"/>
      <c r="C913" s="90"/>
      <c r="E913" s="91"/>
      <c r="F913" s="5"/>
      <c r="G913" s="1"/>
      <c r="H913" s="1"/>
      <c r="I913" s="92"/>
    </row>
    <row r="914" spans="2:9" ht="14.25" customHeight="1" x14ac:dyDescent="0.25">
      <c r="B914" s="89"/>
      <c r="C914" s="90"/>
      <c r="E914" s="91"/>
      <c r="F914" s="5"/>
      <c r="G914" s="1"/>
      <c r="H914" s="1"/>
      <c r="I914" s="92"/>
    </row>
    <row r="915" spans="2:9" ht="14.25" customHeight="1" x14ac:dyDescent="0.25">
      <c r="B915" s="89"/>
      <c r="C915" s="90"/>
      <c r="E915" s="91"/>
      <c r="F915" s="5"/>
      <c r="G915" s="1"/>
      <c r="H915" s="1"/>
      <c r="I915" s="92"/>
    </row>
    <row r="916" spans="2:9" ht="14.25" customHeight="1" x14ac:dyDescent="0.25">
      <c r="B916" s="89"/>
      <c r="C916" s="90"/>
      <c r="E916" s="91"/>
      <c r="F916" s="5"/>
      <c r="G916" s="1"/>
      <c r="H916" s="1"/>
      <c r="I916" s="92"/>
    </row>
    <row r="917" spans="2:9" ht="14.25" customHeight="1" x14ac:dyDescent="0.25">
      <c r="B917" s="89"/>
      <c r="C917" s="90"/>
      <c r="E917" s="91"/>
      <c r="F917" s="5"/>
      <c r="G917" s="1"/>
      <c r="H917" s="1"/>
      <c r="I917" s="92"/>
    </row>
    <row r="918" spans="2:9" ht="14.25" customHeight="1" x14ac:dyDescent="0.25">
      <c r="B918" s="89"/>
      <c r="C918" s="90"/>
      <c r="E918" s="91"/>
      <c r="F918" s="5"/>
      <c r="G918" s="1"/>
      <c r="H918" s="1"/>
      <c r="I918" s="92"/>
    </row>
    <row r="919" spans="2:9" ht="14.25" customHeight="1" x14ac:dyDescent="0.25">
      <c r="B919" s="89"/>
      <c r="C919" s="90"/>
      <c r="E919" s="91"/>
      <c r="F919" s="5"/>
      <c r="G919" s="1"/>
      <c r="H919" s="1"/>
      <c r="I919" s="92"/>
    </row>
    <row r="920" spans="2:9" ht="14.25" customHeight="1" x14ac:dyDescent="0.25">
      <c r="B920" s="89"/>
      <c r="C920" s="90"/>
      <c r="E920" s="91"/>
      <c r="F920" s="5"/>
      <c r="G920" s="1"/>
      <c r="H920" s="1"/>
      <c r="I920" s="92"/>
    </row>
    <row r="921" spans="2:9" ht="14.25" customHeight="1" x14ac:dyDescent="0.25">
      <c r="B921" s="89"/>
      <c r="C921" s="90"/>
      <c r="E921" s="91"/>
      <c r="F921" s="5"/>
      <c r="G921" s="1"/>
      <c r="H921" s="1"/>
      <c r="I921" s="92"/>
    </row>
    <row r="922" spans="2:9" ht="14.25" customHeight="1" x14ac:dyDescent="0.25">
      <c r="B922" s="89"/>
      <c r="C922" s="90"/>
      <c r="E922" s="91"/>
      <c r="F922" s="5"/>
      <c r="G922" s="1"/>
      <c r="H922" s="1"/>
      <c r="I922" s="92"/>
    </row>
    <row r="923" spans="2:9" ht="14.25" customHeight="1" x14ac:dyDescent="0.25">
      <c r="B923" s="89"/>
      <c r="C923" s="90"/>
      <c r="E923" s="91"/>
      <c r="F923" s="5"/>
      <c r="G923" s="1"/>
      <c r="H923" s="1"/>
      <c r="I923" s="92"/>
    </row>
    <row r="924" spans="2:9" ht="14.25" customHeight="1" x14ac:dyDescent="0.25">
      <c r="B924" s="89"/>
      <c r="C924" s="90"/>
      <c r="E924" s="91"/>
      <c r="F924" s="5"/>
      <c r="G924" s="1"/>
      <c r="H924" s="1"/>
      <c r="I924" s="92"/>
    </row>
    <row r="925" spans="2:9" ht="14.25" customHeight="1" x14ac:dyDescent="0.25">
      <c r="B925" s="89"/>
      <c r="C925" s="90"/>
      <c r="E925" s="91"/>
      <c r="F925" s="5"/>
      <c r="G925" s="1"/>
      <c r="H925" s="1"/>
      <c r="I925" s="92"/>
    </row>
    <row r="926" spans="2:9" ht="14.25" customHeight="1" x14ac:dyDescent="0.25">
      <c r="B926" s="89"/>
      <c r="C926" s="90"/>
      <c r="E926" s="91"/>
      <c r="F926" s="5"/>
      <c r="G926" s="1"/>
      <c r="H926" s="1"/>
      <c r="I926" s="92"/>
    </row>
    <row r="927" spans="2:9" ht="14.25" customHeight="1" x14ac:dyDescent="0.25">
      <c r="B927" s="89"/>
      <c r="C927" s="90"/>
      <c r="E927" s="91"/>
      <c r="F927" s="5"/>
      <c r="G927" s="1"/>
      <c r="H927" s="1"/>
      <c r="I927" s="92"/>
    </row>
    <row r="928" spans="2:9" ht="14.25" customHeight="1" x14ac:dyDescent="0.25">
      <c r="B928" s="89"/>
      <c r="C928" s="90"/>
      <c r="E928" s="91"/>
      <c r="F928" s="5"/>
      <c r="G928" s="1"/>
      <c r="H928" s="1"/>
      <c r="I928" s="92"/>
    </row>
    <row r="929" spans="2:9" ht="14.25" customHeight="1" x14ac:dyDescent="0.25">
      <c r="B929" s="89"/>
      <c r="C929" s="90"/>
      <c r="E929" s="91"/>
      <c r="F929" s="5"/>
      <c r="G929" s="1"/>
      <c r="H929" s="1"/>
      <c r="I929" s="92"/>
    </row>
    <row r="930" spans="2:9" ht="14.25" customHeight="1" x14ac:dyDescent="0.25">
      <c r="B930" s="89"/>
      <c r="C930" s="90"/>
      <c r="E930" s="91"/>
      <c r="F930" s="5"/>
      <c r="G930" s="1"/>
      <c r="H930" s="1"/>
      <c r="I930" s="92"/>
    </row>
    <row r="931" spans="2:9" ht="14.25" customHeight="1" x14ac:dyDescent="0.25">
      <c r="B931" s="89"/>
      <c r="C931" s="90"/>
      <c r="E931" s="91"/>
      <c r="F931" s="5"/>
      <c r="G931" s="1"/>
      <c r="H931" s="1"/>
      <c r="I931" s="92"/>
    </row>
    <row r="932" spans="2:9" ht="14.25" customHeight="1" x14ac:dyDescent="0.25">
      <c r="B932" s="89"/>
      <c r="C932" s="90"/>
      <c r="E932" s="91"/>
      <c r="F932" s="5"/>
      <c r="G932" s="1"/>
      <c r="H932" s="1"/>
      <c r="I932" s="92"/>
    </row>
    <row r="933" spans="2:9" ht="14.25" customHeight="1" x14ac:dyDescent="0.25">
      <c r="B933" s="89"/>
      <c r="C933" s="90"/>
      <c r="E933" s="91"/>
      <c r="F933" s="5"/>
      <c r="G933" s="1"/>
      <c r="H933" s="1"/>
      <c r="I933" s="92"/>
    </row>
    <row r="934" spans="2:9" ht="14.25" customHeight="1" x14ac:dyDescent="0.25">
      <c r="B934" s="89"/>
      <c r="C934" s="90"/>
      <c r="E934" s="91"/>
      <c r="F934" s="5"/>
      <c r="G934" s="1"/>
      <c r="H934" s="1"/>
      <c r="I934" s="92"/>
    </row>
    <row r="935" spans="2:9" ht="14.25" customHeight="1" x14ac:dyDescent="0.25">
      <c r="B935" s="89"/>
      <c r="C935" s="90"/>
      <c r="E935" s="91"/>
      <c r="F935" s="5"/>
      <c r="G935" s="1"/>
      <c r="H935" s="1"/>
      <c r="I935" s="92"/>
    </row>
    <row r="936" spans="2:9" ht="14.25" customHeight="1" x14ac:dyDescent="0.25">
      <c r="B936" s="89"/>
      <c r="C936" s="90"/>
      <c r="E936" s="91"/>
      <c r="F936" s="5"/>
      <c r="G936" s="1"/>
      <c r="H936" s="1"/>
      <c r="I936" s="92"/>
    </row>
    <row r="937" spans="2:9" ht="14.25" customHeight="1" x14ac:dyDescent="0.25">
      <c r="B937" s="89"/>
      <c r="C937" s="90"/>
      <c r="E937" s="91"/>
      <c r="F937" s="5"/>
      <c r="G937" s="1"/>
      <c r="H937" s="1"/>
      <c r="I937" s="92"/>
    </row>
    <row r="938" spans="2:9" ht="14.25" customHeight="1" x14ac:dyDescent="0.25">
      <c r="B938" s="89"/>
      <c r="C938" s="90"/>
      <c r="E938" s="91"/>
      <c r="F938" s="5"/>
      <c r="G938" s="1"/>
      <c r="H938" s="1"/>
      <c r="I938" s="92"/>
    </row>
    <row r="939" spans="2:9" ht="14.25" customHeight="1" x14ac:dyDescent="0.25">
      <c r="B939" s="89"/>
      <c r="C939" s="90"/>
      <c r="E939" s="91"/>
      <c r="F939" s="5"/>
      <c r="G939" s="1"/>
      <c r="H939" s="1"/>
      <c r="I939" s="92"/>
    </row>
    <row r="940" spans="2:9" ht="14.25" customHeight="1" x14ac:dyDescent="0.25">
      <c r="B940" s="89"/>
      <c r="C940" s="90"/>
      <c r="E940" s="91"/>
      <c r="F940" s="5"/>
      <c r="G940" s="1"/>
      <c r="H940" s="1"/>
      <c r="I940" s="92"/>
    </row>
    <row r="941" spans="2:9" ht="14.25" customHeight="1" x14ac:dyDescent="0.25">
      <c r="B941" s="89"/>
      <c r="C941" s="90"/>
      <c r="E941" s="91"/>
      <c r="F941" s="5"/>
      <c r="G941" s="1"/>
      <c r="H941" s="1"/>
      <c r="I941" s="92"/>
    </row>
    <row r="942" spans="2:9" ht="14.25" customHeight="1" x14ac:dyDescent="0.25">
      <c r="B942" s="89"/>
      <c r="C942" s="90"/>
      <c r="E942" s="91"/>
      <c r="F942" s="5"/>
      <c r="G942" s="1"/>
      <c r="H942" s="1"/>
      <c r="I942" s="92"/>
    </row>
    <row r="943" spans="2:9" ht="14.25" customHeight="1" x14ac:dyDescent="0.25">
      <c r="B943" s="89"/>
      <c r="C943" s="90"/>
      <c r="E943" s="91"/>
      <c r="F943" s="5"/>
      <c r="G943" s="1"/>
      <c r="H943" s="1"/>
      <c r="I943" s="92"/>
    </row>
    <row r="944" spans="2:9" ht="14.25" customHeight="1" x14ac:dyDescent="0.25">
      <c r="B944" s="89"/>
      <c r="C944" s="90"/>
      <c r="E944" s="91"/>
      <c r="F944" s="5"/>
      <c r="G944" s="1"/>
      <c r="H944" s="1"/>
      <c r="I944" s="92"/>
    </row>
    <row r="945" spans="2:9" ht="14.25" customHeight="1" x14ac:dyDescent="0.25">
      <c r="B945" s="89"/>
      <c r="C945" s="90"/>
      <c r="E945" s="91"/>
      <c r="F945" s="5"/>
      <c r="G945" s="1"/>
      <c r="H945" s="1"/>
      <c r="I945" s="92"/>
    </row>
    <row r="946" spans="2:9" ht="14.25" customHeight="1" x14ac:dyDescent="0.25">
      <c r="B946" s="89"/>
      <c r="C946" s="90"/>
      <c r="E946" s="91"/>
      <c r="F946" s="5"/>
      <c r="G946" s="1"/>
      <c r="H946" s="1"/>
      <c r="I946" s="92"/>
    </row>
    <row r="947" spans="2:9" ht="14.25" customHeight="1" x14ac:dyDescent="0.25">
      <c r="B947" s="89"/>
      <c r="C947" s="90"/>
      <c r="E947" s="91"/>
      <c r="F947" s="5"/>
      <c r="G947" s="1"/>
      <c r="H947" s="1"/>
      <c r="I947" s="92"/>
    </row>
    <row r="948" spans="2:9" ht="14.25" customHeight="1" x14ac:dyDescent="0.25">
      <c r="B948" s="89"/>
      <c r="C948" s="90"/>
      <c r="E948" s="91"/>
      <c r="F948" s="5"/>
      <c r="G948" s="1"/>
      <c r="H948" s="1"/>
      <c r="I948" s="92"/>
    </row>
    <row r="949" spans="2:9" ht="14.25" customHeight="1" x14ac:dyDescent="0.25">
      <c r="B949" s="89"/>
      <c r="C949" s="90"/>
      <c r="E949" s="91"/>
      <c r="F949" s="5"/>
      <c r="G949" s="1"/>
      <c r="H949" s="1"/>
      <c r="I949" s="92"/>
    </row>
    <row r="950" spans="2:9" ht="14.25" customHeight="1" x14ac:dyDescent="0.25">
      <c r="B950" s="89"/>
      <c r="C950" s="90"/>
      <c r="E950" s="91"/>
      <c r="F950" s="5"/>
      <c r="G950" s="1"/>
      <c r="H950" s="1"/>
      <c r="I950" s="92"/>
    </row>
    <row r="951" spans="2:9" ht="14.25" customHeight="1" x14ac:dyDescent="0.25">
      <c r="B951" s="89"/>
      <c r="C951" s="90"/>
      <c r="E951" s="91"/>
      <c r="F951" s="5"/>
      <c r="G951" s="1"/>
      <c r="H951" s="1"/>
      <c r="I951" s="92"/>
    </row>
    <row r="952" spans="2:9" ht="14.25" customHeight="1" x14ac:dyDescent="0.25">
      <c r="B952" s="89"/>
      <c r="C952" s="90"/>
      <c r="E952" s="91"/>
      <c r="F952" s="5"/>
      <c r="G952" s="1"/>
      <c r="H952" s="1"/>
      <c r="I952" s="92"/>
    </row>
    <row r="953" spans="2:9" ht="14.25" customHeight="1" x14ac:dyDescent="0.25">
      <c r="B953" s="89"/>
      <c r="C953" s="90"/>
      <c r="E953" s="91"/>
      <c r="F953" s="5"/>
      <c r="G953" s="1"/>
      <c r="H953" s="1"/>
      <c r="I953" s="92"/>
    </row>
    <row r="954" spans="2:9" ht="14.25" customHeight="1" x14ac:dyDescent="0.25">
      <c r="B954" s="89"/>
      <c r="C954" s="90"/>
      <c r="E954" s="91"/>
      <c r="F954" s="5"/>
      <c r="G954" s="1"/>
      <c r="H954" s="1"/>
      <c r="I954" s="92"/>
    </row>
    <row r="955" spans="2:9" ht="14.25" customHeight="1" x14ac:dyDescent="0.25">
      <c r="B955" s="89"/>
      <c r="C955" s="90"/>
      <c r="E955" s="91"/>
      <c r="F955" s="5"/>
      <c r="G955" s="1"/>
      <c r="H955" s="1"/>
      <c r="I955" s="92"/>
    </row>
    <row r="956" spans="2:9" ht="14.25" customHeight="1" x14ac:dyDescent="0.25">
      <c r="B956" s="89"/>
      <c r="C956" s="90"/>
      <c r="E956" s="91"/>
      <c r="F956" s="5"/>
      <c r="G956" s="1"/>
      <c r="H956" s="1"/>
      <c r="I956" s="92"/>
    </row>
    <row r="957" spans="2:9" ht="14.25" customHeight="1" x14ac:dyDescent="0.25">
      <c r="B957" s="89"/>
      <c r="C957" s="90"/>
      <c r="E957" s="91"/>
      <c r="F957" s="5"/>
      <c r="G957" s="1"/>
      <c r="H957" s="1"/>
      <c r="I957" s="92"/>
    </row>
    <row r="958" spans="2:9" ht="14.25" customHeight="1" x14ac:dyDescent="0.25">
      <c r="B958" s="89"/>
      <c r="C958" s="90"/>
      <c r="E958" s="91"/>
      <c r="F958" s="5"/>
      <c r="G958" s="1"/>
      <c r="H958" s="1"/>
      <c r="I958" s="92"/>
    </row>
    <row r="959" spans="2:9" ht="14.25" customHeight="1" x14ac:dyDescent="0.25">
      <c r="B959" s="89"/>
      <c r="C959" s="90"/>
      <c r="E959" s="91"/>
      <c r="F959" s="5"/>
      <c r="G959" s="1"/>
      <c r="H959" s="1"/>
      <c r="I959" s="92"/>
    </row>
    <row r="960" spans="2:9" ht="14.25" customHeight="1" x14ac:dyDescent="0.25">
      <c r="B960" s="89"/>
      <c r="C960" s="90"/>
      <c r="E960" s="91"/>
      <c r="F960" s="5"/>
      <c r="G960" s="1"/>
      <c r="H960" s="1"/>
      <c r="I960" s="92"/>
    </row>
    <row r="961" spans="2:9" ht="14.25" customHeight="1" x14ac:dyDescent="0.25">
      <c r="B961" s="89"/>
      <c r="C961" s="90"/>
      <c r="E961" s="91"/>
      <c r="F961" s="5"/>
      <c r="G961" s="1"/>
      <c r="H961" s="1"/>
      <c r="I961" s="92"/>
    </row>
    <row r="962" spans="2:9" ht="14.25" customHeight="1" x14ac:dyDescent="0.25">
      <c r="B962" s="89"/>
      <c r="C962" s="90"/>
      <c r="E962" s="91"/>
      <c r="F962" s="5"/>
      <c r="G962" s="1"/>
      <c r="H962" s="1"/>
      <c r="I962" s="92"/>
    </row>
    <row r="963" spans="2:9" ht="14.25" customHeight="1" x14ac:dyDescent="0.25">
      <c r="B963" s="89"/>
      <c r="C963" s="90"/>
      <c r="E963" s="91"/>
      <c r="F963" s="5"/>
      <c r="G963" s="1"/>
      <c r="H963" s="1"/>
      <c r="I963" s="92"/>
    </row>
    <row r="964" spans="2:9" ht="14.25" customHeight="1" x14ac:dyDescent="0.25">
      <c r="B964" s="89"/>
      <c r="C964" s="90"/>
      <c r="E964" s="91"/>
      <c r="F964" s="5"/>
      <c r="G964" s="1"/>
      <c r="H964" s="1"/>
      <c r="I964" s="92"/>
    </row>
    <row r="965" spans="2:9" ht="14.25" customHeight="1" x14ac:dyDescent="0.25">
      <c r="B965" s="89"/>
      <c r="C965" s="90"/>
      <c r="E965" s="91"/>
      <c r="F965" s="5"/>
      <c r="G965" s="1"/>
      <c r="H965" s="1"/>
      <c r="I965" s="92"/>
    </row>
    <row r="966" spans="2:9" ht="14.25" customHeight="1" x14ac:dyDescent="0.25">
      <c r="B966" s="89"/>
      <c r="C966" s="90"/>
      <c r="E966" s="91"/>
      <c r="F966" s="5"/>
      <c r="G966" s="1"/>
      <c r="H966" s="1"/>
      <c r="I966" s="92"/>
    </row>
    <row r="967" spans="2:9" ht="14.25" customHeight="1" x14ac:dyDescent="0.25">
      <c r="B967" s="89"/>
      <c r="C967" s="90"/>
      <c r="E967" s="91"/>
      <c r="F967" s="5"/>
      <c r="G967" s="1"/>
      <c r="H967" s="1"/>
      <c r="I967" s="92"/>
    </row>
    <row r="968" spans="2:9" ht="14.25" customHeight="1" x14ac:dyDescent="0.25">
      <c r="B968" s="89"/>
      <c r="C968" s="90"/>
      <c r="E968" s="91"/>
      <c r="F968" s="5"/>
      <c r="G968" s="1"/>
      <c r="H968" s="1"/>
      <c r="I968" s="92"/>
    </row>
    <row r="969" spans="2:9" ht="14.25" customHeight="1" x14ac:dyDescent="0.25">
      <c r="B969" s="89"/>
      <c r="C969" s="90"/>
      <c r="E969" s="91"/>
      <c r="F969" s="5"/>
      <c r="G969" s="1"/>
      <c r="H969" s="1"/>
      <c r="I969" s="92"/>
    </row>
    <row r="970" spans="2:9" ht="14.25" customHeight="1" x14ac:dyDescent="0.25">
      <c r="B970" s="89"/>
      <c r="C970" s="90"/>
      <c r="E970" s="91"/>
      <c r="F970" s="5"/>
      <c r="G970" s="1"/>
      <c r="H970" s="1"/>
      <c r="I970" s="92"/>
    </row>
    <row r="971" spans="2:9" ht="14.25" customHeight="1" x14ac:dyDescent="0.25">
      <c r="B971" s="89"/>
      <c r="C971" s="90"/>
      <c r="E971" s="91"/>
      <c r="F971" s="5"/>
      <c r="G971" s="1"/>
      <c r="H971" s="1"/>
      <c r="I971" s="92"/>
    </row>
    <row r="972" spans="2:9" ht="14.25" customHeight="1" x14ac:dyDescent="0.25">
      <c r="B972" s="89"/>
      <c r="C972" s="90"/>
      <c r="E972" s="91"/>
      <c r="F972" s="5"/>
      <c r="G972" s="1"/>
      <c r="H972" s="1"/>
      <c r="I972" s="92"/>
    </row>
    <row r="973" spans="2:9" ht="14.25" customHeight="1" x14ac:dyDescent="0.25">
      <c r="B973" s="89"/>
      <c r="C973" s="90"/>
      <c r="E973" s="91"/>
      <c r="F973" s="5"/>
      <c r="G973" s="1"/>
      <c r="H973" s="1"/>
      <c r="I973" s="92"/>
    </row>
    <row r="974" spans="2:9" ht="14.25" customHeight="1" x14ac:dyDescent="0.25">
      <c r="B974" s="89"/>
      <c r="C974" s="90"/>
      <c r="E974" s="91"/>
      <c r="F974" s="5"/>
      <c r="G974" s="1"/>
      <c r="H974" s="1"/>
      <c r="I974" s="92"/>
    </row>
    <row r="975" spans="2:9" ht="14.25" customHeight="1" x14ac:dyDescent="0.25">
      <c r="B975" s="89"/>
      <c r="C975" s="90"/>
      <c r="E975" s="91"/>
      <c r="F975" s="5"/>
      <c r="G975" s="1"/>
      <c r="H975" s="1"/>
      <c r="I975" s="92"/>
    </row>
    <row r="976" spans="2:9" ht="14.25" customHeight="1" x14ac:dyDescent="0.25">
      <c r="B976" s="89"/>
      <c r="C976" s="90"/>
      <c r="E976" s="91"/>
      <c r="F976" s="5"/>
      <c r="G976" s="1"/>
      <c r="H976" s="1"/>
      <c r="I976" s="92"/>
    </row>
    <row r="977" spans="2:9" ht="14.25" customHeight="1" x14ac:dyDescent="0.25">
      <c r="B977" s="89"/>
      <c r="C977" s="90"/>
      <c r="E977" s="91"/>
      <c r="F977" s="5"/>
      <c r="G977" s="1"/>
      <c r="H977" s="1"/>
      <c r="I977" s="92"/>
    </row>
    <row r="978" spans="2:9" ht="14.25" customHeight="1" x14ac:dyDescent="0.25">
      <c r="B978" s="89"/>
      <c r="C978" s="90"/>
      <c r="E978" s="91"/>
      <c r="F978" s="5"/>
      <c r="G978" s="1"/>
      <c r="H978" s="1"/>
      <c r="I978" s="92"/>
    </row>
    <row r="979" spans="2:9" ht="14.25" customHeight="1" x14ac:dyDescent="0.25">
      <c r="B979" s="89"/>
      <c r="C979" s="90"/>
      <c r="E979" s="91"/>
      <c r="F979" s="5"/>
      <c r="G979" s="1"/>
      <c r="H979" s="1"/>
      <c r="I979" s="92"/>
    </row>
    <row r="980" spans="2:9" ht="14.25" customHeight="1" x14ac:dyDescent="0.25">
      <c r="B980" s="89"/>
      <c r="C980" s="90"/>
      <c r="E980" s="91"/>
      <c r="F980" s="5"/>
      <c r="G980" s="1"/>
      <c r="H980" s="1"/>
      <c r="I980" s="92"/>
    </row>
    <row r="981" spans="2:9" ht="14.25" customHeight="1" x14ac:dyDescent="0.25">
      <c r="B981" s="89"/>
      <c r="C981" s="90"/>
      <c r="E981" s="91"/>
      <c r="F981" s="5"/>
      <c r="G981" s="1"/>
      <c r="H981" s="1"/>
      <c r="I981" s="92"/>
    </row>
    <row r="982" spans="2:9" ht="14.25" customHeight="1" x14ac:dyDescent="0.25">
      <c r="B982" s="89"/>
      <c r="C982" s="90"/>
      <c r="E982" s="91"/>
      <c r="F982" s="5"/>
      <c r="G982" s="1"/>
      <c r="H982" s="1"/>
      <c r="I982" s="92"/>
    </row>
    <row r="983" spans="2:9" ht="14.25" customHeight="1" x14ac:dyDescent="0.25">
      <c r="B983" s="89"/>
      <c r="C983" s="90"/>
      <c r="E983" s="91"/>
      <c r="F983" s="5"/>
      <c r="G983" s="1"/>
      <c r="H983" s="1"/>
      <c r="I983" s="92"/>
    </row>
    <row r="984" spans="2:9" ht="14.25" customHeight="1" x14ac:dyDescent="0.25">
      <c r="B984" s="89"/>
      <c r="C984" s="90"/>
      <c r="E984" s="91"/>
      <c r="F984" s="5"/>
      <c r="G984" s="1"/>
      <c r="H984" s="1"/>
      <c r="I984" s="92"/>
    </row>
    <row r="985" spans="2:9" ht="14.25" customHeight="1" x14ac:dyDescent="0.25">
      <c r="B985" s="89"/>
      <c r="C985" s="90"/>
      <c r="E985" s="91"/>
      <c r="F985" s="5"/>
      <c r="G985" s="1"/>
      <c r="H985" s="1"/>
      <c r="I985" s="92"/>
    </row>
    <row r="986" spans="2:9" ht="14.25" customHeight="1" x14ac:dyDescent="0.25">
      <c r="B986" s="89"/>
      <c r="C986" s="90"/>
      <c r="E986" s="91"/>
      <c r="F986" s="5"/>
      <c r="G986" s="1"/>
      <c r="H986" s="1"/>
      <c r="I986" s="92"/>
    </row>
    <row r="987" spans="2:9" ht="14.25" customHeight="1" x14ac:dyDescent="0.25">
      <c r="B987" s="89"/>
      <c r="C987" s="90"/>
      <c r="E987" s="91"/>
      <c r="F987" s="5"/>
      <c r="G987" s="1"/>
      <c r="H987" s="1"/>
      <c r="I987" s="92"/>
    </row>
    <row r="988" spans="2:9" ht="14.25" customHeight="1" x14ac:dyDescent="0.25">
      <c r="B988" s="89"/>
      <c r="C988" s="90"/>
      <c r="E988" s="91"/>
      <c r="F988" s="5"/>
      <c r="G988" s="1"/>
      <c r="H988" s="1"/>
      <c r="I988" s="92"/>
    </row>
    <row r="989" spans="2:9" ht="14.25" customHeight="1" x14ac:dyDescent="0.25">
      <c r="B989" s="89"/>
      <c r="C989" s="90"/>
      <c r="E989" s="91"/>
      <c r="F989" s="5"/>
      <c r="G989" s="1"/>
      <c r="H989" s="1"/>
      <c r="I989" s="92"/>
    </row>
    <row r="990" spans="2:9" ht="14.25" customHeight="1" x14ac:dyDescent="0.25">
      <c r="B990" s="89"/>
      <c r="C990" s="90"/>
      <c r="E990" s="91"/>
      <c r="F990" s="5"/>
      <c r="G990" s="1"/>
      <c r="H990" s="1"/>
      <c r="I990" s="92"/>
    </row>
    <row r="991" spans="2:9" ht="14.25" customHeight="1" x14ac:dyDescent="0.25">
      <c r="B991" s="89"/>
      <c r="C991" s="90"/>
      <c r="E991" s="91"/>
      <c r="F991" s="5"/>
      <c r="G991" s="1"/>
      <c r="H991" s="1"/>
      <c r="I991" s="92"/>
    </row>
    <row r="992" spans="2:9" ht="14.25" customHeight="1" x14ac:dyDescent="0.25">
      <c r="B992" s="89"/>
      <c r="C992" s="90"/>
      <c r="E992" s="91"/>
      <c r="F992" s="5"/>
      <c r="G992" s="1"/>
      <c r="H992" s="1"/>
      <c r="I992" s="92"/>
    </row>
    <row r="993" spans="2:9" ht="14.25" customHeight="1" x14ac:dyDescent="0.25">
      <c r="B993" s="89"/>
      <c r="C993" s="90"/>
      <c r="E993" s="91"/>
      <c r="F993" s="5"/>
      <c r="G993" s="1"/>
      <c r="H993" s="1"/>
      <c r="I993" s="92"/>
    </row>
    <row r="994" spans="2:9" ht="14.25" customHeight="1" x14ac:dyDescent="0.25">
      <c r="B994" s="89"/>
      <c r="C994" s="90"/>
      <c r="E994" s="91"/>
      <c r="F994" s="5"/>
      <c r="G994" s="1"/>
      <c r="H994" s="1"/>
      <c r="I994" s="92"/>
    </row>
    <row r="995" spans="2:9" ht="14.25" customHeight="1" x14ac:dyDescent="0.25">
      <c r="B995" s="89"/>
      <c r="C995" s="90"/>
      <c r="E995" s="91"/>
      <c r="F995" s="5"/>
      <c r="G995" s="1"/>
      <c r="H995" s="1"/>
      <c r="I995" s="92"/>
    </row>
    <row r="996" spans="2:9" ht="14.25" customHeight="1" x14ac:dyDescent="0.25">
      <c r="B996" s="89"/>
      <c r="C996" s="90"/>
      <c r="E996" s="91"/>
      <c r="F996" s="5"/>
      <c r="G996" s="1"/>
      <c r="H996" s="1"/>
      <c r="I996" s="92"/>
    </row>
    <row r="997" spans="2:9" ht="14.25" customHeight="1" x14ac:dyDescent="0.25">
      <c r="B997" s="89"/>
      <c r="C997" s="90"/>
      <c r="E997" s="91"/>
      <c r="F997" s="5"/>
      <c r="G997" s="1"/>
      <c r="H997" s="1"/>
      <c r="I997" s="92"/>
    </row>
    <row r="998" spans="2:9" ht="14.25" customHeight="1" x14ac:dyDescent="0.25">
      <c r="B998" s="89"/>
      <c r="C998" s="90"/>
      <c r="E998" s="91"/>
      <c r="F998" s="5"/>
      <c r="G998" s="1"/>
      <c r="H998" s="1"/>
      <c r="I998" s="92"/>
    </row>
    <row r="999" spans="2:9" ht="14.25" customHeight="1" x14ac:dyDescent="0.25">
      <c r="B999" s="89"/>
      <c r="C999" s="90"/>
      <c r="E999" s="91"/>
      <c r="F999" s="5"/>
      <c r="G999" s="1"/>
      <c r="H999" s="1"/>
      <c r="I999" s="92"/>
    </row>
    <row r="1000" spans="2:9" ht="14.25" customHeight="1" x14ac:dyDescent="0.25">
      <c r="B1000" s="89"/>
      <c r="C1000" s="90"/>
      <c r="E1000" s="91"/>
      <c r="F1000" s="5"/>
      <c r="G1000" s="1"/>
      <c r="H1000" s="1"/>
      <c r="I1000" s="92"/>
    </row>
    <row r="1001" spans="2:9" ht="14.25" customHeight="1" x14ac:dyDescent="0.25">
      <c r="B1001" s="89"/>
      <c r="C1001" s="90"/>
      <c r="E1001" s="91"/>
      <c r="F1001" s="5"/>
      <c r="G1001" s="1"/>
      <c r="H1001" s="1"/>
      <c r="I1001" s="92"/>
    </row>
    <row r="1002" spans="2:9" ht="14.25" customHeight="1" x14ac:dyDescent="0.25">
      <c r="B1002" s="89"/>
      <c r="C1002" s="90"/>
      <c r="E1002" s="91"/>
      <c r="F1002" s="5"/>
      <c r="G1002" s="1"/>
      <c r="H1002" s="1"/>
      <c r="I1002" s="92"/>
    </row>
    <row r="1003" spans="2:9" ht="14.25" customHeight="1" x14ac:dyDescent="0.25">
      <c r="B1003" s="89"/>
      <c r="C1003" s="90"/>
      <c r="E1003" s="91"/>
      <c r="F1003" s="5"/>
      <c r="G1003" s="1"/>
      <c r="H1003" s="1"/>
      <c r="I1003" s="92"/>
    </row>
    <row r="1004" spans="2:9" ht="14.25" customHeight="1" x14ac:dyDescent="0.25">
      <c r="B1004" s="89"/>
      <c r="C1004" s="90"/>
      <c r="E1004" s="91"/>
      <c r="F1004" s="5"/>
      <c r="G1004" s="1"/>
      <c r="H1004" s="1"/>
      <c r="I1004" s="92"/>
    </row>
    <row r="1005" spans="2:9" ht="14.25" customHeight="1" x14ac:dyDescent="0.25">
      <c r="B1005" s="89"/>
      <c r="C1005" s="90"/>
      <c r="E1005" s="91"/>
      <c r="F1005" s="5"/>
      <c r="G1005" s="1"/>
      <c r="H1005" s="1"/>
      <c r="I1005" s="92"/>
    </row>
    <row r="1006" spans="2:9" ht="14.25" customHeight="1" x14ac:dyDescent="0.25">
      <c r="B1006" s="89"/>
      <c r="C1006" s="90"/>
      <c r="E1006" s="91"/>
      <c r="F1006" s="5"/>
      <c r="G1006" s="1"/>
      <c r="H1006" s="1"/>
      <c r="I1006" s="92"/>
    </row>
  </sheetData>
  <autoFilter ref="A8:I8"/>
  <mergeCells count="3">
    <mergeCell ref="B1:E1"/>
    <mergeCell ref="B2:E2"/>
    <mergeCell ref="B3:E3"/>
  </mergeCells>
  <conditionalFormatting sqref="F1:F12 F17:F1048576">
    <cfRule type="cellIs" dxfId="5" priority="2" operator="equal">
      <formula>"Fail"</formula>
    </cfRule>
  </conditionalFormatting>
  <conditionalFormatting sqref="F13:F16">
    <cfRule type="cellIs" dxfId="4" priority="1" operator="equal">
      <formula>"Fail"</formula>
    </cfRule>
  </conditionalFormatting>
  <dataValidations count="2">
    <dataValidation type="list" allowBlank="1" showErrorMessage="1" sqref="F9:F10 F12:F28">
      <formula1>"Pass,Fail,N/A,Untested"</formula1>
    </dataValidation>
    <dataValidation type="list" allowBlank="1" showErrorMessage="1" sqref="F1:H2">
      <formula1>$J$1:$J$5</formula1>
    </dataValidation>
  </dataValidations>
  <pageMargins left="0.7" right="0.7" top="0.75" bottom="0.75" header="0" footer="0"/>
  <pageSetup scale="28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D965"/>
  </sheetPr>
  <dimension ref="A1:Z1009"/>
  <sheetViews>
    <sheetView showGridLines="0" zoomScale="70" zoomScaleNormal="7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I13" sqref="I13"/>
    </sheetView>
  </sheetViews>
  <sheetFormatPr defaultColWidth="14.42578125" defaultRowHeight="15" customHeight="1" x14ac:dyDescent="0.25"/>
  <cols>
    <col min="1" max="1" width="21.42578125" customWidth="1"/>
    <col min="2" max="2" width="29.85546875" customWidth="1"/>
    <col min="3" max="3" width="23.7109375" customWidth="1"/>
    <col min="4" max="4" width="53.28515625" customWidth="1"/>
    <col min="5" max="5" width="42.7109375" customWidth="1"/>
    <col min="6" max="6" width="13.7109375" customWidth="1"/>
    <col min="7" max="8" width="17.140625" customWidth="1"/>
    <col min="9" max="9" width="17.85546875" customWidth="1"/>
    <col min="10" max="10" width="66.5703125" customWidth="1"/>
    <col min="11" max="26" width="8.7109375" customWidth="1"/>
  </cols>
  <sheetData>
    <row r="1" spans="1:26" ht="14.25" customHeight="1" x14ac:dyDescent="0.25">
      <c r="A1" s="52" t="s">
        <v>27</v>
      </c>
      <c r="B1" s="188" t="s">
        <v>152</v>
      </c>
      <c r="C1" s="168"/>
      <c r="D1" s="168"/>
      <c r="E1" s="189"/>
      <c r="F1" s="53"/>
      <c r="G1" s="54"/>
      <c r="H1" s="54"/>
      <c r="I1" s="55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4.25" customHeight="1" x14ac:dyDescent="0.25">
      <c r="A2" s="57" t="s">
        <v>28</v>
      </c>
      <c r="B2" s="190" t="s">
        <v>29</v>
      </c>
      <c r="C2" s="168"/>
      <c r="D2" s="168"/>
      <c r="E2" s="169"/>
      <c r="F2" s="58"/>
      <c r="G2" s="59"/>
      <c r="H2" s="59"/>
      <c r="I2" s="55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</row>
    <row r="3" spans="1:26" ht="14.25" customHeight="1" x14ac:dyDescent="0.25">
      <c r="A3" s="52" t="s">
        <v>30</v>
      </c>
      <c r="B3" s="191"/>
      <c r="C3" s="168"/>
      <c r="D3" s="168"/>
      <c r="E3" s="169"/>
      <c r="F3" s="58"/>
      <c r="G3" s="59"/>
      <c r="H3" s="59"/>
      <c r="I3" s="55"/>
      <c r="J3" s="60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4.25" customHeight="1" x14ac:dyDescent="0.25">
      <c r="A4" s="61" t="s">
        <v>18</v>
      </c>
      <c r="B4" s="62" t="s">
        <v>19</v>
      </c>
      <c r="C4" s="62" t="s">
        <v>20</v>
      </c>
      <c r="D4" s="63" t="s">
        <v>21</v>
      </c>
      <c r="E4" s="62" t="s">
        <v>31</v>
      </c>
      <c r="F4" s="64"/>
      <c r="G4" s="64"/>
      <c r="H4" s="64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spans="1:26" ht="14.25" customHeight="1" x14ac:dyDescent="0.25">
      <c r="A5" s="65">
        <f>COUNTIF(F:F,"Pass")</f>
        <v>0</v>
      </c>
      <c r="B5" s="66">
        <f>COUNTIF(F:F,"Fail")</f>
        <v>0</v>
      </c>
      <c r="C5" s="66">
        <f>COUNTIF(F:F,"Untested")</f>
        <v>2</v>
      </c>
      <c r="D5" s="67">
        <f>COUNTIF(F:F,"N/A")</f>
        <v>0</v>
      </c>
      <c r="E5" s="66">
        <f>SUM(A5:D5)</f>
        <v>2</v>
      </c>
      <c r="F5" s="64"/>
      <c r="G5" s="64"/>
      <c r="H5" s="64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spans="1:26" ht="14.25" customHeight="1" x14ac:dyDescent="0.25">
      <c r="A6" s="150">
        <f>IFERROR(A$5/$E$5,"%")</f>
        <v>0</v>
      </c>
      <c r="B6" s="150">
        <f t="shared" ref="B6:D6" si="0">IFERROR(B$5/$E$5,"%")</f>
        <v>0</v>
      </c>
      <c r="C6" s="150">
        <f t="shared" si="0"/>
        <v>1</v>
      </c>
      <c r="D6" s="150">
        <f t="shared" si="0"/>
        <v>0</v>
      </c>
      <c r="E6" s="68"/>
      <c r="F6" s="64"/>
      <c r="G6" s="64"/>
      <c r="H6" s="64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spans="1:26" ht="14.25" customHeight="1" thickBot="1" x14ac:dyDescent="0.3">
      <c r="A7" s="69"/>
      <c r="B7" s="70"/>
      <c r="C7" s="71"/>
      <c r="D7" s="72"/>
      <c r="E7" s="71"/>
      <c r="F7" s="73"/>
      <c r="G7" s="73"/>
      <c r="H7" s="74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spans="1:26" ht="14.25" customHeight="1" x14ac:dyDescent="0.25">
      <c r="A8" s="75" t="s">
        <v>32</v>
      </c>
      <c r="B8" s="75" t="s">
        <v>33</v>
      </c>
      <c r="C8" s="75" t="s">
        <v>34</v>
      </c>
      <c r="D8" s="75" t="s">
        <v>35</v>
      </c>
      <c r="E8" s="75" t="s">
        <v>36</v>
      </c>
      <c r="F8" s="76" t="s">
        <v>37</v>
      </c>
      <c r="G8" s="76" t="s">
        <v>38</v>
      </c>
      <c r="H8" s="76" t="s">
        <v>30</v>
      </c>
      <c r="I8" s="77" t="s">
        <v>13</v>
      </c>
      <c r="J8" s="78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spans="1:26" x14ac:dyDescent="0.25">
      <c r="A9" s="85"/>
      <c r="B9" s="84"/>
      <c r="C9" s="84"/>
      <c r="D9" s="21"/>
      <c r="E9" s="84"/>
      <c r="F9" s="85"/>
      <c r="G9" s="85"/>
      <c r="H9" s="85"/>
      <c r="I9" s="88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</row>
    <row r="10" spans="1:26" x14ac:dyDescent="0.25">
      <c r="A10" s="85"/>
      <c r="B10" s="84"/>
      <c r="C10" s="84"/>
      <c r="D10" s="21"/>
      <c r="E10" s="84"/>
      <c r="F10" s="85"/>
      <c r="G10" s="85"/>
      <c r="H10" s="85"/>
      <c r="I10" s="88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</row>
    <row r="11" spans="1:26" x14ac:dyDescent="0.25">
      <c r="A11" s="79"/>
      <c r="B11" s="79" t="s">
        <v>143</v>
      </c>
      <c r="C11" s="80"/>
      <c r="D11" s="79"/>
      <c r="E11" s="80"/>
      <c r="F11" s="80"/>
      <c r="G11" s="81"/>
      <c r="H11" s="81"/>
      <c r="I11" s="82"/>
      <c r="J11" s="83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 spans="1:26" ht="216.75" x14ac:dyDescent="0.25">
      <c r="A12" s="85" t="str">
        <f t="shared" ref="A12:A13" si="1">IF(AND(E12=""),"","["&amp;TEXT($B$1,"##")&amp;"-"&amp;TEXT(ROW()-9- COUNTBLANK($E$8:E11) +1,"##")&amp;"]")</f>
        <v>[Lấy danh sách đơn ứng tuyển-1]</v>
      </c>
      <c r="B12" s="84" t="s">
        <v>152</v>
      </c>
      <c r="C12" s="84" t="s">
        <v>120</v>
      </c>
      <c r="D12" s="84" t="s">
        <v>153</v>
      </c>
      <c r="E12" s="84" t="s">
        <v>181</v>
      </c>
      <c r="F12" s="166" t="s">
        <v>39</v>
      </c>
      <c r="G12" s="85"/>
      <c r="H12" s="85"/>
      <c r="I12" s="86" t="s">
        <v>231</v>
      </c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 ht="102" x14ac:dyDescent="0.25">
      <c r="A13" s="85" t="str">
        <f t="shared" si="1"/>
        <v>[Lấy danh sách đơn ứng tuyển-2]</v>
      </c>
      <c r="B13" s="84" t="s">
        <v>154</v>
      </c>
      <c r="C13" s="84" t="s">
        <v>126</v>
      </c>
      <c r="D13" s="84" t="s">
        <v>158</v>
      </c>
      <c r="E13" s="84" t="s">
        <v>182</v>
      </c>
      <c r="F13" s="85" t="s">
        <v>39</v>
      </c>
      <c r="G13" s="85"/>
      <c r="H13" s="85"/>
      <c r="I13" s="86" t="s">
        <v>230</v>
      </c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</row>
    <row r="14" spans="1:26" x14ac:dyDescent="0.25">
      <c r="A14" s="85" t="str">
        <f t="shared" ref="A14:A22" si="2">IF(AND(E14=""),"","["&amp;TEXT($B$1,"##")&amp;"-"&amp;TEXT(ROW()-9- COUNTBLANK($E$8:E13) +1,"##")&amp;"]")</f>
        <v/>
      </c>
      <c r="B14" s="84"/>
      <c r="C14" s="84"/>
      <c r="D14" s="21"/>
      <c r="E14" s="84"/>
      <c r="F14" s="85"/>
      <c r="G14" s="85"/>
      <c r="H14" s="85"/>
      <c r="I14" s="88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 spans="1:26" x14ac:dyDescent="0.25">
      <c r="A15" s="85" t="str">
        <f t="shared" si="2"/>
        <v/>
      </c>
      <c r="B15" s="84"/>
      <c r="C15" s="84"/>
      <c r="D15" s="21"/>
      <c r="E15" s="84"/>
      <c r="F15" s="85"/>
      <c r="G15" s="85"/>
      <c r="H15" s="85"/>
      <c r="I15" s="88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 spans="1:26" x14ac:dyDescent="0.25">
      <c r="A16" s="85" t="str">
        <f t="shared" si="2"/>
        <v/>
      </c>
      <c r="B16" s="84"/>
      <c r="C16" s="84"/>
      <c r="D16" s="21"/>
      <c r="E16" s="84"/>
      <c r="F16" s="85"/>
      <c r="G16" s="85"/>
      <c r="H16" s="85"/>
      <c r="I16" s="88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spans="1:26" x14ac:dyDescent="0.25">
      <c r="A17" s="85" t="str">
        <f t="shared" si="2"/>
        <v/>
      </c>
      <c r="B17" s="84"/>
      <c r="C17" s="84"/>
      <c r="D17" s="21"/>
      <c r="E17" s="21"/>
      <c r="F17" s="85"/>
      <c r="G17" s="85"/>
      <c r="H17" s="85"/>
      <c r="I17" s="88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 spans="1:26" x14ac:dyDescent="0.25">
      <c r="A18" s="85" t="str">
        <f t="shared" si="2"/>
        <v/>
      </c>
      <c r="B18" s="84"/>
      <c r="C18" s="84"/>
      <c r="D18" s="21"/>
      <c r="E18" s="84"/>
      <c r="F18" s="85"/>
      <c r="G18" s="85"/>
      <c r="H18" s="85"/>
      <c r="I18" s="88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spans="1:26" x14ac:dyDescent="0.25">
      <c r="A19" s="85" t="str">
        <f t="shared" si="2"/>
        <v/>
      </c>
      <c r="B19" s="84"/>
      <c r="C19" s="84"/>
      <c r="D19" s="21"/>
      <c r="E19" s="84"/>
      <c r="F19" s="85"/>
      <c r="G19" s="85"/>
      <c r="H19" s="85"/>
      <c r="I19" s="88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</row>
    <row r="20" spans="1:26" x14ac:dyDescent="0.25">
      <c r="A20" s="85" t="str">
        <f t="shared" si="2"/>
        <v/>
      </c>
      <c r="B20" s="84"/>
      <c r="C20" s="84"/>
      <c r="D20" s="21"/>
      <c r="E20" s="84"/>
      <c r="F20" s="85"/>
      <c r="G20" s="85"/>
      <c r="H20" s="85"/>
      <c r="I20" s="88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spans="1:26" x14ac:dyDescent="0.25">
      <c r="A21" s="85" t="str">
        <f t="shared" si="2"/>
        <v/>
      </c>
      <c r="B21" s="84"/>
      <c r="C21" s="84"/>
      <c r="D21" s="21"/>
      <c r="E21" s="84"/>
      <c r="F21" s="85"/>
      <c r="G21" s="85"/>
      <c r="H21" s="85"/>
      <c r="I21" s="88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</row>
    <row r="22" spans="1:26" x14ac:dyDescent="0.25">
      <c r="A22" s="85" t="str">
        <f t="shared" si="2"/>
        <v/>
      </c>
      <c r="B22" s="84"/>
      <c r="C22" s="84"/>
      <c r="D22" s="21"/>
      <c r="E22" s="21"/>
      <c r="F22" s="85"/>
      <c r="G22" s="85"/>
      <c r="H22" s="85"/>
      <c r="I22" s="88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</row>
    <row r="23" spans="1:26" x14ac:dyDescent="0.25">
      <c r="A23" s="85"/>
      <c r="B23" s="84"/>
      <c r="C23" s="84"/>
      <c r="D23" s="21"/>
      <c r="E23" s="84"/>
      <c r="F23" s="85"/>
      <c r="G23" s="85"/>
      <c r="H23" s="85"/>
      <c r="I23" s="88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 spans="1:26" x14ac:dyDescent="0.25">
      <c r="A24" s="85"/>
      <c r="B24" s="84"/>
      <c r="C24" s="84"/>
      <c r="D24" s="21"/>
      <c r="E24" s="84"/>
      <c r="F24" s="85"/>
      <c r="G24" s="85"/>
      <c r="H24" s="85"/>
      <c r="I24" s="88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spans="1:26" x14ac:dyDescent="0.25">
      <c r="A25" s="85"/>
      <c r="B25" s="84"/>
      <c r="C25" s="84"/>
      <c r="D25" s="21"/>
      <c r="E25" s="84"/>
      <c r="F25" s="85"/>
      <c r="G25" s="85"/>
      <c r="H25" s="85"/>
      <c r="I25" s="88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 spans="1:26" x14ac:dyDescent="0.25">
      <c r="A26" s="85"/>
      <c r="B26" s="84"/>
      <c r="C26" s="84"/>
      <c r="D26" s="21"/>
      <c r="E26" s="84"/>
      <c r="F26" s="85"/>
      <c r="G26" s="85"/>
      <c r="H26" s="85"/>
      <c r="I26" s="88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 spans="1:26" x14ac:dyDescent="0.25">
      <c r="A27" s="85"/>
      <c r="B27" s="84"/>
      <c r="C27" s="84"/>
      <c r="D27" s="21"/>
      <c r="E27" s="84"/>
      <c r="F27" s="85"/>
      <c r="G27" s="85"/>
      <c r="H27" s="85"/>
      <c r="I27" s="88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spans="1:26" x14ac:dyDescent="0.25">
      <c r="A28" s="85"/>
      <c r="B28" s="84"/>
      <c r="C28" s="84"/>
      <c r="D28" s="21"/>
      <c r="E28" s="84"/>
      <c r="F28" s="85"/>
      <c r="G28" s="85"/>
      <c r="H28" s="85"/>
      <c r="I28" s="88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spans="1:26" x14ac:dyDescent="0.25">
      <c r="A29" s="85"/>
      <c r="B29" s="84"/>
      <c r="C29" s="84"/>
      <c r="D29" s="21"/>
      <c r="E29" s="84"/>
      <c r="F29" s="85"/>
      <c r="G29" s="85"/>
      <c r="H29" s="85"/>
      <c r="I29" s="88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 spans="1:26" x14ac:dyDescent="0.25">
      <c r="A30" s="85"/>
      <c r="B30" s="84"/>
      <c r="C30" s="84"/>
      <c r="D30" s="21"/>
      <c r="E30" s="84"/>
      <c r="F30" s="85"/>
      <c r="G30" s="85"/>
      <c r="H30" s="85"/>
      <c r="I30" s="88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</row>
    <row r="31" spans="1:26" x14ac:dyDescent="0.25">
      <c r="A31" s="85" t="str">
        <f>IF(AND(E31=""),"","["&amp;TEXT($B$1,"##")&amp;"-"&amp;TEXT(ROW()-9- COUNTBLANK($E$8:E8) +1,"##")&amp;"]")</f>
        <v/>
      </c>
      <c r="B31" s="84"/>
      <c r="C31" s="84"/>
      <c r="D31" s="21"/>
      <c r="E31" s="84"/>
      <c r="F31" s="85"/>
      <c r="G31" s="85"/>
      <c r="H31" s="85"/>
      <c r="I31" s="88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</row>
    <row r="32" spans="1:26" ht="14.25" customHeight="1" x14ac:dyDescent="0.25">
      <c r="B32" s="89"/>
      <c r="C32" s="90"/>
      <c r="E32" s="91"/>
      <c r="F32" s="5"/>
      <c r="G32" s="1"/>
      <c r="H32" s="1"/>
      <c r="I32" s="92"/>
    </row>
    <row r="33" spans="2:9" ht="14.25" customHeight="1" x14ac:dyDescent="0.25">
      <c r="B33" s="89"/>
      <c r="C33" s="90"/>
      <c r="E33" s="91"/>
      <c r="F33" s="5"/>
      <c r="G33" s="1"/>
      <c r="H33" s="1"/>
      <c r="I33" s="92"/>
    </row>
    <row r="34" spans="2:9" ht="14.25" customHeight="1" x14ac:dyDescent="0.25">
      <c r="B34" s="89"/>
      <c r="C34" s="90"/>
      <c r="E34" s="91"/>
      <c r="F34" s="5"/>
      <c r="G34" s="1"/>
      <c r="H34" s="1"/>
      <c r="I34" s="92"/>
    </row>
    <row r="35" spans="2:9" ht="14.25" customHeight="1" x14ac:dyDescent="0.25">
      <c r="B35" s="89"/>
      <c r="C35" s="90"/>
      <c r="E35" s="91"/>
      <c r="F35" s="5"/>
      <c r="G35" s="1"/>
      <c r="H35" s="1"/>
      <c r="I35" s="92"/>
    </row>
    <row r="36" spans="2:9" ht="14.25" customHeight="1" x14ac:dyDescent="0.25">
      <c r="B36" s="89"/>
      <c r="C36" s="90"/>
      <c r="E36" s="91"/>
      <c r="F36" s="5"/>
      <c r="G36" s="1"/>
      <c r="H36" s="1"/>
      <c r="I36" s="92"/>
    </row>
    <row r="37" spans="2:9" ht="14.25" customHeight="1" x14ac:dyDescent="0.25">
      <c r="B37" s="89"/>
      <c r="C37" s="90"/>
      <c r="E37" s="91"/>
      <c r="F37" s="5"/>
      <c r="G37" s="1"/>
      <c r="H37" s="1"/>
      <c r="I37" s="92"/>
    </row>
    <row r="38" spans="2:9" ht="14.25" customHeight="1" x14ac:dyDescent="0.25">
      <c r="B38" s="89"/>
      <c r="C38" s="90"/>
      <c r="E38" s="91"/>
      <c r="F38" s="5"/>
      <c r="G38" s="1"/>
      <c r="H38" s="1"/>
      <c r="I38" s="92"/>
    </row>
    <row r="39" spans="2:9" ht="14.25" customHeight="1" x14ac:dyDescent="0.25">
      <c r="B39" s="89"/>
      <c r="C39" s="90"/>
      <c r="E39" s="91"/>
      <c r="F39" s="5"/>
      <c r="G39" s="1"/>
      <c r="H39" s="1"/>
      <c r="I39" s="92"/>
    </row>
    <row r="40" spans="2:9" ht="14.25" customHeight="1" x14ac:dyDescent="0.25">
      <c r="B40" s="89"/>
      <c r="C40" s="90"/>
      <c r="E40" s="91"/>
      <c r="F40" s="5"/>
      <c r="G40" s="1"/>
      <c r="H40" s="1"/>
      <c r="I40" s="92"/>
    </row>
    <row r="41" spans="2:9" ht="14.25" customHeight="1" x14ac:dyDescent="0.25">
      <c r="B41" s="89"/>
      <c r="C41" s="90"/>
      <c r="E41" s="91"/>
      <c r="F41" s="5"/>
      <c r="G41" s="1"/>
      <c r="H41" s="1"/>
      <c r="I41" s="92"/>
    </row>
    <row r="42" spans="2:9" ht="14.25" customHeight="1" x14ac:dyDescent="0.25">
      <c r="B42" s="89"/>
      <c r="C42" s="90"/>
      <c r="E42" s="91"/>
      <c r="F42" s="5"/>
      <c r="G42" s="1"/>
      <c r="H42" s="1"/>
      <c r="I42" s="92"/>
    </row>
    <row r="43" spans="2:9" ht="14.25" customHeight="1" x14ac:dyDescent="0.25">
      <c r="B43" s="89"/>
      <c r="C43" s="90"/>
      <c r="E43" s="91"/>
      <c r="F43" s="5"/>
      <c r="G43" s="1"/>
      <c r="H43" s="1"/>
      <c r="I43" s="92"/>
    </row>
    <row r="44" spans="2:9" ht="14.25" customHeight="1" x14ac:dyDescent="0.25">
      <c r="B44" s="89"/>
      <c r="C44" s="90"/>
      <c r="E44" s="91"/>
      <c r="F44" s="5"/>
      <c r="G44" s="1"/>
      <c r="H44" s="1"/>
      <c r="I44" s="92"/>
    </row>
    <row r="45" spans="2:9" ht="14.25" customHeight="1" x14ac:dyDescent="0.25">
      <c r="B45" s="89"/>
      <c r="C45" s="90"/>
      <c r="E45" s="91"/>
      <c r="F45" s="5"/>
      <c r="G45" s="1"/>
      <c r="H45" s="1"/>
      <c r="I45" s="92"/>
    </row>
    <row r="46" spans="2:9" ht="14.25" customHeight="1" x14ac:dyDescent="0.25">
      <c r="B46" s="89"/>
      <c r="C46" s="90"/>
      <c r="E46" s="91"/>
      <c r="F46" s="5"/>
      <c r="G46" s="1"/>
      <c r="H46" s="1"/>
      <c r="I46" s="92"/>
    </row>
    <row r="47" spans="2:9" ht="14.25" customHeight="1" x14ac:dyDescent="0.25">
      <c r="B47" s="89"/>
      <c r="C47" s="90"/>
      <c r="E47" s="91"/>
      <c r="F47" s="5"/>
      <c r="G47" s="1"/>
      <c r="H47" s="1"/>
      <c r="I47" s="92"/>
    </row>
    <row r="48" spans="2:9" ht="14.25" customHeight="1" x14ac:dyDescent="0.25">
      <c r="B48" s="89"/>
      <c r="C48" s="90"/>
      <c r="E48" s="91"/>
      <c r="F48" s="5"/>
      <c r="G48" s="1"/>
      <c r="H48" s="1"/>
      <c r="I48" s="92"/>
    </row>
    <row r="49" spans="2:9" ht="14.25" customHeight="1" x14ac:dyDescent="0.25">
      <c r="B49" s="89"/>
      <c r="C49" s="90"/>
      <c r="E49" s="91"/>
      <c r="F49" s="5"/>
      <c r="G49" s="1"/>
      <c r="H49" s="1"/>
      <c r="I49" s="92"/>
    </row>
    <row r="50" spans="2:9" ht="14.25" customHeight="1" x14ac:dyDescent="0.25">
      <c r="B50" s="89"/>
      <c r="C50" s="90"/>
      <c r="E50" s="91"/>
      <c r="F50" s="5"/>
      <c r="G50" s="1"/>
      <c r="H50" s="1"/>
      <c r="I50" s="92"/>
    </row>
    <row r="51" spans="2:9" ht="14.25" customHeight="1" x14ac:dyDescent="0.25">
      <c r="B51" s="89"/>
      <c r="C51" s="90"/>
      <c r="E51" s="91"/>
      <c r="F51" s="5"/>
      <c r="G51" s="1"/>
      <c r="H51" s="1"/>
      <c r="I51" s="92"/>
    </row>
    <row r="52" spans="2:9" ht="14.25" customHeight="1" x14ac:dyDescent="0.25">
      <c r="B52" s="89"/>
      <c r="C52" s="90"/>
      <c r="E52" s="91"/>
      <c r="F52" s="5"/>
      <c r="G52" s="1"/>
      <c r="H52" s="1"/>
      <c r="I52" s="92"/>
    </row>
    <row r="53" spans="2:9" ht="14.25" customHeight="1" x14ac:dyDescent="0.25">
      <c r="B53" s="89"/>
      <c r="C53" s="90"/>
      <c r="E53" s="91"/>
      <c r="F53" s="5"/>
      <c r="G53" s="1"/>
      <c r="H53" s="1"/>
      <c r="I53" s="92"/>
    </row>
    <row r="54" spans="2:9" ht="14.25" customHeight="1" x14ac:dyDescent="0.25">
      <c r="B54" s="89"/>
      <c r="C54" s="90"/>
      <c r="E54" s="91"/>
      <c r="F54" s="5"/>
      <c r="G54" s="1"/>
      <c r="H54" s="1"/>
      <c r="I54" s="92"/>
    </row>
    <row r="55" spans="2:9" ht="14.25" customHeight="1" x14ac:dyDescent="0.25">
      <c r="B55" s="89"/>
      <c r="C55" s="90"/>
      <c r="E55" s="91"/>
      <c r="F55" s="5"/>
      <c r="G55" s="1"/>
      <c r="H55" s="1"/>
      <c r="I55" s="92"/>
    </row>
    <row r="56" spans="2:9" ht="14.25" customHeight="1" x14ac:dyDescent="0.25">
      <c r="B56" s="89"/>
      <c r="C56" s="90"/>
      <c r="E56" s="91"/>
      <c r="F56" s="5"/>
      <c r="G56" s="1"/>
      <c r="H56" s="1"/>
      <c r="I56" s="92"/>
    </row>
    <row r="57" spans="2:9" ht="14.25" customHeight="1" x14ac:dyDescent="0.25">
      <c r="B57" s="89"/>
      <c r="C57" s="90"/>
      <c r="E57" s="91"/>
      <c r="F57" s="5"/>
      <c r="G57" s="1"/>
      <c r="H57" s="1"/>
      <c r="I57" s="92"/>
    </row>
    <row r="58" spans="2:9" ht="14.25" customHeight="1" x14ac:dyDescent="0.25">
      <c r="B58" s="89"/>
      <c r="C58" s="90"/>
      <c r="E58" s="91"/>
      <c r="F58" s="5"/>
      <c r="G58" s="1"/>
      <c r="H58" s="1"/>
      <c r="I58" s="92"/>
    </row>
    <row r="59" spans="2:9" ht="14.25" customHeight="1" x14ac:dyDescent="0.25">
      <c r="B59" s="89"/>
      <c r="C59" s="90"/>
      <c r="E59" s="91"/>
      <c r="F59" s="5"/>
      <c r="G59" s="1"/>
      <c r="H59" s="1"/>
      <c r="I59" s="92"/>
    </row>
    <row r="60" spans="2:9" ht="14.25" customHeight="1" x14ac:dyDescent="0.25">
      <c r="B60" s="89"/>
      <c r="C60" s="90"/>
      <c r="E60" s="91"/>
      <c r="F60" s="5"/>
      <c r="G60" s="1"/>
      <c r="H60" s="1"/>
      <c r="I60" s="92"/>
    </row>
    <row r="61" spans="2:9" ht="14.25" customHeight="1" x14ac:dyDescent="0.25">
      <c r="B61" s="89"/>
      <c r="C61" s="90"/>
      <c r="E61" s="91"/>
      <c r="F61" s="5"/>
      <c r="G61" s="1"/>
      <c r="H61" s="1"/>
      <c r="I61" s="92"/>
    </row>
    <row r="62" spans="2:9" ht="14.25" customHeight="1" x14ac:dyDescent="0.25">
      <c r="B62" s="89"/>
      <c r="C62" s="90"/>
      <c r="E62" s="91"/>
      <c r="F62" s="5"/>
      <c r="G62" s="1"/>
      <c r="H62" s="1"/>
      <c r="I62" s="92"/>
    </row>
    <row r="63" spans="2:9" ht="14.25" customHeight="1" x14ac:dyDescent="0.25">
      <c r="B63" s="89"/>
      <c r="C63" s="90"/>
      <c r="E63" s="91"/>
      <c r="F63" s="5"/>
      <c r="G63" s="1"/>
      <c r="H63" s="1"/>
      <c r="I63" s="92"/>
    </row>
    <row r="64" spans="2:9" ht="14.25" customHeight="1" x14ac:dyDescent="0.25">
      <c r="B64" s="89"/>
      <c r="C64" s="90"/>
      <c r="E64" s="91"/>
      <c r="F64" s="5"/>
      <c r="G64" s="1"/>
      <c r="H64" s="1"/>
      <c r="I64" s="92"/>
    </row>
    <row r="65" spans="2:9" ht="14.25" customHeight="1" x14ac:dyDescent="0.25">
      <c r="B65" s="89"/>
      <c r="C65" s="90"/>
      <c r="E65" s="91"/>
      <c r="F65" s="5"/>
      <c r="G65" s="1"/>
      <c r="H65" s="1"/>
      <c r="I65" s="92"/>
    </row>
    <row r="66" spans="2:9" ht="14.25" customHeight="1" x14ac:dyDescent="0.25">
      <c r="B66" s="89"/>
      <c r="C66" s="90"/>
      <c r="E66" s="91"/>
      <c r="F66" s="5"/>
      <c r="G66" s="1"/>
      <c r="H66" s="1"/>
      <c r="I66" s="92"/>
    </row>
    <row r="67" spans="2:9" ht="14.25" customHeight="1" x14ac:dyDescent="0.25">
      <c r="B67" s="89"/>
      <c r="C67" s="90"/>
      <c r="E67" s="91"/>
      <c r="F67" s="5"/>
      <c r="G67" s="1"/>
      <c r="H67" s="1"/>
      <c r="I67" s="92"/>
    </row>
    <row r="68" spans="2:9" ht="14.25" customHeight="1" x14ac:dyDescent="0.25">
      <c r="B68" s="89"/>
      <c r="C68" s="90"/>
      <c r="E68" s="91"/>
      <c r="F68" s="5"/>
      <c r="G68" s="1"/>
      <c r="H68" s="1"/>
      <c r="I68" s="92"/>
    </row>
    <row r="69" spans="2:9" ht="14.25" customHeight="1" x14ac:dyDescent="0.25">
      <c r="B69" s="89"/>
      <c r="C69" s="90"/>
      <c r="E69" s="91"/>
      <c r="F69" s="5"/>
      <c r="G69" s="1"/>
      <c r="H69" s="1"/>
      <c r="I69" s="92"/>
    </row>
    <row r="70" spans="2:9" ht="14.25" customHeight="1" x14ac:dyDescent="0.25">
      <c r="B70" s="89"/>
      <c r="C70" s="90"/>
      <c r="E70" s="91"/>
      <c r="F70" s="5"/>
      <c r="G70" s="1"/>
      <c r="H70" s="1"/>
      <c r="I70" s="92"/>
    </row>
    <row r="71" spans="2:9" ht="14.25" customHeight="1" x14ac:dyDescent="0.25">
      <c r="B71" s="89"/>
      <c r="C71" s="90"/>
      <c r="E71" s="91"/>
      <c r="F71" s="5"/>
      <c r="G71" s="1"/>
      <c r="H71" s="1"/>
      <c r="I71" s="92"/>
    </row>
    <row r="72" spans="2:9" ht="14.25" customHeight="1" x14ac:dyDescent="0.25">
      <c r="B72" s="89"/>
      <c r="C72" s="90"/>
      <c r="E72" s="91"/>
      <c r="F72" s="5"/>
      <c r="G72" s="1"/>
      <c r="H72" s="1"/>
      <c r="I72" s="92"/>
    </row>
    <row r="73" spans="2:9" ht="14.25" customHeight="1" x14ac:dyDescent="0.25">
      <c r="B73" s="89"/>
      <c r="C73" s="90"/>
      <c r="E73" s="91"/>
      <c r="F73" s="5"/>
      <c r="G73" s="1"/>
      <c r="H73" s="1"/>
      <c r="I73" s="92"/>
    </row>
    <row r="74" spans="2:9" ht="14.25" customHeight="1" x14ac:dyDescent="0.25">
      <c r="B74" s="89"/>
      <c r="C74" s="90"/>
      <c r="E74" s="91"/>
      <c r="F74" s="5"/>
      <c r="G74" s="1"/>
      <c r="H74" s="1"/>
      <c r="I74" s="92"/>
    </row>
    <row r="75" spans="2:9" ht="14.25" customHeight="1" x14ac:dyDescent="0.25">
      <c r="B75" s="89"/>
      <c r="C75" s="90"/>
      <c r="E75" s="91"/>
      <c r="F75" s="5"/>
      <c r="G75" s="1"/>
      <c r="H75" s="1"/>
      <c r="I75" s="92"/>
    </row>
    <row r="76" spans="2:9" ht="14.25" customHeight="1" x14ac:dyDescent="0.25">
      <c r="B76" s="89"/>
      <c r="C76" s="90"/>
      <c r="E76" s="91"/>
      <c r="F76" s="5"/>
      <c r="G76" s="1"/>
      <c r="H76" s="1"/>
      <c r="I76" s="92"/>
    </row>
    <row r="77" spans="2:9" ht="14.25" customHeight="1" x14ac:dyDescent="0.25">
      <c r="B77" s="89"/>
      <c r="C77" s="90"/>
      <c r="E77" s="91"/>
      <c r="F77" s="5"/>
      <c r="G77" s="1"/>
      <c r="H77" s="1"/>
      <c r="I77" s="92"/>
    </row>
    <row r="78" spans="2:9" ht="14.25" customHeight="1" x14ac:dyDescent="0.25">
      <c r="B78" s="89"/>
      <c r="C78" s="90"/>
      <c r="E78" s="91"/>
      <c r="F78" s="5"/>
      <c r="G78" s="1"/>
      <c r="H78" s="1"/>
      <c r="I78" s="92"/>
    </row>
    <row r="79" spans="2:9" ht="14.25" customHeight="1" x14ac:dyDescent="0.25">
      <c r="B79" s="89"/>
      <c r="C79" s="90"/>
      <c r="E79" s="91"/>
      <c r="F79" s="5"/>
      <c r="G79" s="1"/>
      <c r="H79" s="1"/>
      <c r="I79" s="92"/>
    </row>
    <row r="80" spans="2:9" ht="14.25" customHeight="1" x14ac:dyDescent="0.25">
      <c r="B80" s="89"/>
      <c r="C80" s="90"/>
      <c r="E80" s="91"/>
      <c r="F80" s="5"/>
      <c r="G80" s="1"/>
      <c r="H80" s="1"/>
      <c r="I80" s="92"/>
    </row>
    <row r="81" spans="2:9" ht="14.25" customHeight="1" x14ac:dyDescent="0.25">
      <c r="B81" s="89"/>
      <c r="C81" s="90"/>
      <c r="E81" s="91"/>
      <c r="F81" s="5"/>
      <c r="G81" s="1"/>
      <c r="H81" s="1"/>
      <c r="I81" s="92"/>
    </row>
    <row r="82" spans="2:9" ht="14.25" customHeight="1" x14ac:dyDescent="0.25">
      <c r="B82" s="89"/>
      <c r="C82" s="90"/>
      <c r="E82" s="91"/>
      <c r="F82" s="5"/>
      <c r="G82" s="1"/>
      <c r="H82" s="1"/>
      <c r="I82" s="92"/>
    </row>
    <row r="83" spans="2:9" ht="14.25" customHeight="1" x14ac:dyDescent="0.25">
      <c r="B83" s="89"/>
      <c r="C83" s="90"/>
      <c r="E83" s="91"/>
      <c r="F83" s="5"/>
      <c r="G83" s="1"/>
      <c r="H83" s="1"/>
      <c r="I83" s="92"/>
    </row>
    <row r="84" spans="2:9" ht="14.25" customHeight="1" x14ac:dyDescent="0.25">
      <c r="B84" s="89"/>
      <c r="C84" s="90"/>
      <c r="E84" s="91"/>
      <c r="F84" s="5"/>
      <c r="G84" s="1"/>
      <c r="H84" s="1"/>
      <c r="I84" s="92"/>
    </row>
    <row r="85" spans="2:9" ht="14.25" customHeight="1" x14ac:dyDescent="0.25">
      <c r="B85" s="89"/>
      <c r="C85" s="90"/>
      <c r="E85" s="91"/>
      <c r="F85" s="5"/>
      <c r="G85" s="1"/>
      <c r="H85" s="1"/>
      <c r="I85" s="92"/>
    </row>
    <row r="86" spans="2:9" ht="14.25" customHeight="1" x14ac:dyDescent="0.25">
      <c r="B86" s="89"/>
      <c r="C86" s="90"/>
      <c r="E86" s="91"/>
      <c r="F86" s="5"/>
      <c r="G86" s="1"/>
      <c r="H86" s="1"/>
      <c r="I86" s="92"/>
    </row>
    <row r="87" spans="2:9" ht="14.25" customHeight="1" x14ac:dyDescent="0.25">
      <c r="B87" s="89"/>
      <c r="C87" s="90"/>
      <c r="E87" s="91"/>
      <c r="F87" s="5"/>
      <c r="G87" s="1"/>
      <c r="H87" s="1"/>
      <c r="I87" s="92"/>
    </row>
    <row r="88" spans="2:9" ht="14.25" customHeight="1" x14ac:dyDescent="0.25">
      <c r="B88" s="89"/>
      <c r="C88" s="90"/>
      <c r="E88" s="91"/>
      <c r="F88" s="5"/>
      <c r="G88" s="1"/>
      <c r="H88" s="1"/>
      <c r="I88" s="92"/>
    </row>
    <row r="89" spans="2:9" ht="14.25" customHeight="1" x14ac:dyDescent="0.25">
      <c r="B89" s="89"/>
      <c r="C89" s="90"/>
      <c r="E89" s="91"/>
      <c r="F89" s="5"/>
      <c r="G89" s="1"/>
      <c r="H89" s="1"/>
      <c r="I89" s="92"/>
    </row>
    <row r="90" spans="2:9" ht="14.25" customHeight="1" x14ac:dyDescent="0.25">
      <c r="B90" s="89"/>
      <c r="C90" s="90"/>
      <c r="E90" s="91"/>
      <c r="F90" s="5"/>
      <c r="G90" s="1"/>
      <c r="H90" s="1"/>
      <c r="I90" s="92"/>
    </row>
    <row r="91" spans="2:9" ht="14.25" customHeight="1" x14ac:dyDescent="0.25">
      <c r="B91" s="89"/>
      <c r="C91" s="90"/>
      <c r="E91" s="91"/>
      <c r="F91" s="5"/>
      <c r="G91" s="1"/>
      <c r="H91" s="1"/>
      <c r="I91" s="92"/>
    </row>
    <row r="92" spans="2:9" ht="14.25" customHeight="1" x14ac:dyDescent="0.25">
      <c r="B92" s="89"/>
      <c r="C92" s="90"/>
      <c r="E92" s="91"/>
      <c r="F92" s="5"/>
      <c r="G92" s="1"/>
      <c r="H92" s="1"/>
      <c r="I92" s="92"/>
    </row>
    <row r="93" spans="2:9" ht="14.25" customHeight="1" x14ac:dyDescent="0.25">
      <c r="B93" s="89"/>
      <c r="C93" s="90"/>
      <c r="E93" s="91"/>
      <c r="F93" s="5"/>
      <c r="G93" s="1"/>
      <c r="H93" s="1"/>
      <c r="I93" s="92"/>
    </row>
    <row r="94" spans="2:9" ht="14.25" customHeight="1" x14ac:dyDescent="0.25">
      <c r="B94" s="89"/>
      <c r="C94" s="90"/>
      <c r="E94" s="91"/>
      <c r="F94" s="5"/>
      <c r="G94" s="1"/>
      <c r="H94" s="1"/>
      <c r="I94" s="92"/>
    </row>
    <row r="95" spans="2:9" ht="14.25" customHeight="1" x14ac:dyDescent="0.25">
      <c r="B95" s="89"/>
      <c r="C95" s="90"/>
      <c r="E95" s="91"/>
      <c r="F95" s="5"/>
      <c r="G95" s="1"/>
      <c r="H95" s="1"/>
      <c r="I95" s="92"/>
    </row>
    <row r="96" spans="2:9" ht="14.25" customHeight="1" x14ac:dyDescent="0.25">
      <c r="B96" s="89"/>
      <c r="C96" s="90"/>
      <c r="E96" s="91"/>
      <c r="F96" s="5"/>
      <c r="G96" s="1"/>
      <c r="H96" s="1"/>
      <c r="I96" s="92"/>
    </row>
    <row r="97" spans="2:9" ht="14.25" customHeight="1" x14ac:dyDescent="0.25">
      <c r="B97" s="89"/>
      <c r="C97" s="90"/>
      <c r="E97" s="91"/>
      <c r="F97" s="5"/>
      <c r="G97" s="1"/>
      <c r="H97" s="1"/>
      <c r="I97" s="92"/>
    </row>
    <row r="98" spans="2:9" ht="14.25" customHeight="1" x14ac:dyDescent="0.25">
      <c r="B98" s="89"/>
      <c r="C98" s="90"/>
      <c r="E98" s="91"/>
      <c r="F98" s="5"/>
      <c r="G98" s="1"/>
      <c r="H98" s="1"/>
      <c r="I98" s="92"/>
    </row>
    <row r="99" spans="2:9" ht="14.25" customHeight="1" x14ac:dyDescent="0.25">
      <c r="B99" s="89"/>
      <c r="C99" s="90"/>
      <c r="E99" s="91"/>
      <c r="F99" s="5"/>
      <c r="G99" s="1"/>
      <c r="H99" s="1"/>
      <c r="I99" s="92"/>
    </row>
    <row r="100" spans="2:9" ht="14.25" customHeight="1" x14ac:dyDescent="0.25">
      <c r="B100" s="89"/>
      <c r="C100" s="90"/>
      <c r="E100" s="91"/>
      <c r="F100" s="5"/>
      <c r="G100" s="1"/>
      <c r="H100" s="1"/>
      <c r="I100" s="92"/>
    </row>
    <row r="101" spans="2:9" ht="14.25" customHeight="1" x14ac:dyDescent="0.25">
      <c r="B101" s="89"/>
      <c r="C101" s="90"/>
      <c r="E101" s="91"/>
      <c r="F101" s="5"/>
      <c r="G101" s="1"/>
      <c r="H101" s="1"/>
      <c r="I101" s="92"/>
    </row>
    <row r="102" spans="2:9" ht="14.25" customHeight="1" x14ac:dyDescent="0.25">
      <c r="B102" s="89"/>
      <c r="C102" s="90"/>
      <c r="E102" s="91"/>
      <c r="F102" s="5"/>
      <c r="G102" s="1"/>
      <c r="H102" s="1"/>
      <c r="I102" s="92"/>
    </row>
    <row r="103" spans="2:9" ht="14.25" customHeight="1" x14ac:dyDescent="0.25">
      <c r="B103" s="89"/>
      <c r="C103" s="90"/>
      <c r="E103" s="91"/>
      <c r="F103" s="5"/>
      <c r="G103" s="1"/>
      <c r="H103" s="1"/>
      <c r="I103" s="92"/>
    </row>
    <row r="104" spans="2:9" ht="14.25" customHeight="1" x14ac:dyDescent="0.25">
      <c r="B104" s="89"/>
      <c r="C104" s="90"/>
      <c r="E104" s="91"/>
      <c r="F104" s="5"/>
      <c r="G104" s="1"/>
      <c r="H104" s="1"/>
      <c r="I104" s="92"/>
    </row>
    <row r="105" spans="2:9" ht="14.25" customHeight="1" x14ac:dyDescent="0.25">
      <c r="B105" s="89"/>
      <c r="C105" s="90"/>
      <c r="E105" s="91"/>
      <c r="F105" s="5"/>
      <c r="G105" s="1"/>
      <c r="H105" s="1"/>
      <c r="I105" s="92"/>
    </row>
    <row r="106" spans="2:9" ht="14.25" customHeight="1" x14ac:dyDescent="0.25">
      <c r="B106" s="89"/>
      <c r="C106" s="90"/>
      <c r="E106" s="91"/>
      <c r="F106" s="5"/>
      <c r="G106" s="1"/>
      <c r="H106" s="1"/>
      <c r="I106" s="92"/>
    </row>
    <row r="107" spans="2:9" ht="14.25" customHeight="1" x14ac:dyDescent="0.25">
      <c r="B107" s="89"/>
      <c r="C107" s="90"/>
      <c r="E107" s="91"/>
      <c r="F107" s="5"/>
      <c r="G107" s="1"/>
      <c r="H107" s="1"/>
      <c r="I107" s="92"/>
    </row>
    <row r="108" spans="2:9" ht="14.25" customHeight="1" x14ac:dyDescent="0.25">
      <c r="B108" s="89"/>
      <c r="C108" s="90"/>
      <c r="E108" s="91"/>
      <c r="F108" s="5"/>
      <c r="G108" s="1"/>
      <c r="H108" s="1"/>
      <c r="I108" s="92"/>
    </row>
    <row r="109" spans="2:9" ht="14.25" customHeight="1" x14ac:dyDescent="0.25">
      <c r="B109" s="89"/>
      <c r="C109" s="90"/>
      <c r="E109" s="91"/>
      <c r="F109" s="5"/>
      <c r="G109" s="1"/>
      <c r="H109" s="1"/>
      <c r="I109" s="92"/>
    </row>
    <row r="110" spans="2:9" ht="14.25" customHeight="1" x14ac:dyDescent="0.25">
      <c r="B110" s="89"/>
      <c r="C110" s="90"/>
      <c r="E110" s="91"/>
      <c r="F110" s="5"/>
      <c r="G110" s="1"/>
      <c r="H110" s="1"/>
      <c r="I110" s="92"/>
    </row>
    <row r="111" spans="2:9" ht="14.25" customHeight="1" x14ac:dyDescent="0.25">
      <c r="B111" s="89"/>
      <c r="C111" s="90"/>
      <c r="E111" s="91"/>
      <c r="F111" s="5"/>
      <c r="G111" s="1"/>
      <c r="H111" s="1"/>
      <c r="I111" s="92"/>
    </row>
    <row r="112" spans="2:9" ht="14.25" customHeight="1" x14ac:dyDescent="0.25">
      <c r="B112" s="89"/>
      <c r="C112" s="90"/>
      <c r="E112" s="91"/>
      <c r="F112" s="5"/>
      <c r="G112" s="1"/>
      <c r="H112" s="1"/>
      <c r="I112" s="92"/>
    </row>
    <row r="113" spans="2:9" ht="14.25" customHeight="1" x14ac:dyDescent="0.25">
      <c r="B113" s="89"/>
      <c r="C113" s="90"/>
      <c r="E113" s="91"/>
      <c r="F113" s="5"/>
      <c r="G113" s="1"/>
      <c r="H113" s="1"/>
      <c r="I113" s="92"/>
    </row>
    <row r="114" spans="2:9" ht="14.25" customHeight="1" x14ac:dyDescent="0.25">
      <c r="B114" s="89"/>
      <c r="C114" s="90"/>
      <c r="E114" s="91"/>
      <c r="F114" s="5"/>
      <c r="G114" s="1"/>
      <c r="H114" s="1"/>
      <c r="I114" s="92"/>
    </row>
    <row r="115" spans="2:9" ht="14.25" customHeight="1" x14ac:dyDescent="0.25">
      <c r="B115" s="89"/>
      <c r="C115" s="90"/>
      <c r="E115" s="91"/>
      <c r="F115" s="5"/>
      <c r="G115" s="1"/>
      <c r="H115" s="1"/>
      <c r="I115" s="92"/>
    </row>
    <row r="116" spans="2:9" ht="14.25" customHeight="1" x14ac:dyDescent="0.25">
      <c r="B116" s="89"/>
      <c r="C116" s="90"/>
      <c r="E116" s="91"/>
      <c r="F116" s="5"/>
      <c r="G116" s="1"/>
      <c r="H116" s="1"/>
      <c r="I116" s="92"/>
    </row>
    <row r="117" spans="2:9" ht="14.25" customHeight="1" x14ac:dyDescent="0.25">
      <c r="B117" s="89"/>
      <c r="C117" s="90"/>
      <c r="E117" s="91"/>
      <c r="F117" s="5"/>
      <c r="G117" s="1"/>
      <c r="H117" s="1"/>
      <c r="I117" s="92"/>
    </row>
    <row r="118" spans="2:9" ht="14.25" customHeight="1" x14ac:dyDescent="0.25">
      <c r="B118" s="89"/>
      <c r="C118" s="90"/>
      <c r="E118" s="91"/>
      <c r="F118" s="5"/>
      <c r="G118" s="1"/>
      <c r="H118" s="1"/>
      <c r="I118" s="92"/>
    </row>
    <row r="119" spans="2:9" ht="14.25" customHeight="1" x14ac:dyDescent="0.25">
      <c r="B119" s="89"/>
      <c r="C119" s="90"/>
      <c r="E119" s="91"/>
      <c r="F119" s="5"/>
      <c r="G119" s="1"/>
      <c r="H119" s="1"/>
      <c r="I119" s="92"/>
    </row>
    <row r="120" spans="2:9" ht="14.25" customHeight="1" x14ac:dyDescent="0.25">
      <c r="B120" s="89"/>
      <c r="C120" s="90"/>
      <c r="E120" s="91"/>
      <c r="F120" s="5"/>
      <c r="G120" s="1"/>
      <c r="H120" s="1"/>
      <c r="I120" s="92"/>
    </row>
    <row r="121" spans="2:9" ht="14.25" customHeight="1" x14ac:dyDescent="0.25">
      <c r="B121" s="89"/>
      <c r="C121" s="90"/>
      <c r="E121" s="91"/>
      <c r="F121" s="5"/>
      <c r="G121" s="1"/>
      <c r="H121" s="1"/>
      <c r="I121" s="92"/>
    </row>
    <row r="122" spans="2:9" ht="14.25" customHeight="1" x14ac:dyDescent="0.25">
      <c r="B122" s="89"/>
      <c r="C122" s="90"/>
      <c r="E122" s="91"/>
      <c r="F122" s="5"/>
      <c r="G122" s="1"/>
      <c r="H122" s="1"/>
      <c r="I122" s="92"/>
    </row>
    <row r="123" spans="2:9" ht="14.25" customHeight="1" x14ac:dyDescent="0.25">
      <c r="B123" s="89"/>
      <c r="C123" s="90"/>
      <c r="E123" s="91"/>
      <c r="F123" s="5"/>
      <c r="G123" s="1"/>
      <c r="H123" s="1"/>
      <c r="I123" s="92"/>
    </row>
    <row r="124" spans="2:9" ht="14.25" customHeight="1" x14ac:dyDescent="0.25">
      <c r="B124" s="89"/>
      <c r="C124" s="90"/>
      <c r="E124" s="91"/>
      <c r="F124" s="5"/>
      <c r="G124" s="1"/>
      <c r="H124" s="1"/>
      <c r="I124" s="92"/>
    </row>
    <row r="125" spans="2:9" ht="14.25" customHeight="1" x14ac:dyDescent="0.25">
      <c r="B125" s="89"/>
      <c r="C125" s="90"/>
      <c r="E125" s="91"/>
      <c r="F125" s="5"/>
      <c r="G125" s="1"/>
      <c r="H125" s="1"/>
      <c r="I125" s="92"/>
    </row>
    <row r="126" spans="2:9" ht="14.25" customHeight="1" x14ac:dyDescent="0.25">
      <c r="B126" s="89"/>
      <c r="C126" s="90"/>
      <c r="E126" s="91"/>
      <c r="F126" s="5"/>
      <c r="G126" s="1"/>
      <c r="H126" s="1"/>
      <c r="I126" s="92"/>
    </row>
    <row r="127" spans="2:9" ht="14.25" customHeight="1" x14ac:dyDescent="0.25">
      <c r="B127" s="89"/>
      <c r="C127" s="90"/>
      <c r="E127" s="91"/>
      <c r="F127" s="5"/>
      <c r="G127" s="1"/>
      <c r="H127" s="1"/>
      <c r="I127" s="92"/>
    </row>
    <row r="128" spans="2:9" ht="14.25" customHeight="1" x14ac:dyDescent="0.25">
      <c r="B128" s="89"/>
      <c r="C128" s="90"/>
      <c r="E128" s="91"/>
      <c r="F128" s="5"/>
      <c r="G128" s="1"/>
      <c r="H128" s="1"/>
      <c r="I128" s="92"/>
    </row>
    <row r="129" spans="2:9" ht="14.25" customHeight="1" x14ac:dyDescent="0.25">
      <c r="B129" s="89"/>
      <c r="C129" s="90"/>
      <c r="E129" s="91"/>
      <c r="F129" s="5"/>
      <c r="G129" s="1"/>
      <c r="H129" s="1"/>
      <c r="I129" s="92"/>
    </row>
    <row r="130" spans="2:9" ht="14.25" customHeight="1" x14ac:dyDescent="0.25">
      <c r="B130" s="89"/>
      <c r="C130" s="90"/>
      <c r="E130" s="91"/>
      <c r="F130" s="5"/>
      <c r="G130" s="1"/>
      <c r="H130" s="1"/>
      <c r="I130" s="92"/>
    </row>
    <row r="131" spans="2:9" ht="14.25" customHeight="1" x14ac:dyDescent="0.25">
      <c r="B131" s="89"/>
      <c r="C131" s="90"/>
      <c r="E131" s="91"/>
      <c r="F131" s="5"/>
      <c r="G131" s="1"/>
      <c r="H131" s="1"/>
      <c r="I131" s="92"/>
    </row>
    <row r="132" spans="2:9" ht="14.25" customHeight="1" x14ac:dyDescent="0.25">
      <c r="B132" s="89"/>
      <c r="C132" s="90"/>
      <c r="E132" s="91"/>
      <c r="F132" s="5"/>
      <c r="G132" s="1"/>
      <c r="H132" s="1"/>
      <c r="I132" s="92"/>
    </row>
    <row r="133" spans="2:9" ht="14.25" customHeight="1" x14ac:dyDescent="0.25">
      <c r="B133" s="89"/>
      <c r="C133" s="90"/>
      <c r="E133" s="91"/>
      <c r="F133" s="5"/>
      <c r="G133" s="1"/>
      <c r="H133" s="1"/>
      <c r="I133" s="92"/>
    </row>
    <row r="134" spans="2:9" ht="14.25" customHeight="1" x14ac:dyDescent="0.25">
      <c r="B134" s="89"/>
      <c r="C134" s="90"/>
      <c r="E134" s="91"/>
      <c r="F134" s="5"/>
      <c r="G134" s="1"/>
      <c r="H134" s="1"/>
      <c r="I134" s="92"/>
    </row>
    <row r="135" spans="2:9" ht="14.25" customHeight="1" x14ac:dyDescent="0.25">
      <c r="B135" s="89"/>
      <c r="C135" s="90"/>
      <c r="E135" s="91"/>
      <c r="F135" s="5"/>
      <c r="G135" s="1"/>
      <c r="H135" s="1"/>
      <c r="I135" s="92"/>
    </row>
    <row r="136" spans="2:9" ht="14.25" customHeight="1" x14ac:dyDescent="0.25">
      <c r="B136" s="89"/>
      <c r="C136" s="90"/>
      <c r="E136" s="91"/>
      <c r="F136" s="5"/>
      <c r="G136" s="1"/>
      <c r="H136" s="1"/>
      <c r="I136" s="92"/>
    </row>
    <row r="137" spans="2:9" ht="14.25" customHeight="1" x14ac:dyDescent="0.25">
      <c r="B137" s="89"/>
      <c r="C137" s="90"/>
      <c r="E137" s="91"/>
      <c r="F137" s="5"/>
      <c r="G137" s="1"/>
      <c r="H137" s="1"/>
      <c r="I137" s="92"/>
    </row>
    <row r="138" spans="2:9" ht="14.25" customHeight="1" x14ac:dyDescent="0.25">
      <c r="B138" s="89"/>
      <c r="C138" s="90"/>
      <c r="E138" s="91"/>
      <c r="F138" s="5"/>
      <c r="G138" s="1"/>
      <c r="H138" s="1"/>
      <c r="I138" s="92"/>
    </row>
    <row r="139" spans="2:9" ht="14.25" customHeight="1" x14ac:dyDescent="0.25">
      <c r="B139" s="89"/>
      <c r="C139" s="90"/>
      <c r="E139" s="91"/>
      <c r="F139" s="5"/>
      <c r="G139" s="1"/>
      <c r="H139" s="1"/>
      <c r="I139" s="92"/>
    </row>
    <row r="140" spans="2:9" ht="14.25" customHeight="1" x14ac:dyDescent="0.25">
      <c r="B140" s="89"/>
      <c r="C140" s="90"/>
      <c r="E140" s="91"/>
      <c r="F140" s="5"/>
      <c r="G140" s="1"/>
      <c r="H140" s="1"/>
      <c r="I140" s="92"/>
    </row>
    <row r="141" spans="2:9" ht="14.25" customHeight="1" x14ac:dyDescent="0.25">
      <c r="B141" s="89"/>
      <c r="C141" s="90"/>
      <c r="E141" s="91"/>
      <c r="F141" s="5"/>
      <c r="G141" s="1"/>
      <c r="H141" s="1"/>
      <c r="I141" s="92"/>
    </row>
    <row r="142" spans="2:9" ht="14.25" customHeight="1" x14ac:dyDescent="0.25">
      <c r="B142" s="89"/>
      <c r="C142" s="90"/>
      <c r="E142" s="91"/>
      <c r="F142" s="5"/>
      <c r="G142" s="1"/>
      <c r="H142" s="1"/>
      <c r="I142" s="92"/>
    </row>
    <row r="143" spans="2:9" ht="14.25" customHeight="1" x14ac:dyDescent="0.25">
      <c r="B143" s="89"/>
      <c r="C143" s="90"/>
      <c r="E143" s="91"/>
      <c r="F143" s="5"/>
      <c r="G143" s="1"/>
      <c r="H143" s="1"/>
      <c r="I143" s="92"/>
    </row>
    <row r="144" spans="2:9" ht="14.25" customHeight="1" x14ac:dyDescent="0.25">
      <c r="B144" s="89"/>
      <c r="C144" s="90"/>
      <c r="E144" s="91"/>
      <c r="F144" s="5"/>
      <c r="G144" s="1"/>
      <c r="H144" s="1"/>
      <c r="I144" s="92"/>
    </row>
    <row r="145" spans="2:9" ht="14.25" customHeight="1" x14ac:dyDescent="0.25">
      <c r="B145" s="89"/>
      <c r="C145" s="90"/>
      <c r="E145" s="91"/>
      <c r="F145" s="5"/>
      <c r="G145" s="1"/>
      <c r="H145" s="1"/>
      <c r="I145" s="92"/>
    </row>
    <row r="146" spans="2:9" ht="14.25" customHeight="1" x14ac:dyDescent="0.25">
      <c r="B146" s="89"/>
      <c r="C146" s="90"/>
      <c r="E146" s="91"/>
      <c r="F146" s="5"/>
      <c r="G146" s="1"/>
      <c r="H146" s="1"/>
      <c r="I146" s="92"/>
    </row>
    <row r="147" spans="2:9" ht="14.25" customHeight="1" x14ac:dyDescent="0.25">
      <c r="B147" s="89"/>
      <c r="C147" s="90"/>
      <c r="E147" s="91"/>
      <c r="F147" s="5"/>
      <c r="G147" s="1"/>
      <c r="H147" s="1"/>
      <c r="I147" s="92"/>
    </row>
    <row r="148" spans="2:9" ht="14.25" customHeight="1" x14ac:dyDescent="0.25">
      <c r="B148" s="89"/>
      <c r="C148" s="90"/>
      <c r="E148" s="91"/>
      <c r="F148" s="5"/>
      <c r="G148" s="1"/>
      <c r="H148" s="1"/>
      <c r="I148" s="92"/>
    </row>
    <row r="149" spans="2:9" ht="14.25" customHeight="1" x14ac:dyDescent="0.25">
      <c r="B149" s="89"/>
      <c r="C149" s="90"/>
      <c r="E149" s="91"/>
      <c r="F149" s="5"/>
      <c r="G149" s="1"/>
      <c r="H149" s="1"/>
      <c r="I149" s="92"/>
    </row>
    <row r="150" spans="2:9" ht="14.25" customHeight="1" x14ac:dyDescent="0.25">
      <c r="B150" s="89"/>
      <c r="C150" s="90"/>
      <c r="E150" s="91"/>
      <c r="F150" s="5"/>
      <c r="G150" s="1"/>
      <c r="H150" s="1"/>
      <c r="I150" s="92"/>
    </row>
    <row r="151" spans="2:9" ht="14.25" customHeight="1" x14ac:dyDescent="0.25">
      <c r="B151" s="89"/>
      <c r="C151" s="90"/>
      <c r="E151" s="91"/>
      <c r="F151" s="5"/>
      <c r="G151" s="1"/>
      <c r="H151" s="1"/>
      <c r="I151" s="92"/>
    </row>
    <row r="152" spans="2:9" ht="14.25" customHeight="1" x14ac:dyDescent="0.25">
      <c r="B152" s="89"/>
      <c r="C152" s="90"/>
      <c r="E152" s="91"/>
      <c r="F152" s="5"/>
      <c r="G152" s="1"/>
      <c r="H152" s="1"/>
      <c r="I152" s="92"/>
    </row>
    <row r="153" spans="2:9" ht="14.25" customHeight="1" x14ac:dyDescent="0.25">
      <c r="B153" s="89"/>
      <c r="C153" s="90"/>
      <c r="E153" s="91"/>
      <c r="F153" s="5"/>
      <c r="G153" s="1"/>
      <c r="H153" s="1"/>
      <c r="I153" s="92"/>
    </row>
    <row r="154" spans="2:9" ht="14.25" customHeight="1" x14ac:dyDescent="0.25">
      <c r="B154" s="89"/>
      <c r="C154" s="90"/>
      <c r="E154" s="91"/>
      <c r="F154" s="5"/>
      <c r="G154" s="1"/>
      <c r="H154" s="1"/>
      <c r="I154" s="92"/>
    </row>
    <row r="155" spans="2:9" ht="14.25" customHeight="1" x14ac:dyDescent="0.25">
      <c r="B155" s="89"/>
      <c r="C155" s="90"/>
      <c r="E155" s="91"/>
      <c r="F155" s="5"/>
      <c r="G155" s="1"/>
      <c r="H155" s="1"/>
      <c r="I155" s="92"/>
    </row>
    <row r="156" spans="2:9" ht="14.25" customHeight="1" x14ac:dyDescent="0.25">
      <c r="B156" s="89"/>
      <c r="C156" s="90"/>
      <c r="E156" s="91"/>
      <c r="F156" s="5"/>
      <c r="G156" s="1"/>
      <c r="H156" s="1"/>
      <c r="I156" s="92"/>
    </row>
    <row r="157" spans="2:9" ht="14.25" customHeight="1" x14ac:dyDescent="0.25">
      <c r="B157" s="89"/>
      <c r="C157" s="90"/>
      <c r="E157" s="91"/>
      <c r="F157" s="5"/>
      <c r="G157" s="1"/>
      <c r="H157" s="1"/>
      <c r="I157" s="92"/>
    </row>
    <row r="158" spans="2:9" ht="14.25" customHeight="1" x14ac:dyDescent="0.25">
      <c r="B158" s="89"/>
      <c r="C158" s="90"/>
      <c r="E158" s="91"/>
      <c r="F158" s="5"/>
      <c r="G158" s="1"/>
      <c r="H158" s="1"/>
      <c r="I158" s="92"/>
    </row>
    <row r="159" spans="2:9" ht="14.25" customHeight="1" x14ac:dyDescent="0.25">
      <c r="B159" s="89"/>
      <c r="C159" s="90"/>
      <c r="E159" s="91"/>
      <c r="F159" s="5"/>
      <c r="G159" s="1"/>
      <c r="H159" s="1"/>
      <c r="I159" s="92"/>
    </row>
    <row r="160" spans="2:9" ht="14.25" customHeight="1" x14ac:dyDescent="0.25">
      <c r="B160" s="89"/>
      <c r="C160" s="90"/>
      <c r="E160" s="91"/>
      <c r="F160" s="5"/>
      <c r="G160" s="1"/>
      <c r="H160" s="1"/>
      <c r="I160" s="92"/>
    </row>
    <row r="161" spans="2:9" ht="14.25" customHeight="1" x14ac:dyDescent="0.25">
      <c r="B161" s="89"/>
      <c r="C161" s="90"/>
      <c r="E161" s="91"/>
      <c r="F161" s="5"/>
      <c r="G161" s="1"/>
      <c r="H161" s="1"/>
      <c r="I161" s="92"/>
    </row>
    <row r="162" spans="2:9" ht="14.25" customHeight="1" x14ac:dyDescent="0.25">
      <c r="B162" s="89"/>
      <c r="C162" s="90"/>
      <c r="E162" s="91"/>
      <c r="F162" s="5"/>
      <c r="G162" s="1"/>
      <c r="H162" s="1"/>
      <c r="I162" s="92"/>
    </row>
    <row r="163" spans="2:9" ht="14.25" customHeight="1" x14ac:dyDescent="0.25">
      <c r="B163" s="89"/>
      <c r="C163" s="90"/>
      <c r="E163" s="91"/>
      <c r="F163" s="5"/>
      <c r="G163" s="1"/>
      <c r="H163" s="1"/>
      <c r="I163" s="92"/>
    </row>
    <row r="164" spans="2:9" ht="14.25" customHeight="1" x14ac:dyDescent="0.25">
      <c r="B164" s="89"/>
      <c r="C164" s="90"/>
      <c r="E164" s="91"/>
      <c r="F164" s="5"/>
      <c r="G164" s="1"/>
      <c r="H164" s="1"/>
      <c r="I164" s="92"/>
    </row>
    <row r="165" spans="2:9" ht="14.25" customHeight="1" x14ac:dyDescent="0.25">
      <c r="B165" s="89"/>
      <c r="C165" s="90"/>
      <c r="E165" s="91"/>
      <c r="F165" s="5"/>
      <c r="G165" s="1"/>
      <c r="H165" s="1"/>
      <c r="I165" s="92"/>
    </row>
    <row r="166" spans="2:9" ht="14.25" customHeight="1" x14ac:dyDescent="0.25">
      <c r="B166" s="89"/>
      <c r="C166" s="90"/>
      <c r="E166" s="91"/>
      <c r="F166" s="5"/>
      <c r="G166" s="1"/>
      <c r="H166" s="1"/>
      <c r="I166" s="92"/>
    </row>
    <row r="167" spans="2:9" ht="14.25" customHeight="1" x14ac:dyDescent="0.25">
      <c r="B167" s="89"/>
      <c r="C167" s="90"/>
      <c r="E167" s="91"/>
      <c r="F167" s="5"/>
      <c r="G167" s="1"/>
      <c r="H167" s="1"/>
      <c r="I167" s="92"/>
    </row>
    <row r="168" spans="2:9" ht="14.25" customHeight="1" x14ac:dyDescent="0.25">
      <c r="B168" s="89"/>
      <c r="C168" s="90"/>
      <c r="E168" s="91"/>
      <c r="F168" s="5"/>
      <c r="G168" s="1"/>
      <c r="H168" s="1"/>
      <c r="I168" s="92"/>
    </row>
    <row r="169" spans="2:9" ht="14.25" customHeight="1" x14ac:dyDescent="0.25">
      <c r="B169" s="89"/>
      <c r="C169" s="90"/>
      <c r="E169" s="91"/>
      <c r="F169" s="5"/>
      <c r="G169" s="1"/>
      <c r="H169" s="1"/>
      <c r="I169" s="92"/>
    </row>
    <row r="170" spans="2:9" ht="14.25" customHeight="1" x14ac:dyDescent="0.25">
      <c r="B170" s="89"/>
      <c r="C170" s="90"/>
      <c r="E170" s="91"/>
      <c r="F170" s="5"/>
      <c r="G170" s="1"/>
      <c r="H170" s="1"/>
      <c r="I170" s="92"/>
    </row>
    <row r="171" spans="2:9" ht="14.25" customHeight="1" x14ac:dyDescent="0.25">
      <c r="B171" s="89"/>
      <c r="C171" s="90"/>
      <c r="E171" s="91"/>
      <c r="F171" s="5"/>
      <c r="G171" s="1"/>
      <c r="H171" s="1"/>
      <c r="I171" s="92"/>
    </row>
    <row r="172" spans="2:9" ht="14.25" customHeight="1" x14ac:dyDescent="0.25">
      <c r="B172" s="89"/>
      <c r="C172" s="90"/>
      <c r="E172" s="91"/>
      <c r="F172" s="5"/>
      <c r="G172" s="1"/>
      <c r="H172" s="1"/>
      <c r="I172" s="92"/>
    </row>
    <row r="173" spans="2:9" ht="14.25" customHeight="1" x14ac:dyDescent="0.25">
      <c r="B173" s="89"/>
      <c r="C173" s="90"/>
      <c r="E173" s="91"/>
      <c r="F173" s="5"/>
      <c r="G173" s="1"/>
      <c r="H173" s="1"/>
      <c r="I173" s="92"/>
    </row>
    <row r="174" spans="2:9" ht="14.25" customHeight="1" x14ac:dyDescent="0.25">
      <c r="B174" s="89"/>
      <c r="C174" s="90"/>
      <c r="E174" s="91"/>
      <c r="F174" s="5"/>
      <c r="G174" s="1"/>
      <c r="H174" s="1"/>
      <c r="I174" s="92"/>
    </row>
    <row r="175" spans="2:9" ht="14.25" customHeight="1" x14ac:dyDescent="0.25">
      <c r="B175" s="89"/>
      <c r="C175" s="90"/>
      <c r="E175" s="91"/>
      <c r="F175" s="5"/>
      <c r="G175" s="1"/>
      <c r="H175" s="1"/>
      <c r="I175" s="92"/>
    </row>
    <row r="176" spans="2:9" ht="14.25" customHeight="1" x14ac:dyDescent="0.25">
      <c r="B176" s="89"/>
      <c r="C176" s="90"/>
      <c r="E176" s="91"/>
      <c r="F176" s="5"/>
      <c r="G176" s="1"/>
      <c r="H176" s="1"/>
      <c r="I176" s="92"/>
    </row>
    <row r="177" spans="2:9" ht="14.25" customHeight="1" x14ac:dyDescent="0.25">
      <c r="B177" s="89"/>
      <c r="C177" s="90"/>
      <c r="E177" s="91"/>
      <c r="F177" s="5"/>
      <c r="G177" s="1"/>
      <c r="H177" s="1"/>
      <c r="I177" s="92"/>
    </row>
    <row r="178" spans="2:9" ht="14.25" customHeight="1" x14ac:dyDescent="0.25">
      <c r="B178" s="89"/>
      <c r="C178" s="90"/>
      <c r="E178" s="91"/>
      <c r="F178" s="5"/>
      <c r="G178" s="1"/>
      <c r="H178" s="1"/>
      <c r="I178" s="92"/>
    </row>
    <row r="179" spans="2:9" ht="14.25" customHeight="1" x14ac:dyDescent="0.25">
      <c r="B179" s="89"/>
      <c r="C179" s="90"/>
      <c r="E179" s="91"/>
      <c r="F179" s="5"/>
      <c r="G179" s="1"/>
      <c r="H179" s="1"/>
      <c r="I179" s="92"/>
    </row>
    <row r="180" spans="2:9" ht="14.25" customHeight="1" x14ac:dyDescent="0.25">
      <c r="B180" s="89"/>
      <c r="C180" s="90"/>
      <c r="E180" s="91"/>
      <c r="F180" s="5"/>
      <c r="G180" s="1"/>
      <c r="H180" s="1"/>
      <c r="I180" s="92"/>
    </row>
    <row r="181" spans="2:9" ht="14.25" customHeight="1" x14ac:dyDescent="0.25">
      <c r="B181" s="89"/>
      <c r="C181" s="90"/>
      <c r="E181" s="91"/>
      <c r="F181" s="5"/>
      <c r="G181" s="1"/>
      <c r="H181" s="1"/>
      <c r="I181" s="92"/>
    </row>
    <row r="182" spans="2:9" ht="14.25" customHeight="1" x14ac:dyDescent="0.25">
      <c r="B182" s="89"/>
      <c r="C182" s="90"/>
      <c r="E182" s="91"/>
      <c r="F182" s="5"/>
      <c r="G182" s="1"/>
      <c r="H182" s="1"/>
      <c r="I182" s="92"/>
    </row>
    <row r="183" spans="2:9" ht="14.25" customHeight="1" x14ac:dyDescent="0.25">
      <c r="B183" s="89"/>
      <c r="C183" s="90"/>
      <c r="E183" s="91"/>
      <c r="F183" s="5"/>
      <c r="G183" s="1"/>
      <c r="H183" s="1"/>
      <c r="I183" s="92"/>
    </row>
    <row r="184" spans="2:9" ht="14.25" customHeight="1" x14ac:dyDescent="0.25">
      <c r="B184" s="89"/>
      <c r="C184" s="90"/>
      <c r="E184" s="91"/>
      <c r="F184" s="5"/>
      <c r="G184" s="1"/>
      <c r="H184" s="1"/>
      <c r="I184" s="92"/>
    </row>
    <row r="185" spans="2:9" ht="14.25" customHeight="1" x14ac:dyDescent="0.25">
      <c r="B185" s="89"/>
      <c r="C185" s="90"/>
      <c r="E185" s="91"/>
      <c r="F185" s="5"/>
      <c r="G185" s="1"/>
      <c r="H185" s="1"/>
      <c r="I185" s="92"/>
    </row>
    <row r="186" spans="2:9" ht="14.25" customHeight="1" x14ac:dyDescent="0.25">
      <c r="B186" s="89"/>
      <c r="C186" s="90"/>
      <c r="E186" s="91"/>
      <c r="F186" s="5"/>
      <c r="G186" s="1"/>
      <c r="H186" s="1"/>
      <c r="I186" s="92"/>
    </row>
    <row r="187" spans="2:9" ht="14.25" customHeight="1" x14ac:dyDescent="0.25">
      <c r="B187" s="89"/>
      <c r="C187" s="90"/>
      <c r="E187" s="91"/>
      <c r="F187" s="5"/>
      <c r="G187" s="1"/>
      <c r="H187" s="1"/>
      <c r="I187" s="92"/>
    </row>
    <row r="188" spans="2:9" ht="14.25" customHeight="1" x14ac:dyDescent="0.25">
      <c r="B188" s="89"/>
      <c r="C188" s="90"/>
      <c r="E188" s="91"/>
      <c r="F188" s="5"/>
      <c r="G188" s="1"/>
      <c r="H188" s="1"/>
      <c r="I188" s="92"/>
    </row>
    <row r="189" spans="2:9" ht="14.25" customHeight="1" x14ac:dyDescent="0.25">
      <c r="B189" s="89"/>
      <c r="C189" s="90"/>
      <c r="E189" s="91"/>
      <c r="F189" s="5"/>
      <c r="G189" s="1"/>
      <c r="H189" s="1"/>
      <c r="I189" s="92"/>
    </row>
    <row r="190" spans="2:9" ht="14.25" customHeight="1" x14ac:dyDescent="0.25">
      <c r="B190" s="89"/>
      <c r="C190" s="90"/>
      <c r="E190" s="91"/>
      <c r="F190" s="5"/>
      <c r="G190" s="1"/>
      <c r="H190" s="1"/>
      <c r="I190" s="92"/>
    </row>
    <row r="191" spans="2:9" ht="14.25" customHeight="1" x14ac:dyDescent="0.25">
      <c r="B191" s="89"/>
      <c r="C191" s="90"/>
      <c r="E191" s="91"/>
      <c r="F191" s="5"/>
      <c r="G191" s="1"/>
      <c r="H191" s="1"/>
      <c r="I191" s="92"/>
    </row>
    <row r="192" spans="2:9" ht="14.25" customHeight="1" x14ac:dyDescent="0.25">
      <c r="B192" s="89"/>
      <c r="C192" s="90"/>
      <c r="E192" s="91"/>
      <c r="F192" s="5"/>
      <c r="G192" s="1"/>
      <c r="H192" s="1"/>
      <c r="I192" s="92"/>
    </row>
    <row r="193" spans="2:9" ht="14.25" customHeight="1" x14ac:dyDescent="0.25">
      <c r="B193" s="89"/>
      <c r="C193" s="90"/>
      <c r="E193" s="91"/>
      <c r="F193" s="5"/>
      <c r="G193" s="1"/>
      <c r="H193" s="1"/>
      <c r="I193" s="92"/>
    </row>
    <row r="194" spans="2:9" ht="14.25" customHeight="1" x14ac:dyDescent="0.25">
      <c r="B194" s="89"/>
      <c r="C194" s="90"/>
      <c r="E194" s="91"/>
      <c r="F194" s="5"/>
      <c r="G194" s="1"/>
      <c r="H194" s="1"/>
      <c r="I194" s="92"/>
    </row>
    <row r="195" spans="2:9" ht="14.25" customHeight="1" x14ac:dyDescent="0.25">
      <c r="B195" s="89"/>
      <c r="C195" s="90"/>
      <c r="E195" s="91"/>
      <c r="F195" s="5"/>
      <c r="G195" s="1"/>
      <c r="H195" s="1"/>
      <c r="I195" s="92"/>
    </row>
    <row r="196" spans="2:9" ht="14.25" customHeight="1" x14ac:dyDescent="0.25">
      <c r="B196" s="89"/>
      <c r="C196" s="90"/>
      <c r="E196" s="91"/>
      <c r="F196" s="5"/>
      <c r="G196" s="1"/>
      <c r="H196" s="1"/>
      <c r="I196" s="92"/>
    </row>
    <row r="197" spans="2:9" ht="14.25" customHeight="1" x14ac:dyDescent="0.25">
      <c r="B197" s="89"/>
      <c r="C197" s="90"/>
      <c r="E197" s="91"/>
      <c r="F197" s="5"/>
      <c r="G197" s="1"/>
      <c r="H197" s="1"/>
      <c r="I197" s="92"/>
    </row>
    <row r="198" spans="2:9" ht="14.25" customHeight="1" x14ac:dyDescent="0.25">
      <c r="B198" s="89"/>
      <c r="C198" s="90"/>
      <c r="E198" s="91"/>
      <c r="F198" s="5"/>
      <c r="G198" s="1"/>
      <c r="H198" s="1"/>
      <c r="I198" s="92"/>
    </row>
    <row r="199" spans="2:9" ht="14.25" customHeight="1" x14ac:dyDescent="0.25">
      <c r="B199" s="89"/>
      <c r="C199" s="90"/>
      <c r="E199" s="91"/>
      <c r="F199" s="5"/>
      <c r="G199" s="1"/>
      <c r="H199" s="1"/>
      <c r="I199" s="92"/>
    </row>
    <row r="200" spans="2:9" ht="14.25" customHeight="1" x14ac:dyDescent="0.25">
      <c r="B200" s="89"/>
      <c r="C200" s="90"/>
      <c r="E200" s="91"/>
      <c r="F200" s="5"/>
      <c r="G200" s="1"/>
      <c r="H200" s="1"/>
      <c r="I200" s="92"/>
    </row>
    <row r="201" spans="2:9" ht="14.25" customHeight="1" x14ac:dyDescent="0.25">
      <c r="B201" s="89"/>
      <c r="C201" s="90"/>
      <c r="E201" s="91"/>
      <c r="F201" s="5"/>
      <c r="G201" s="1"/>
      <c r="H201" s="1"/>
      <c r="I201" s="92"/>
    </row>
    <row r="202" spans="2:9" ht="14.25" customHeight="1" x14ac:dyDescent="0.25">
      <c r="B202" s="89"/>
      <c r="C202" s="90"/>
      <c r="E202" s="91"/>
      <c r="F202" s="5"/>
      <c r="G202" s="1"/>
      <c r="H202" s="1"/>
      <c r="I202" s="92"/>
    </row>
    <row r="203" spans="2:9" ht="14.25" customHeight="1" x14ac:dyDescent="0.25">
      <c r="B203" s="89"/>
      <c r="C203" s="90"/>
      <c r="E203" s="91"/>
      <c r="F203" s="5"/>
      <c r="G203" s="1"/>
      <c r="H203" s="1"/>
      <c r="I203" s="92"/>
    </row>
    <row r="204" spans="2:9" ht="14.25" customHeight="1" x14ac:dyDescent="0.25">
      <c r="B204" s="89"/>
      <c r="C204" s="90"/>
      <c r="E204" s="91"/>
      <c r="F204" s="5"/>
      <c r="G204" s="1"/>
      <c r="H204" s="1"/>
      <c r="I204" s="92"/>
    </row>
    <row r="205" spans="2:9" ht="14.25" customHeight="1" x14ac:dyDescent="0.25">
      <c r="B205" s="89"/>
      <c r="C205" s="90"/>
      <c r="E205" s="91"/>
      <c r="F205" s="5"/>
      <c r="G205" s="1"/>
      <c r="H205" s="1"/>
      <c r="I205" s="92"/>
    </row>
    <row r="206" spans="2:9" ht="14.25" customHeight="1" x14ac:dyDescent="0.25">
      <c r="B206" s="89"/>
      <c r="C206" s="90"/>
      <c r="E206" s="91"/>
      <c r="F206" s="5"/>
      <c r="G206" s="1"/>
      <c r="H206" s="1"/>
      <c r="I206" s="92"/>
    </row>
    <row r="207" spans="2:9" ht="14.25" customHeight="1" x14ac:dyDescent="0.25">
      <c r="B207" s="89"/>
      <c r="C207" s="90"/>
      <c r="E207" s="91"/>
      <c r="F207" s="5"/>
      <c r="G207" s="1"/>
      <c r="H207" s="1"/>
      <c r="I207" s="92"/>
    </row>
    <row r="208" spans="2:9" ht="14.25" customHeight="1" x14ac:dyDescent="0.25">
      <c r="B208" s="89"/>
      <c r="C208" s="90"/>
      <c r="E208" s="91"/>
      <c r="F208" s="5"/>
      <c r="G208" s="1"/>
      <c r="H208" s="1"/>
      <c r="I208" s="92"/>
    </row>
    <row r="209" spans="2:9" ht="14.25" customHeight="1" x14ac:dyDescent="0.25">
      <c r="B209" s="89"/>
      <c r="C209" s="90"/>
      <c r="E209" s="91"/>
      <c r="F209" s="5"/>
      <c r="G209" s="1"/>
      <c r="H209" s="1"/>
      <c r="I209" s="92"/>
    </row>
    <row r="210" spans="2:9" ht="14.25" customHeight="1" x14ac:dyDescent="0.25">
      <c r="B210" s="89"/>
      <c r="C210" s="90"/>
      <c r="E210" s="91"/>
      <c r="F210" s="5"/>
      <c r="G210" s="1"/>
      <c r="H210" s="1"/>
      <c r="I210" s="92"/>
    </row>
    <row r="211" spans="2:9" ht="14.25" customHeight="1" x14ac:dyDescent="0.25">
      <c r="B211" s="89"/>
      <c r="C211" s="90"/>
      <c r="E211" s="91"/>
      <c r="F211" s="5"/>
      <c r="G211" s="1"/>
      <c r="H211" s="1"/>
      <c r="I211" s="92"/>
    </row>
    <row r="212" spans="2:9" ht="14.25" customHeight="1" x14ac:dyDescent="0.25">
      <c r="B212" s="89"/>
      <c r="C212" s="90"/>
      <c r="E212" s="91"/>
      <c r="F212" s="5"/>
      <c r="G212" s="1"/>
      <c r="H212" s="1"/>
      <c r="I212" s="92"/>
    </row>
    <row r="213" spans="2:9" ht="14.25" customHeight="1" x14ac:dyDescent="0.25">
      <c r="B213" s="89"/>
      <c r="C213" s="90"/>
      <c r="E213" s="91"/>
      <c r="F213" s="5"/>
      <c r="G213" s="1"/>
      <c r="H213" s="1"/>
      <c r="I213" s="92"/>
    </row>
    <row r="214" spans="2:9" ht="14.25" customHeight="1" x14ac:dyDescent="0.25">
      <c r="B214" s="89"/>
      <c r="C214" s="90"/>
      <c r="E214" s="91"/>
      <c r="F214" s="5"/>
      <c r="G214" s="1"/>
      <c r="H214" s="1"/>
      <c r="I214" s="92"/>
    </row>
    <row r="215" spans="2:9" ht="14.25" customHeight="1" x14ac:dyDescent="0.25">
      <c r="B215" s="89"/>
      <c r="C215" s="90"/>
      <c r="E215" s="91"/>
      <c r="F215" s="5"/>
      <c r="G215" s="1"/>
      <c r="H215" s="1"/>
      <c r="I215" s="92"/>
    </row>
    <row r="216" spans="2:9" ht="14.25" customHeight="1" x14ac:dyDescent="0.25">
      <c r="B216" s="89"/>
      <c r="C216" s="90"/>
      <c r="E216" s="91"/>
      <c r="F216" s="5"/>
      <c r="G216" s="1"/>
      <c r="H216" s="1"/>
      <c r="I216" s="92"/>
    </row>
    <row r="217" spans="2:9" ht="14.25" customHeight="1" x14ac:dyDescent="0.25">
      <c r="B217" s="89"/>
      <c r="C217" s="90"/>
      <c r="E217" s="91"/>
      <c r="F217" s="5"/>
      <c r="G217" s="1"/>
      <c r="H217" s="1"/>
      <c r="I217" s="92"/>
    </row>
    <row r="218" spans="2:9" ht="14.25" customHeight="1" x14ac:dyDescent="0.25">
      <c r="B218" s="89"/>
      <c r="C218" s="90"/>
      <c r="E218" s="91"/>
      <c r="F218" s="5"/>
      <c r="G218" s="1"/>
      <c r="H218" s="1"/>
      <c r="I218" s="92"/>
    </row>
    <row r="219" spans="2:9" ht="14.25" customHeight="1" x14ac:dyDescent="0.25">
      <c r="B219" s="89"/>
      <c r="C219" s="90"/>
      <c r="E219" s="91"/>
      <c r="F219" s="5"/>
      <c r="G219" s="1"/>
      <c r="H219" s="1"/>
      <c r="I219" s="92"/>
    </row>
    <row r="220" spans="2:9" ht="14.25" customHeight="1" x14ac:dyDescent="0.25">
      <c r="B220" s="89"/>
      <c r="C220" s="90"/>
      <c r="E220" s="91"/>
      <c r="F220" s="5"/>
      <c r="G220" s="1"/>
      <c r="H220" s="1"/>
      <c r="I220" s="92"/>
    </row>
    <row r="221" spans="2:9" ht="14.25" customHeight="1" x14ac:dyDescent="0.25">
      <c r="B221" s="89"/>
      <c r="C221" s="90"/>
      <c r="E221" s="91"/>
      <c r="F221" s="5"/>
      <c r="G221" s="1"/>
      <c r="H221" s="1"/>
      <c r="I221" s="92"/>
    </row>
    <row r="222" spans="2:9" ht="14.25" customHeight="1" x14ac:dyDescent="0.25">
      <c r="B222" s="89"/>
      <c r="C222" s="90"/>
      <c r="E222" s="91"/>
      <c r="F222" s="5"/>
      <c r="G222" s="1"/>
      <c r="H222" s="1"/>
      <c r="I222" s="92"/>
    </row>
    <row r="223" spans="2:9" ht="14.25" customHeight="1" x14ac:dyDescent="0.25">
      <c r="B223" s="89"/>
      <c r="C223" s="90"/>
      <c r="E223" s="91"/>
      <c r="F223" s="5"/>
      <c r="G223" s="1"/>
      <c r="H223" s="1"/>
      <c r="I223" s="92"/>
    </row>
    <row r="224" spans="2:9" ht="14.25" customHeight="1" x14ac:dyDescent="0.25">
      <c r="B224" s="89"/>
      <c r="C224" s="90"/>
      <c r="E224" s="91"/>
      <c r="F224" s="5"/>
      <c r="G224" s="1"/>
      <c r="H224" s="1"/>
      <c r="I224" s="92"/>
    </row>
    <row r="225" spans="2:9" ht="14.25" customHeight="1" x14ac:dyDescent="0.25">
      <c r="B225" s="89"/>
      <c r="C225" s="90"/>
      <c r="E225" s="91"/>
      <c r="F225" s="5"/>
      <c r="G225" s="1"/>
      <c r="H225" s="1"/>
      <c r="I225" s="92"/>
    </row>
    <row r="226" spans="2:9" ht="14.25" customHeight="1" x14ac:dyDescent="0.25">
      <c r="B226" s="89"/>
      <c r="C226" s="90"/>
      <c r="E226" s="91"/>
      <c r="F226" s="5"/>
      <c r="G226" s="1"/>
      <c r="H226" s="1"/>
      <c r="I226" s="92"/>
    </row>
    <row r="227" spans="2:9" ht="14.25" customHeight="1" x14ac:dyDescent="0.25">
      <c r="B227" s="89"/>
      <c r="C227" s="90"/>
      <c r="E227" s="91"/>
      <c r="F227" s="5"/>
      <c r="G227" s="1"/>
      <c r="H227" s="1"/>
      <c r="I227" s="92"/>
    </row>
    <row r="228" spans="2:9" ht="14.25" customHeight="1" x14ac:dyDescent="0.25">
      <c r="B228" s="89"/>
      <c r="C228" s="90"/>
      <c r="E228" s="91"/>
      <c r="F228" s="5"/>
      <c r="G228" s="1"/>
      <c r="H228" s="1"/>
      <c r="I228" s="92"/>
    </row>
    <row r="229" spans="2:9" ht="14.25" customHeight="1" x14ac:dyDescent="0.25">
      <c r="B229" s="89"/>
      <c r="C229" s="90"/>
      <c r="E229" s="91"/>
      <c r="F229" s="5"/>
      <c r="G229" s="1"/>
      <c r="H229" s="1"/>
      <c r="I229" s="92"/>
    </row>
    <row r="230" spans="2:9" ht="14.25" customHeight="1" x14ac:dyDescent="0.25">
      <c r="B230" s="89"/>
      <c r="C230" s="90"/>
      <c r="E230" s="91"/>
      <c r="F230" s="5"/>
      <c r="G230" s="1"/>
      <c r="H230" s="1"/>
      <c r="I230" s="92"/>
    </row>
    <row r="231" spans="2:9" ht="14.25" customHeight="1" x14ac:dyDescent="0.25">
      <c r="B231" s="89"/>
      <c r="C231" s="90"/>
      <c r="E231" s="91"/>
      <c r="F231" s="5"/>
      <c r="G231" s="1"/>
      <c r="H231" s="1"/>
      <c r="I231" s="92"/>
    </row>
    <row r="232" spans="2:9" ht="14.25" customHeight="1" x14ac:dyDescent="0.25">
      <c r="B232" s="89"/>
      <c r="C232" s="90"/>
      <c r="E232" s="91"/>
      <c r="F232" s="5"/>
      <c r="G232" s="1"/>
      <c r="H232" s="1"/>
      <c r="I232" s="92"/>
    </row>
    <row r="233" spans="2:9" ht="14.25" customHeight="1" x14ac:dyDescent="0.25">
      <c r="B233" s="89"/>
      <c r="C233" s="90"/>
      <c r="E233" s="91"/>
      <c r="F233" s="5"/>
      <c r="G233" s="1"/>
      <c r="H233" s="1"/>
      <c r="I233" s="92"/>
    </row>
    <row r="234" spans="2:9" ht="14.25" customHeight="1" x14ac:dyDescent="0.25">
      <c r="B234" s="89"/>
      <c r="C234" s="90"/>
      <c r="E234" s="91"/>
      <c r="F234" s="5"/>
      <c r="G234" s="1"/>
      <c r="H234" s="1"/>
      <c r="I234" s="92"/>
    </row>
    <row r="235" spans="2:9" ht="14.25" customHeight="1" x14ac:dyDescent="0.25">
      <c r="B235" s="89"/>
      <c r="C235" s="90"/>
      <c r="E235" s="91"/>
      <c r="F235" s="5"/>
      <c r="G235" s="1"/>
      <c r="H235" s="1"/>
      <c r="I235" s="92"/>
    </row>
    <row r="236" spans="2:9" ht="14.25" customHeight="1" x14ac:dyDescent="0.25">
      <c r="B236" s="89"/>
      <c r="C236" s="90"/>
      <c r="E236" s="91"/>
      <c r="F236" s="5"/>
      <c r="G236" s="1"/>
      <c r="H236" s="1"/>
      <c r="I236" s="92"/>
    </row>
    <row r="237" spans="2:9" ht="14.25" customHeight="1" x14ac:dyDescent="0.25">
      <c r="B237" s="89"/>
      <c r="C237" s="90"/>
      <c r="E237" s="91"/>
      <c r="F237" s="5"/>
      <c r="G237" s="1"/>
      <c r="H237" s="1"/>
      <c r="I237" s="92"/>
    </row>
    <row r="238" spans="2:9" ht="14.25" customHeight="1" x14ac:dyDescent="0.25">
      <c r="B238" s="89"/>
      <c r="C238" s="90"/>
      <c r="E238" s="91"/>
      <c r="F238" s="5"/>
      <c r="G238" s="1"/>
      <c r="H238" s="1"/>
      <c r="I238" s="92"/>
    </row>
    <row r="239" spans="2:9" ht="14.25" customHeight="1" x14ac:dyDescent="0.25">
      <c r="B239" s="89"/>
      <c r="C239" s="90"/>
      <c r="E239" s="91"/>
      <c r="F239" s="5"/>
      <c r="G239" s="1"/>
      <c r="H239" s="1"/>
      <c r="I239" s="92"/>
    </row>
    <row r="240" spans="2:9" ht="14.25" customHeight="1" x14ac:dyDescent="0.25">
      <c r="B240" s="89"/>
      <c r="C240" s="90"/>
      <c r="E240" s="91"/>
      <c r="F240" s="5"/>
      <c r="G240" s="1"/>
      <c r="H240" s="1"/>
      <c r="I240" s="92"/>
    </row>
    <row r="241" spans="2:9" ht="14.25" customHeight="1" x14ac:dyDescent="0.25">
      <c r="B241" s="89"/>
      <c r="C241" s="90"/>
      <c r="E241" s="91"/>
      <c r="F241" s="5"/>
      <c r="G241" s="1"/>
      <c r="H241" s="1"/>
      <c r="I241" s="92"/>
    </row>
    <row r="242" spans="2:9" ht="14.25" customHeight="1" x14ac:dyDescent="0.25">
      <c r="B242" s="89"/>
      <c r="C242" s="90"/>
      <c r="E242" s="91"/>
      <c r="F242" s="5"/>
      <c r="G242" s="1"/>
      <c r="H242" s="1"/>
      <c r="I242" s="92"/>
    </row>
    <row r="243" spans="2:9" ht="14.25" customHeight="1" x14ac:dyDescent="0.25">
      <c r="B243" s="89"/>
      <c r="C243" s="90"/>
      <c r="E243" s="91"/>
      <c r="F243" s="5"/>
      <c r="G243" s="1"/>
      <c r="H243" s="1"/>
      <c r="I243" s="92"/>
    </row>
    <row r="244" spans="2:9" ht="14.25" customHeight="1" x14ac:dyDescent="0.25">
      <c r="B244" s="89"/>
      <c r="C244" s="90"/>
      <c r="E244" s="91"/>
      <c r="F244" s="5"/>
      <c r="G244" s="1"/>
      <c r="H244" s="1"/>
      <c r="I244" s="92"/>
    </row>
    <row r="245" spans="2:9" ht="14.25" customHeight="1" x14ac:dyDescent="0.25">
      <c r="B245" s="89"/>
      <c r="C245" s="90"/>
      <c r="E245" s="91"/>
      <c r="F245" s="5"/>
      <c r="G245" s="1"/>
      <c r="H245" s="1"/>
      <c r="I245" s="92"/>
    </row>
    <row r="246" spans="2:9" ht="14.25" customHeight="1" x14ac:dyDescent="0.25">
      <c r="B246" s="89"/>
      <c r="C246" s="90"/>
      <c r="E246" s="91"/>
      <c r="F246" s="5"/>
      <c r="G246" s="1"/>
      <c r="H246" s="1"/>
      <c r="I246" s="92"/>
    </row>
    <row r="247" spans="2:9" ht="14.25" customHeight="1" x14ac:dyDescent="0.25">
      <c r="B247" s="89"/>
      <c r="C247" s="90"/>
      <c r="E247" s="91"/>
      <c r="F247" s="5"/>
      <c r="G247" s="1"/>
      <c r="H247" s="1"/>
      <c r="I247" s="92"/>
    </row>
    <row r="248" spans="2:9" ht="14.25" customHeight="1" x14ac:dyDescent="0.25">
      <c r="B248" s="89"/>
      <c r="C248" s="90"/>
      <c r="E248" s="91"/>
      <c r="F248" s="5"/>
      <c r="G248" s="1"/>
      <c r="H248" s="1"/>
      <c r="I248" s="92"/>
    </row>
    <row r="249" spans="2:9" ht="14.25" customHeight="1" x14ac:dyDescent="0.25">
      <c r="B249" s="89"/>
      <c r="C249" s="90"/>
      <c r="E249" s="91"/>
      <c r="F249" s="5"/>
      <c r="G249" s="1"/>
      <c r="H249" s="1"/>
      <c r="I249" s="92"/>
    </row>
    <row r="250" spans="2:9" ht="14.25" customHeight="1" x14ac:dyDescent="0.25">
      <c r="B250" s="89"/>
      <c r="C250" s="90"/>
      <c r="E250" s="91"/>
      <c r="F250" s="5"/>
      <c r="G250" s="1"/>
      <c r="H250" s="1"/>
      <c r="I250" s="92"/>
    </row>
    <row r="251" spans="2:9" ht="14.25" customHeight="1" x14ac:dyDescent="0.25">
      <c r="B251" s="89"/>
      <c r="C251" s="90"/>
      <c r="E251" s="91"/>
      <c r="F251" s="5"/>
      <c r="G251" s="1"/>
      <c r="H251" s="1"/>
      <c r="I251" s="92"/>
    </row>
    <row r="252" spans="2:9" ht="14.25" customHeight="1" x14ac:dyDescent="0.25">
      <c r="B252" s="89"/>
      <c r="C252" s="90"/>
      <c r="E252" s="91"/>
      <c r="F252" s="5"/>
      <c r="G252" s="1"/>
      <c r="H252" s="1"/>
      <c r="I252" s="92"/>
    </row>
    <row r="253" spans="2:9" ht="14.25" customHeight="1" x14ac:dyDescent="0.25">
      <c r="B253" s="89"/>
      <c r="C253" s="90"/>
      <c r="E253" s="91"/>
      <c r="F253" s="5"/>
      <c r="G253" s="1"/>
      <c r="H253" s="1"/>
      <c r="I253" s="92"/>
    </row>
    <row r="254" spans="2:9" ht="14.25" customHeight="1" x14ac:dyDescent="0.25">
      <c r="B254" s="89"/>
      <c r="C254" s="90"/>
      <c r="E254" s="91"/>
      <c r="F254" s="5"/>
      <c r="G254" s="1"/>
      <c r="H254" s="1"/>
      <c r="I254" s="92"/>
    </row>
    <row r="255" spans="2:9" ht="14.25" customHeight="1" x14ac:dyDescent="0.25">
      <c r="B255" s="89"/>
      <c r="C255" s="90"/>
      <c r="E255" s="91"/>
      <c r="F255" s="5"/>
      <c r="G255" s="1"/>
      <c r="H255" s="1"/>
      <c r="I255" s="92"/>
    </row>
    <row r="256" spans="2:9" ht="14.25" customHeight="1" x14ac:dyDescent="0.25">
      <c r="B256" s="89"/>
      <c r="C256" s="90"/>
      <c r="E256" s="91"/>
      <c r="F256" s="5"/>
      <c r="G256" s="1"/>
      <c r="H256" s="1"/>
      <c r="I256" s="92"/>
    </row>
    <row r="257" spans="2:9" ht="14.25" customHeight="1" x14ac:dyDescent="0.25">
      <c r="B257" s="89"/>
      <c r="C257" s="90"/>
      <c r="E257" s="91"/>
      <c r="F257" s="5"/>
      <c r="G257" s="1"/>
      <c r="H257" s="1"/>
      <c r="I257" s="92"/>
    </row>
    <row r="258" spans="2:9" ht="14.25" customHeight="1" x14ac:dyDescent="0.25">
      <c r="B258" s="89"/>
      <c r="C258" s="90"/>
      <c r="E258" s="91"/>
      <c r="F258" s="5"/>
      <c r="G258" s="1"/>
      <c r="H258" s="1"/>
      <c r="I258" s="92"/>
    </row>
    <row r="259" spans="2:9" ht="14.25" customHeight="1" x14ac:dyDescent="0.25">
      <c r="B259" s="89"/>
      <c r="C259" s="90"/>
      <c r="E259" s="91"/>
      <c r="F259" s="5"/>
      <c r="G259" s="1"/>
      <c r="H259" s="1"/>
      <c r="I259" s="92"/>
    </row>
    <row r="260" spans="2:9" ht="14.25" customHeight="1" x14ac:dyDescent="0.25">
      <c r="B260" s="89"/>
      <c r="C260" s="90"/>
      <c r="E260" s="91"/>
      <c r="F260" s="5"/>
      <c r="G260" s="1"/>
      <c r="H260" s="1"/>
      <c r="I260" s="92"/>
    </row>
    <row r="261" spans="2:9" ht="14.25" customHeight="1" x14ac:dyDescent="0.25">
      <c r="B261" s="89"/>
      <c r="C261" s="90"/>
      <c r="E261" s="91"/>
      <c r="F261" s="5"/>
      <c r="G261" s="1"/>
      <c r="H261" s="1"/>
      <c r="I261" s="92"/>
    </row>
    <row r="262" spans="2:9" ht="14.25" customHeight="1" x14ac:dyDescent="0.25">
      <c r="B262" s="89"/>
      <c r="C262" s="90"/>
      <c r="E262" s="91"/>
      <c r="F262" s="5"/>
      <c r="G262" s="1"/>
      <c r="H262" s="1"/>
      <c r="I262" s="92"/>
    </row>
    <row r="263" spans="2:9" ht="14.25" customHeight="1" x14ac:dyDescent="0.25">
      <c r="B263" s="89"/>
      <c r="C263" s="90"/>
      <c r="E263" s="91"/>
      <c r="F263" s="5"/>
      <c r="G263" s="1"/>
      <c r="H263" s="1"/>
      <c r="I263" s="92"/>
    </row>
    <row r="264" spans="2:9" ht="14.25" customHeight="1" x14ac:dyDescent="0.25">
      <c r="B264" s="89"/>
      <c r="C264" s="90"/>
      <c r="E264" s="91"/>
      <c r="F264" s="5"/>
      <c r="G264" s="1"/>
      <c r="H264" s="1"/>
      <c r="I264" s="92"/>
    </row>
    <row r="265" spans="2:9" ht="14.25" customHeight="1" x14ac:dyDescent="0.25">
      <c r="B265" s="89"/>
      <c r="C265" s="90"/>
      <c r="E265" s="91"/>
      <c r="F265" s="5"/>
      <c r="G265" s="1"/>
      <c r="H265" s="1"/>
      <c r="I265" s="92"/>
    </row>
    <row r="266" spans="2:9" ht="14.25" customHeight="1" x14ac:dyDescent="0.25">
      <c r="B266" s="89"/>
      <c r="C266" s="90"/>
      <c r="E266" s="91"/>
      <c r="F266" s="5"/>
      <c r="G266" s="1"/>
      <c r="H266" s="1"/>
      <c r="I266" s="92"/>
    </row>
    <row r="267" spans="2:9" ht="14.25" customHeight="1" x14ac:dyDescent="0.25">
      <c r="B267" s="89"/>
      <c r="C267" s="90"/>
      <c r="E267" s="91"/>
      <c r="F267" s="5"/>
      <c r="G267" s="1"/>
      <c r="H267" s="1"/>
      <c r="I267" s="92"/>
    </row>
    <row r="268" spans="2:9" ht="14.25" customHeight="1" x14ac:dyDescent="0.25">
      <c r="B268" s="89"/>
      <c r="C268" s="90"/>
      <c r="E268" s="91"/>
      <c r="F268" s="5"/>
      <c r="G268" s="1"/>
      <c r="H268" s="1"/>
      <c r="I268" s="92"/>
    </row>
    <row r="269" spans="2:9" ht="14.25" customHeight="1" x14ac:dyDescent="0.25">
      <c r="B269" s="89"/>
      <c r="C269" s="90"/>
      <c r="E269" s="91"/>
      <c r="F269" s="5"/>
      <c r="G269" s="1"/>
      <c r="H269" s="1"/>
      <c r="I269" s="92"/>
    </row>
    <row r="270" spans="2:9" ht="14.25" customHeight="1" x14ac:dyDescent="0.25">
      <c r="B270" s="89"/>
      <c r="C270" s="90"/>
      <c r="E270" s="91"/>
      <c r="F270" s="5"/>
      <c r="G270" s="1"/>
      <c r="H270" s="1"/>
      <c r="I270" s="92"/>
    </row>
    <row r="271" spans="2:9" ht="14.25" customHeight="1" x14ac:dyDescent="0.25">
      <c r="B271" s="89"/>
      <c r="C271" s="90"/>
      <c r="E271" s="91"/>
      <c r="F271" s="5"/>
      <c r="G271" s="1"/>
      <c r="H271" s="1"/>
      <c r="I271" s="92"/>
    </row>
    <row r="272" spans="2:9" ht="14.25" customHeight="1" x14ac:dyDescent="0.25">
      <c r="B272" s="89"/>
      <c r="C272" s="90"/>
      <c r="E272" s="91"/>
      <c r="F272" s="5"/>
      <c r="G272" s="1"/>
      <c r="H272" s="1"/>
      <c r="I272" s="92"/>
    </row>
    <row r="273" spans="2:9" ht="14.25" customHeight="1" x14ac:dyDescent="0.25">
      <c r="B273" s="89"/>
      <c r="C273" s="90"/>
      <c r="E273" s="91"/>
      <c r="F273" s="5"/>
      <c r="G273" s="1"/>
      <c r="H273" s="1"/>
      <c r="I273" s="92"/>
    </row>
    <row r="274" spans="2:9" ht="14.25" customHeight="1" x14ac:dyDescent="0.25">
      <c r="B274" s="89"/>
      <c r="C274" s="90"/>
      <c r="E274" s="91"/>
      <c r="F274" s="5"/>
      <c r="G274" s="1"/>
      <c r="H274" s="1"/>
      <c r="I274" s="92"/>
    </row>
    <row r="275" spans="2:9" ht="14.25" customHeight="1" x14ac:dyDescent="0.25">
      <c r="B275" s="89"/>
      <c r="C275" s="90"/>
      <c r="E275" s="91"/>
      <c r="F275" s="5"/>
      <c r="G275" s="1"/>
      <c r="H275" s="1"/>
      <c r="I275" s="92"/>
    </row>
    <row r="276" spans="2:9" ht="14.25" customHeight="1" x14ac:dyDescent="0.25">
      <c r="B276" s="89"/>
      <c r="C276" s="90"/>
      <c r="E276" s="91"/>
      <c r="F276" s="5"/>
      <c r="G276" s="1"/>
      <c r="H276" s="1"/>
      <c r="I276" s="92"/>
    </row>
    <row r="277" spans="2:9" ht="14.25" customHeight="1" x14ac:dyDescent="0.25">
      <c r="B277" s="89"/>
      <c r="C277" s="90"/>
      <c r="E277" s="91"/>
      <c r="F277" s="5"/>
      <c r="G277" s="1"/>
      <c r="H277" s="1"/>
      <c r="I277" s="92"/>
    </row>
    <row r="278" spans="2:9" ht="14.25" customHeight="1" x14ac:dyDescent="0.25">
      <c r="B278" s="89"/>
      <c r="C278" s="90"/>
      <c r="E278" s="91"/>
      <c r="F278" s="5"/>
      <c r="G278" s="1"/>
      <c r="H278" s="1"/>
      <c r="I278" s="92"/>
    </row>
    <row r="279" spans="2:9" ht="14.25" customHeight="1" x14ac:dyDescent="0.25">
      <c r="B279" s="89"/>
      <c r="C279" s="90"/>
      <c r="E279" s="91"/>
      <c r="F279" s="5"/>
      <c r="G279" s="1"/>
      <c r="H279" s="1"/>
      <c r="I279" s="92"/>
    </row>
    <row r="280" spans="2:9" ht="14.25" customHeight="1" x14ac:dyDescent="0.25">
      <c r="B280" s="89"/>
      <c r="C280" s="90"/>
      <c r="E280" s="91"/>
      <c r="F280" s="5"/>
      <c r="G280" s="1"/>
      <c r="H280" s="1"/>
      <c r="I280" s="92"/>
    </row>
    <row r="281" spans="2:9" ht="14.25" customHeight="1" x14ac:dyDescent="0.25">
      <c r="B281" s="89"/>
      <c r="C281" s="90"/>
      <c r="E281" s="91"/>
      <c r="F281" s="5"/>
      <c r="G281" s="1"/>
      <c r="H281" s="1"/>
      <c r="I281" s="92"/>
    </row>
    <row r="282" spans="2:9" ht="14.25" customHeight="1" x14ac:dyDescent="0.25">
      <c r="B282" s="89"/>
      <c r="C282" s="90"/>
      <c r="E282" s="91"/>
      <c r="F282" s="5"/>
      <c r="G282" s="1"/>
      <c r="H282" s="1"/>
      <c r="I282" s="92"/>
    </row>
    <row r="283" spans="2:9" ht="14.25" customHeight="1" x14ac:dyDescent="0.25">
      <c r="B283" s="89"/>
      <c r="C283" s="90"/>
      <c r="E283" s="91"/>
      <c r="F283" s="5"/>
      <c r="G283" s="1"/>
      <c r="H283" s="1"/>
      <c r="I283" s="92"/>
    </row>
    <row r="284" spans="2:9" ht="14.25" customHeight="1" x14ac:dyDescent="0.25">
      <c r="B284" s="89"/>
      <c r="C284" s="90"/>
      <c r="E284" s="91"/>
      <c r="F284" s="5"/>
      <c r="G284" s="1"/>
      <c r="H284" s="1"/>
      <c r="I284" s="92"/>
    </row>
    <row r="285" spans="2:9" ht="14.25" customHeight="1" x14ac:dyDescent="0.25">
      <c r="B285" s="89"/>
      <c r="C285" s="90"/>
      <c r="E285" s="91"/>
      <c r="F285" s="5"/>
      <c r="G285" s="1"/>
      <c r="H285" s="1"/>
      <c r="I285" s="92"/>
    </row>
    <row r="286" spans="2:9" ht="14.25" customHeight="1" x14ac:dyDescent="0.25">
      <c r="B286" s="89"/>
      <c r="C286" s="90"/>
      <c r="E286" s="91"/>
      <c r="F286" s="5"/>
      <c r="G286" s="1"/>
      <c r="H286" s="1"/>
      <c r="I286" s="92"/>
    </row>
    <row r="287" spans="2:9" ht="14.25" customHeight="1" x14ac:dyDescent="0.25">
      <c r="B287" s="89"/>
      <c r="C287" s="90"/>
      <c r="E287" s="91"/>
      <c r="F287" s="5"/>
      <c r="G287" s="1"/>
      <c r="H287" s="1"/>
      <c r="I287" s="92"/>
    </row>
    <row r="288" spans="2:9" ht="14.25" customHeight="1" x14ac:dyDescent="0.25">
      <c r="B288" s="89"/>
      <c r="C288" s="90"/>
      <c r="E288" s="91"/>
      <c r="F288" s="5"/>
      <c r="G288" s="1"/>
      <c r="H288" s="1"/>
      <c r="I288" s="92"/>
    </row>
    <row r="289" spans="2:9" ht="14.25" customHeight="1" x14ac:dyDescent="0.25">
      <c r="B289" s="89"/>
      <c r="C289" s="90"/>
      <c r="E289" s="91"/>
      <c r="F289" s="5"/>
      <c r="G289" s="1"/>
      <c r="H289" s="1"/>
      <c r="I289" s="92"/>
    </row>
    <row r="290" spans="2:9" ht="14.25" customHeight="1" x14ac:dyDescent="0.25">
      <c r="B290" s="89"/>
      <c r="C290" s="90"/>
      <c r="E290" s="91"/>
      <c r="F290" s="5"/>
      <c r="G290" s="1"/>
      <c r="H290" s="1"/>
      <c r="I290" s="92"/>
    </row>
    <row r="291" spans="2:9" ht="14.25" customHeight="1" x14ac:dyDescent="0.25">
      <c r="B291" s="89"/>
      <c r="C291" s="90"/>
      <c r="E291" s="91"/>
      <c r="F291" s="5"/>
      <c r="G291" s="1"/>
      <c r="H291" s="1"/>
      <c r="I291" s="92"/>
    </row>
    <row r="292" spans="2:9" ht="14.25" customHeight="1" x14ac:dyDescent="0.25">
      <c r="B292" s="89"/>
      <c r="C292" s="90"/>
      <c r="E292" s="91"/>
      <c r="F292" s="5"/>
      <c r="G292" s="1"/>
      <c r="H292" s="1"/>
      <c r="I292" s="92"/>
    </row>
    <row r="293" spans="2:9" ht="14.25" customHeight="1" x14ac:dyDescent="0.25">
      <c r="B293" s="89"/>
      <c r="C293" s="90"/>
      <c r="E293" s="91"/>
      <c r="F293" s="5"/>
      <c r="G293" s="1"/>
      <c r="H293" s="1"/>
      <c r="I293" s="92"/>
    </row>
    <row r="294" spans="2:9" ht="14.25" customHeight="1" x14ac:dyDescent="0.25">
      <c r="B294" s="89"/>
      <c r="C294" s="90"/>
      <c r="E294" s="91"/>
      <c r="F294" s="5"/>
      <c r="G294" s="1"/>
      <c r="H294" s="1"/>
      <c r="I294" s="92"/>
    </row>
    <row r="295" spans="2:9" ht="14.25" customHeight="1" x14ac:dyDescent="0.25">
      <c r="B295" s="89"/>
      <c r="C295" s="90"/>
      <c r="E295" s="91"/>
      <c r="F295" s="5"/>
      <c r="G295" s="1"/>
      <c r="H295" s="1"/>
      <c r="I295" s="92"/>
    </row>
    <row r="296" spans="2:9" ht="14.25" customHeight="1" x14ac:dyDescent="0.25">
      <c r="B296" s="89"/>
      <c r="C296" s="90"/>
      <c r="E296" s="91"/>
      <c r="F296" s="5"/>
      <c r="G296" s="1"/>
      <c r="H296" s="1"/>
      <c r="I296" s="92"/>
    </row>
    <row r="297" spans="2:9" ht="14.25" customHeight="1" x14ac:dyDescent="0.25">
      <c r="B297" s="89"/>
      <c r="C297" s="90"/>
      <c r="E297" s="91"/>
      <c r="F297" s="5"/>
      <c r="G297" s="1"/>
      <c r="H297" s="1"/>
      <c r="I297" s="92"/>
    </row>
    <row r="298" spans="2:9" ht="14.25" customHeight="1" x14ac:dyDescent="0.25">
      <c r="B298" s="89"/>
      <c r="C298" s="90"/>
      <c r="E298" s="91"/>
      <c r="F298" s="5"/>
      <c r="G298" s="1"/>
      <c r="H298" s="1"/>
      <c r="I298" s="92"/>
    </row>
    <row r="299" spans="2:9" ht="14.25" customHeight="1" x14ac:dyDescent="0.25">
      <c r="B299" s="89"/>
      <c r="C299" s="90"/>
      <c r="E299" s="91"/>
      <c r="F299" s="5"/>
      <c r="G299" s="1"/>
      <c r="H299" s="1"/>
      <c r="I299" s="92"/>
    </row>
    <row r="300" spans="2:9" ht="14.25" customHeight="1" x14ac:dyDescent="0.25">
      <c r="B300" s="89"/>
      <c r="C300" s="90"/>
      <c r="E300" s="91"/>
      <c r="F300" s="5"/>
      <c r="G300" s="1"/>
      <c r="H300" s="1"/>
      <c r="I300" s="92"/>
    </row>
    <row r="301" spans="2:9" ht="14.25" customHeight="1" x14ac:dyDescent="0.25">
      <c r="B301" s="89"/>
      <c r="C301" s="90"/>
      <c r="E301" s="91"/>
      <c r="F301" s="5"/>
      <c r="G301" s="1"/>
      <c r="H301" s="1"/>
      <c r="I301" s="92"/>
    </row>
    <row r="302" spans="2:9" ht="14.25" customHeight="1" x14ac:dyDescent="0.25">
      <c r="B302" s="89"/>
      <c r="C302" s="90"/>
      <c r="E302" s="91"/>
      <c r="F302" s="5"/>
      <c r="G302" s="1"/>
      <c r="H302" s="1"/>
      <c r="I302" s="92"/>
    </row>
    <row r="303" spans="2:9" ht="14.25" customHeight="1" x14ac:dyDescent="0.25">
      <c r="B303" s="89"/>
      <c r="C303" s="90"/>
      <c r="E303" s="91"/>
      <c r="F303" s="5"/>
      <c r="G303" s="1"/>
      <c r="H303" s="1"/>
      <c r="I303" s="92"/>
    </row>
    <row r="304" spans="2:9" ht="14.25" customHeight="1" x14ac:dyDescent="0.25">
      <c r="B304" s="89"/>
      <c r="C304" s="90"/>
      <c r="E304" s="91"/>
      <c r="F304" s="5"/>
      <c r="G304" s="1"/>
      <c r="H304" s="1"/>
      <c r="I304" s="92"/>
    </row>
    <row r="305" spans="2:9" ht="14.25" customHeight="1" x14ac:dyDescent="0.25">
      <c r="B305" s="89"/>
      <c r="C305" s="90"/>
      <c r="E305" s="91"/>
      <c r="F305" s="5"/>
      <c r="G305" s="1"/>
      <c r="H305" s="1"/>
      <c r="I305" s="92"/>
    </row>
    <row r="306" spans="2:9" ht="14.25" customHeight="1" x14ac:dyDescent="0.25">
      <c r="B306" s="89"/>
      <c r="C306" s="90"/>
      <c r="E306" s="91"/>
      <c r="F306" s="5"/>
      <c r="G306" s="1"/>
      <c r="H306" s="1"/>
      <c r="I306" s="92"/>
    </row>
    <row r="307" spans="2:9" ht="14.25" customHeight="1" x14ac:dyDescent="0.25">
      <c r="B307" s="89"/>
      <c r="C307" s="90"/>
      <c r="E307" s="91"/>
      <c r="F307" s="5"/>
      <c r="G307" s="1"/>
      <c r="H307" s="1"/>
      <c r="I307" s="92"/>
    </row>
    <row r="308" spans="2:9" ht="14.25" customHeight="1" x14ac:dyDescent="0.25">
      <c r="B308" s="89"/>
      <c r="C308" s="90"/>
      <c r="E308" s="91"/>
      <c r="F308" s="5"/>
      <c r="G308" s="1"/>
      <c r="H308" s="1"/>
      <c r="I308" s="92"/>
    </row>
    <row r="309" spans="2:9" ht="14.25" customHeight="1" x14ac:dyDescent="0.25">
      <c r="B309" s="89"/>
      <c r="C309" s="90"/>
      <c r="E309" s="91"/>
      <c r="F309" s="5"/>
      <c r="G309" s="1"/>
      <c r="H309" s="1"/>
      <c r="I309" s="92"/>
    </row>
    <row r="310" spans="2:9" ht="14.25" customHeight="1" x14ac:dyDescent="0.25">
      <c r="B310" s="89"/>
      <c r="C310" s="90"/>
      <c r="E310" s="91"/>
      <c r="F310" s="5"/>
      <c r="G310" s="1"/>
      <c r="H310" s="1"/>
      <c r="I310" s="92"/>
    </row>
    <row r="311" spans="2:9" ht="14.25" customHeight="1" x14ac:dyDescent="0.25">
      <c r="B311" s="89"/>
      <c r="C311" s="90"/>
      <c r="E311" s="91"/>
      <c r="F311" s="5"/>
      <c r="G311" s="1"/>
      <c r="H311" s="1"/>
      <c r="I311" s="92"/>
    </row>
    <row r="312" spans="2:9" ht="14.25" customHeight="1" x14ac:dyDescent="0.25">
      <c r="B312" s="89"/>
      <c r="C312" s="90"/>
      <c r="E312" s="91"/>
      <c r="F312" s="5"/>
      <c r="G312" s="1"/>
      <c r="H312" s="1"/>
      <c r="I312" s="92"/>
    </row>
    <row r="313" spans="2:9" ht="14.25" customHeight="1" x14ac:dyDescent="0.25">
      <c r="B313" s="89"/>
      <c r="C313" s="90"/>
      <c r="E313" s="91"/>
      <c r="F313" s="5"/>
      <c r="G313" s="1"/>
      <c r="H313" s="1"/>
      <c r="I313" s="92"/>
    </row>
    <row r="314" spans="2:9" ht="14.25" customHeight="1" x14ac:dyDescent="0.25">
      <c r="B314" s="89"/>
      <c r="C314" s="90"/>
      <c r="E314" s="91"/>
      <c r="F314" s="5"/>
      <c r="G314" s="1"/>
      <c r="H314" s="1"/>
      <c r="I314" s="92"/>
    </row>
    <row r="315" spans="2:9" ht="14.25" customHeight="1" x14ac:dyDescent="0.25">
      <c r="B315" s="89"/>
      <c r="C315" s="90"/>
      <c r="E315" s="91"/>
      <c r="F315" s="5"/>
      <c r="G315" s="1"/>
      <c r="H315" s="1"/>
      <c r="I315" s="92"/>
    </row>
    <row r="316" spans="2:9" ht="14.25" customHeight="1" x14ac:dyDescent="0.25">
      <c r="B316" s="89"/>
      <c r="C316" s="90"/>
      <c r="E316" s="91"/>
      <c r="F316" s="5"/>
      <c r="G316" s="1"/>
      <c r="H316" s="1"/>
      <c r="I316" s="92"/>
    </row>
    <row r="317" spans="2:9" ht="14.25" customHeight="1" x14ac:dyDescent="0.25">
      <c r="B317" s="89"/>
      <c r="C317" s="90"/>
      <c r="E317" s="91"/>
      <c r="F317" s="5"/>
      <c r="G317" s="1"/>
      <c r="H317" s="1"/>
      <c r="I317" s="92"/>
    </row>
    <row r="318" spans="2:9" ht="14.25" customHeight="1" x14ac:dyDescent="0.25">
      <c r="B318" s="89"/>
      <c r="C318" s="90"/>
      <c r="E318" s="91"/>
      <c r="F318" s="5"/>
      <c r="G318" s="1"/>
      <c r="H318" s="1"/>
      <c r="I318" s="92"/>
    </row>
    <row r="319" spans="2:9" ht="14.25" customHeight="1" x14ac:dyDescent="0.25">
      <c r="B319" s="89"/>
      <c r="C319" s="90"/>
      <c r="E319" s="91"/>
      <c r="F319" s="5"/>
      <c r="G319" s="1"/>
      <c r="H319" s="1"/>
      <c r="I319" s="92"/>
    </row>
    <row r="320" spans="2:9" ht="14.25" customHeight="1" x14ac:dyDescent="0.25">
      <c r="B320" s="89"/>
      <c r="C320" s="90"/>
      <c r="E320" s="91"/>
      <c r="F320" s="5"/>
      <c r="G320" s="1"/>
      <c r="H320" s="1"/>
      <c r="I320" s="92"/>
    </row>
    <row r="321" spans="2:9" ht="14.25" customHeight="1" x14ac:dyDescent="0.25">
      <c r="B321" s="89"/>
      <c r="C321" s="90"/>
      <c r="E321" s="91"/>
      <c r="F321" s="5"/>
      <c r="G321" s="1"/>
      <c r="H321" s="1"/>
      <c r="I321" s="92"/>
    </row>
    <row r="322" spans="2:9" ht="14.25" customHeight="1" x14ac:dyDescent="0.25">
      <c r="B322" s="89"/>
      <c r="C322" s="90"/>
      <c r="E322" s="91"/>
      <c r="F322" s="5"/>
      <c r="G322" s="1"/>
      <c r="H322" s="1"/>
      <c r="I322" s="92"/>
    </row>
    <row r="323" spans="2:9" ht="14.25" customHeight="1" x14ac:dyDescent="0.25">
      <c r="B323" s="89"/>
      <c r="C323" s="90"/>
      <c r="E323" s="91"/>
      <c r="F323" s="5"/>
      <c r="G323" s="1"/>
      <c r="H323" s="1"/>
      <c r="I323" s="92"/>
    </row>
    <row r="324" spans="2:9" ht="14.25" customHeight="1" x14ac:dyDescent="0.25">
      <c r="B324" s="89"/>
      <c r="C324" s="90"/>
      <c r="E324" s="91"/>
      <c r="F324" s="5"/>
      <c r="G324" s="1"/>
      <c r="H324" s="1"/>
      <c r="I324" s="92"/>
    </row>
    <row r="325" spans="2:9" ht="14.25" customHeight="1" x14ac:dyDescent="0.25">
      <c r="B325" s="89"/>
      <c r="C325" s="90"/>
      <c r="E325" s="91"/>
      <c r="F325" s="5"/>
      <c r="G325" s="1"/>
      <c r="H325" s="1"/>
      <c r="I325" s="92"/>
    </row>
    <row r="326" spans="2:9" ht="14.25" customHeight="1" x14ac:dyDescent="0.25">
      <c r="B326" s="89"/>
      <c r="C326" s="90"/>
      <c r="E326" s="91"/>
      <c r="F326" s="5"/>
      <c r="G326" s="1"/>
      <c r="H326" s="1"/>
      <c r="I326" s="92"/>
    </row>
    <row r="327" spans="2:9" ht="14.25" customHeight="1" x14ac:dyDescent="0.25">
      <c r="B327" s="89"/>
      <c r="C327" s="90"/>
      <c r="E327" s="91"/>
      <c r="F327" s="5"/>
      <c r="G327" s="1"/>
      <c r="H327" s="1"/>
      <c r="I327" s="92"/>
    </row>
    <row r="328" spans="2:9" ht="14.25" customHeight="1" x14ac:dyDescent="0.25">
      <c r="B328" s="89"/>
      <c r="C328" s="90"/>
      <c r="E328" s="91"/>
      <c r="F328" s="5"/>
      <c r="G328" s="1"/>
      <c r="H328" s="1"/>
      <c r="I328" s="92"/>
    </row>
    <row r="329" spans="2:9" ht="14.25" customHeight="1" x14ac:dyDescent="0.25">
      <c r="B329" s="89"/>
      <c r="C329" s="90"/>
      <c r="E329" s="91"/>
      <c r="F329" s="5"/>
      <c r="G329" s="1"/>
      <c r="H329" s="1"/>
      <c r="I329" s="92"/>
    </row>
    <row r="330" spans="2:9" ht="14.25" customHeight="1" x14ac:dyDescent="0.25">
      <c r="B330" s="89"/>
      <c r="C330" s="90"/>
      <c r="E330" s="91"/>
      <c r="F330" s="5"/>
      <c r="G330" s="1"/>
      <c r="H330" s="1"/>
      <c r="I330" s="92"/>
    </row>
    <row r="331" spans="2:9" ht="14.25" customHeight="1" x14ac:dyDescent="0.25">
      <c r="B331" s="89"/>
      <c r="C331" s="90"/>
      <c r="E331" s="91"/>
      <c r="F331" s="5"/>
      <c r="G331" s="1"/>
      <c r="H331" s="1"/>
      <c r="I331" s="92"/>
    </row>
    <row r="332" spans="2:9" ht="14.25" customHeight="1" x14ac:dyDescent="0.25">
      <c r="B332" s="89"/>
      <c r="C332" s="90"/>
      <c r="E332" s="91"/>
      <c r="F332" s="5"/>
      <c r="G332" s="1"/>
      <c r="H332" s="1"/>
      <c r="I332" s="92"/>
    </row>
    <row r="333" spans="2:9" ht="14.25" customHeight="1" x14ac:dyDescent="0.25">
      <c r="B333" s="89"/>
      <c r="C333" s="90"/>
      <c r="E333" s="91"/>
      <c r="F333" s="5"/>
      <c r="G333" s="1"/>
      <c r="H333" s="1"/>
      <c r="I333" s="92"/>
    </row>
    <row r="334" spans="2:9" ht="14.25" customHeight="1" x14ac:dyDescent="0.25">
      <c r="B334" s="89"/>
      <c r="C334" s="90"/>
      <c r="E334" s="91"/>
      <c r="F334" s="5"/>
      <c r="G334" s="1"/>
      <c r="H334" s="1"/>
      <c r="I334" s="92"/>
    </row>
    <row r="335" spans="2:9" ht="14.25" customHeight="1" x14ac:dyDescent="0.25">
      <c r="B335" s="89"/>
      <c r="C335" s="90"/>
      <c r="E335" s="91"/>
      <c r="F335" s="5"/>
      <c r="G335" s="1"/>
      <c r="H335" s="1"/>
      <c r="I335" s="92"/>
    </row>
    <row r="336" spans="2:9" ht="14.25" customHeight="1" x14ac:dyDescent="0.25">
      <c r="B336" s="89"/>
      <c r="C336" s="90"/>
      <c r="E336" s="91"/>
      <c r="F336" s="5"/>
      <c r="G336" s="1"/>
      <c r="H336" s="1"/>
      <c r="I336" s="92"/>
    </row>
    <row r="337" spans="2:9" ht="14.25" customHeight="1" x14ac:dyDescent="0.25">
      <c r="B337" s="89"/>
      <c r="C337" s="90"/>
      <c r="E337" s="91"/>
      <c r="F337" s="5"/>
      <c r="G337" s="1"/>
      <c r="H337" s="1"/>
      <c r="I337" s="92"/>
    </row>
    <row r="338" spans="2:9" ht="14.25" customHeight="1" x14ac:dyDescent="0.25">
      <c r="B338" s="89"/>
      <c r="C338" s="90"/>
      <c r="E338" s="91"/>
      <c r="F338" s="5"/>
      <c r="G338" s="1"/>
      <c r="H338" s="1"/>
      <c r="I338" s="92"/>
    </row>
    <row r="339" spans="2:9" ht="14.25" customHeight="1" x14ac:dyDescent="0.25">
      <c r="B339" s="89"/>
      <c r="C339" s="90"/>
      <c r="E339" s="91"/>
      <c r="F339" s="5"/>
      <c r="G339" s="1"/>
      <c r="H339" s="1"/>
      <c r="I339" s="92"/>
    </row>
    <row r="340" spans="2:9" ht="14.25" customHeight="1" x14ac:dyDescent="0.25">
      <c r="B340" s="89"/>
      <c r="C340" s="90"/>
      <c r="E340" s="91"/>
      <c r="F340" s="5"/>
      <c r="G340" s="1"/>
      <c r="H340" s="1"/>
      <c r="I340" s="92"/>
    </row>
    <row r="341" spans="2:9" ht="14.25" customHeight="1" x14ac:dyDescent="0.25">
      <c r="B341" s="89"/>
      <c r="C341" s="90"/>
      <c r="E341" s="91"/>
      <c r="F341" s="5"/>
      <c r="G341" s="1"/>
      <c r="H341" s="1"/>
      <c r="I341" s="92"/>
    </row>
    <row r="342" spans="2:9" ht="14.25" customHeight="1" x14ac:dyDescent="0.25">
      <c r="B342" s="89"/>
      <c r="C342" s="90"/>
      <c r="E342" s="91"/>
      <c r="F342" s="5"/>
      <c r="G342" s="1"/>
      <c r="H342" s="1"/>
      <c r="I342" s="92"/>
    </row>
    <row r="343" spans="2:9" ht="14.25" customHeight="1" x14ac:dyDescent="0.25">
      <c r="B343" s="89"/>
      <c r="C343" s="90"/>
      <c r="E343" s="91"/>
      <c r="F343" s="5"/>
      <c r="G343" s="1"/>
      <c r="H343" s="1"/>
      <c r="I343" s="92"/>
    </row>
    <row r="344" spans="2:9" ht="14.25" customHeight="1" x14ac:dyDescent="0.25">
      <c r="B344" s="89"/>
      <c r="C344" s="90"/>
      <c r="E344" s="91"/>
      <c r="F344" s="5"/>
      <c r="G344" s="1"/>
      <c r="H344" s="1"/>
      <c r="I344" s="92"/>
    </row>
    <row r="345" spans="2:9" ht="14.25" customHeight="1" x14ac:dyDescent="0.25">
      <c r="B345" s="89"/>
      <c r="C345" s="90"/>
      <c r="E345" s="91"/>
      <c r="F345" s="5"/>
      <c r="G345" s="1"/>
      <c r="H345" s="1"/>
      <c r="I345" s="92"/>
    </row>
    <row r="346" spans="2:9" ht="14.25" customHeight="1" x14ac:dyDescent="0.25">
      <c r="B346" s="89"/>
      <c r="C346" s="90"/>
      <c r="E346" s="91"/>
      <c r="F346" s="5"/>
      <c r="G346" s="1"/>
      <c r="H346" s="1"/>
      <c r="I346" s="92"/>
    </row>
    <row r="347" spans="2:9" ht="14.25" customHeight="1" x14ac:dyDescent="0.25">
      <c r="B347" s="89"/>
      <c r="C347" s="90"/>
      <c r="E347" s="91"/>
      <c r="F347" s="5"/>
      <c r="G347" s="1"/>
      <c r="H347" s="1"/>
      <c r="I347" s="92"/>
    </row>
    <row r="348" spans="2:9" ht="14.25" customHeight="1" x14ac:dyDescent="0.25">
      <c r="B348" s="89"/>
      <c r="C348" s="90"/>
      <c r="E348" s="91"/>
      <c r="F348" s="5"/>
      <c r="G348" s="1"/>
      <c r="H348" s="1"/>
      <c r="I348" s="92"/>
    </row>
    <row r="349" spans="2:9" ht="14.25" customHeight="1" x14ac:dyDescent="0.25">
      <c r="B349" s="89"/>
      <c r="C349" s="90"/>
      <c r="E349" s="91"/>
      <c r="F349" s="5"/>
      <c r="G349" s="1"/>
      <c r="H349" s="1"/>
      <c r="I349" s="92"/>
    </row>
    <row r="350" spans="2:9" ht="14.25" customHeight="1" x14ac:dyDescent="0.25">
      <c r="B350" s="89"/>
      <c r="C350" s="90"/>
      <c r="E350" s="91"/>
      <c r="F350" s="5"/>
      <c r="G350" s="1"/>
      <c r="H350" s="1"/>
      <c r="I350" s="92"/>
    </row>
    <row r="351" spans="2:9" ht="14.25" customHeight="1" x14ac:dyDescent="0.25">
      <c r="B351" s="89"/>
      <c r="C351" s="90"/>
      <c r="E351" s="91"/>
      <c r="F351" s="5"/>
      <c r="G351" s="1"/>
      <c r="H351" s="1"/>
      <c r="I351" s="92"/>
    </row>
    <row r="352" spans="2:9" ht="14.25" customHeight="1" x14ac:dyDescent="0.25">
      <c r="B352" s="89"/>
      <c r="C352" s="90"/>
      <c r="E352" s="91"/>
      <c r="F352" s="5"/>
      <c r="G352" s="1"/>
      <c r="H352" s="1"/>
      <c r="I352" s="92"/>
    </row>
    <row r="353" spans="2:9" ht="14.25" customHeight="1" x14ac:dyDescent="0.25">
      <c r="B353" s="89"/>
      <c r="C353" s="90"/>
      <c r="E353" s="91"/>
      <c r="F353" s="5"/>
      <c r="G353" s="1"/>
      <c r="H353" s="1"/>
      <c r="I353" s="92"/>
    </row>
    <row r="354" spans="2:9" ht="14.25" customHeight="1" x14ac:dyDescent="0.25">
      <c r="B354" s="89"/>
      <c r="C354" s="90"/>
      <c r="E354" s="91"/>
      <c r="F354" s="5"/>
      <c r="G354" s="1"/>
      <c r="H354" s="1"/>
      <c r="I354" s="92"/>
    </row>
    <row r="355" spans="2:9" ht="14.25" customHeight="1" x14ac:dyDescent="0.25">
      <c r="B355" s="89"/>
      <c r="C355" s="90"/>
      <c r="E355" s="91"/>
      <c r="F355" s="5"/>
      <c r="G355" s="1"/>
      <c r="H355" s="1"/>
      <c r="I355" s="92"/>
    </row>
    <row r="356" spans="2:9" ht="14.25" customHeight="1" x14ac:dyDescent="0.25">
      <c r="B356" s="89"/>
      <c r="C356" s="90"/>
      <c r="E356" s="91"/>
      <c r="F356" s="5"/>
      <c r="G356" s="1"/>
      <c r="H356" s="1"/>
      <c r="I356" s="92"/>
    </row>
    <row r="357" spans="2:9" ht="14.25" customHeight="1" x14ac:dyDescent="0.25">
      <c r="B357" s="89"/>
      <c r="C357" s="90"/>
      <c r="E357" s="91"/>
      <c r="F357" s="5"/>
      <c r="G357" s="1"/>
      <c r="H357" s="1"/>
      <c r="I357" s="92"/>
    </row>
    <row r="358" spans="2:9" ht="14.25" customHeight="1" x14ac:dyDescent="0.25">
      <c r="B358" s="89"/>
      <c r="C358" s="90"/>
      <c r="E358" s="91"/>
      <c r="F358" s="5"/>
      <c r="G358" s="1"/>
      <c r="H358" s="1"/>
      <c r="I358" s="92"/>
    </row>
    <row r="359" spans="2:9" ht="14.25" customHeight="1" x14ac:dyDescent="0.25">
      <c r="B359" s="89"/>
      <c r="C359" s="90"/>
      <c r="E359" s="91"/>
      <c r="F359" s="5"/>
      <c r="G359" s="1"/>
      <c r="H359" s="1"/>
      <c r="I359" s="92"/>
    </row>
    <row r="360" spans="2:9" ht="14.25" customHeight="1" x14ac:dyDescent="0.25">
      <c r="B360" s="89"/>
      <c r="C360" s="90"/>
      <c r="E360" s="91"/>
      <c r="F360" s="5"/>
      <c r="G360" s="1"/>
      <c r="H360" s="1"/>
      <c r="I360" s="92"/>
    </row>
    <row r="361" spans="2:9" ht="14.25" customHeight="1" x14ac:dyDescent="0.25">
      <c r="B361" s="89"/>
      <c r="C361" s="90"/>
      <c r="E361" s="91"/>
      <c r="F361" s="5"/>
      <c r="G361" s="1"/>
      <c r="H361" s="1"/>
      <c r="I361" s="92"/>
    </row>
    <row r="362" spans="2:9" ht="14.25" customHeight="1" x14ac:dyDescent="0.25">
      <c r="B362" s="89"/>
      <c r="C362" s="90"/>
      <c r="E362" s="91"/>
      <c r="F362" s="5"/>
      <c r="G362" s="1"/>
      <c r="H362" s="1"/>
      <c r="I362" s="92"/>
    </row>
    <row r="363" spans="2:9" ht="14.25" customHeight="1" x14ac:dyDescent="0.25">
      <c r="B363" s="89"/>
      <c r="C363" s="90"/>
      <c r="E363" s="91"/>
      <c r="F363" s="5"/>
      <c r="G363" s="1"/>
      <c r="H363" s="1"/>
      <c r="I363" s="92"/>
    </row>
    <row r="364" spans="2:9" ht="14.25" customHeight="1" x14ac:dyDescent="0.25">
      <c r="B364" s="89"/>
      <c r="C364" s="90"/>
      <c r="E364" s="91"/>
      <c r="F364" s="5"/>
      <c r="G364" s="1"/>
      <c r="H364" s="1"/>
      <c r="I364" s="92"/>
    </row>
    <row r="365" spans="2:9" ht="14.25" customHeight="1" x14ac:dyDescent="0.25">
      <c r="B365" s="89"/>
      <c r="C365" s="90"/>
      <c r="E365" s="91"/>
      <c r="F365" s="5"/>
      <c r="G365" s="1"/>
      <c r="H365" s="1"/>
      <c r="I365" s="92"/>
    </row>
    <row r="366" spans="2:9" ht="14.25" customHeight="1" x14ac:dyDescent="0.25">
      <c r="B366" s="89"/>
      <c r="C366" s="90"/>
      <c r="E366" s="91"/>
      <c r="F366" s="5"/>
      <c r="G366" s="1"/>
      <c r="H366" s="1"/>
      <c r="I366" s="92"/>
    </row>
    <row r="367" spans="2:9" ht="14.25" customHeight="1" x14ac:dyDescent="0.25">
      <c r="B367" s="89"/>
      <c r="C367" s="90"/>
      <c r="E367" s="91"/>
      <c r="F367" s="5"/>
      <c r="G367" s="1"/>
      <c r="H367" s="1"/>
      <c r="I367" s="92"/>
    </row>
    <row r="368" spans="2:9" ht="14.25" customHeight="1" x14ac:dyDescent="0.25">
      <c r="B368" s="89"/>
      <c r="C368" s="90"/>
      <c r="E368" s="91"/>
      <c r="F368" s="5"/>
      <c r="G368" s="1"/>
      <c r="H368" s="1"/>
      <c r="I368" s="92"/>
    </row>
    <row r="369" spans="2:9" ht="14.25" customHeight="1" x14ac:dyDescent="0.25">
      <c r="B369" s="89"/>
      <c r="C369" s="90"/>
      <c r="E369" s="91"/>
      <c r="F369" s="5"/>
      <c r="G369" s="1"/>
      <c r="H369" s="1"/>
      <c r="I369" s="92"/>
    </row>
    <row r="370" spans="2:9" ht="14.25" customHeight="1" x14ac:dyDescent="0.25">
      <c r="B370" s="89"/>
      <c r="C370" s="90"/>
      <c r="E370" s="91"/>
      <c r="F370" s="5"/>
      <c r="G370" s="1"/>
      <c r="H370" s="1"/>
      <c r="I370" s="92"/>
    </row>
    <row r="371" spans="2:9" ht="14.25" customHeight="1" x14ac:dyDescent="0.25">
      <c r="B371" s="89"/>
      <c r="C371" s="90"/>
      <c r="E371" s="91"/>
      <c r="F371" s="5"/>
      <c r="G371" s="1"/>
      <c r="H371" s="1"/>
      <c r="I371" s="92"/>
    </row>
    <row r="372" spans="2:9" ht="14.25" customHeight="1" x14ac:dyDescent="0.25">
      <c r="B372" s="89"/>
      <c r="C372" s="90"/>
      <c r="E372" s="91"/>
      <c r="F372" s="5"/>
      <c r="G372" s="1"/>
      <c r="H372" s="1"/>
      <c r="I372" s="92"/>
    </row>
    <row r="373" spans="2:9" ht="14.25" customHeight="1" x14ac:dyDescent="0.25">
      <c r="B373" s="89"/>
      <c r="C373" s="90"/>
      <c r="E373" s="91"/>
      <c r="F373" s="5"/>
      <c r="G373" s="1"/>
      <c r="H373" s="1"/>
      <c r="I373" s="92"/>
    </row>
    <row r="374" spans="2:9" ht="14.25" customHeight="1" x14ac:dyDescent="0.25">
      <c r="B374" s="89"/>
      <c r="C374" s="90"/>
      <c r="E374" s="91"/>
      <c r="F374" s="5"/>
      <c r="G374" s="1"/>
      <c r="H374" s="1"/>
      <c r="I374" s="92"/>
    </row>
    <row r="375" spans="2:9" ht="14.25" customHeight="1" x14ac:dyDescent="0.25">
      <c r="B375" s="89"/>
      <c r="C375" s="90"/>
      <c r="E375" s="91"/>
      <c r="F375" s="5"/>
      <c r="G375" s="1"/>
      <c r="H375" s="1"/>
      <c r="I375" s="92"/>
    </row>
    <row r="376" spans="2:9" ht="14.25" customHeight="1" x14ac:dyDescent="0.25">
      <c r="B376" s="89"/>
      <c r="C376" s="90"/>
      <c r="E376" s="91"/>
      <c r="F376" s="5"/>
      <c r="G376" s="1"/>
      <c r="H376" s="1"/>
      <c r="I376" s="92"/>
    </row>
    <row r="377" spans="2:9" ht="14.25" customHeight="1" x14ac:dyDescent="0.25">
      <c r="B377" s="89"/>
      <c r="C377" s="90"/>
      <c r="E377" s="91"/>
      <c r="F377" s="5"/>
      <c r="G377" s="1"/>
      <c r="H377" s="1"/>
      <c r="I377" s="92"/>
    </row>
    <row r="378" spans="2:9" ht="14.25" customHeight="1" x14ac:dyDescent="0.25">
      <c r="B378" s="89"/>
      <c r="C378" s="90"/>
      <c r="E378" s="91"/>
      <c r="F378" s="5"/>
      <c r="G378" s="1"/>
      <c r="H378" s="1"/>
      <c r="I378" s="92"/>
    </row>
    <row r="379" spans="2:9" ht="14.25" customHeight="1" x14ac:dyDescent="0.25">
      <c r="B379" s="89"/>
      <c r="C379" s="90"/>
      <c r="E379" s="91"/>
      <c r="F379" s="5"/>
      <c r="G379" s="1"/>
      <c r="H379" s="1"/>
      <c r="I379" s="92"/>
    </row>
    <row r="380" spans="2:9" ht="14.25" customHeight="1" x14ac:dyDescent="0.25">
      <c r="B380" s="89"/>
      <c r="C380" s="90"/>
      <c r="E380" s="91"/>
      <c r="F380" s="5"/>
      <c r="G380" s="1"/>
      <c r="H380" s="1"/>
      <c r="I380" s="92"/>
    </row>
    <row r="381" spans="2:9" ht="14.25" customHeight="1" x14ac:dyDescent="0.25">
      <c r="B381" s="89"/>
      <c r="C381" s="90"/>
      <c r="E381" s="91"/>
      <c r="F381" s="5"/>
      <c r="G381" s="1"/>
      <c r="H381" s="1"/>
      <c r="I381" s="92"/>
    </row>
    <row r="382" spans="2:9" ht="14.25" customHeight="1" x14ac:dyDescent="0.25">
      <c r="B382" s="89"/>
      <c r="C382" s="90"/>
      <c r="E382" s="91"/>
      <c r="F382" s="5"/>
      <c r="G382" s="1"/>
      <c r="H382" s="1"/>
      <c r="I382" s="92"/>
    </row>
    <row r="383" spans="2:9" ht="14.25" customHeight="1" x14ac:dyDescent="0.25">
      <c r="B383" s="89"/>
      <c r="C383" s="90"/>
      <c r="E383" s="91"/>
      <c r="F383" s="5"/>
      <c r="G383" s="1"/>
      <c r="H383" s="1"/>
      <c r="I383" s="92"/>
    </row>
    <row r="384" spans="2:9" ht="14.25" customHeight="1" x14ac:dyDescent="0.25">
      <c r="B384" s="89"/>
      <c r="C384" s="90"/>
      <c r="E384" s="91"/>
      <c r="F384" s="5"/>
      <c r="G384" s="1"/>
      <c r="H384" s="1"/>
      <c r="I384" s="92"/>
    </row>
    <row r="385" spans="2:9" ht="14.25" customHeight="1" x14ac:dyDescent="0.25">
      <c r="B385" s="89"/>
      <c r="C385" s="90"/>
      <c r="E385" s="91"/>
      <c r="F385" s="5"/>
      <c r="G385" s="1"/>
      <c r="H385" s="1"/>
      <c r="I385" s="92"/>
    </row>
    <row r="386" spans="2:9" ht="14.25" customHeight="1" x14ac:dyDescent="0.25">
      <c r="B386" s="89"/>
      <c r="C386" s="90"/>
      <c r="E386" s="91"/>
      <c r="F386" s="5"/>
      <c r="G386" s="1"/>
      <c r="H386" s="1"/>
      <c r="I386" s="92"/>
    </row>
    <row r="387" spans="2:9" ht="14.25" customHeight="1" x14ac:dyDescent="0.25">
      <c r="B387" s="89"/>
      <c r="C387" s="90"/>
      <c r="E387" s="91"/>
      <c r="F387" s="5"/>
      <c r="G387" s="1"/>
      <c r="H387" s="1"/>
      <c r="I387" s="92"/>
    </row>
    <row r="388" spans="2:9" ht="14.25" customHeight="1" x14ac:dyDescent="0.25">
      <c r="B388" s="89"/>
      <c r="C388" s="90"/>
      <c r="E388" s="91"/>
      <c r="F388" s="5"/>
      <c r="G388" s="1"/>
      <c r="H388" s="1"/>
      <c r="I388" s="92"/>
    </row>
    <row r="389" spans="2:9" ht="14.25" customHeight="1" x14ac:dyDescent="0.25">
      <c r="B389" s="89"/>
      <c r="C389" s="90"/>
      <c r="E389" s="91"/>
      <c r="F389" s="5"/>
      <c r="G389" s="1"/>
      <c r="H389" s="1"/>
      <c r="I389" s="92"/>
    </row>
    <row r="390" spans="2:9" ht="14.25" customHeight="1" x14ac:dyDescent="0.25">
      <c r="B390" s="89"/>
      <c r="C390" s="90"/>
      <c r="E390" s="91"/>
      <c r="F390" s="5"/>
      <c r="G390" s="1"/>
      <c r="H390" s="1"/>
      <c r="I390" s="92"/>
    </row>
    <row r="391" spans="2:9" ht="14.25" customHeight="1" x14ac:dyDescent="0.25">
      <c r="B391" s="89"/>
      <c r="C391" s="90"/>
      <c r="E391" s="91"/>
      <c r="F391" s="5"/>
      <c r="G391" s="1"/>
      <c r="H391" s="1"/>
      <c r="I391" s="92"/>
    </row>
    <row r="392" spans="2:9" ht="14.25" customHeight="1" x14ac:dyDescent="0.25">
      <c r="B392" s="89"/>
      <c r="C392" s="90"/>
      <c r="E392" s="91"/>
      <c r="F392" s="5"/>
      <c r="G392" s="1"/>
      <c r="H392" s="1"/>
      <c r="I392" s="92"/>
    </row>
    <row r="393" spans="2:9" ht="14.25" customHeight="1" x14ac:dyDescent="0.25">
      <c r="B393" s="89"/>
      <c r="C393" s="90"/>
      <c r="E393" s="91"/>
      <c r="F393" s="5"/>
      <c r="G393" s="1"/>
      <c r="H393" s="1"/>
      <c r="I393" s="92"/>
    </row>
    <row r="394" spans="2:9" ht="14.25" customHeight="1" x14ac:dyDescent="0.25">
      <c r="B394" s="89"/>
      <c r="C394" s="90"/>
      <c r="E394" s="91"/>
      <c r="F394" s="5"/>
      <c r="G394" s="1"/>
      <c r="H394" s="1"/>
      <c r="I394" s="92"/>
    </row>
    <row r="395" spans="2:9" ht="14.25" customHeight="1" x14ac:dyDescent="0.25">
      <c r="B395" s="89"/>
      <c r="C395" s="90"/>
      <c r="E395" s="91"/>
      <c r="F395" s="5"/>
      <c r="G395" s="1"/>
      <c r="H395" s="1"/>
      <c r="I395" s="92"/>
    </row>
    <row r="396" spans="2:9" ht="14.25" customHeight="1" x14ac:dyDescent="0.25">
      <c r="B396" s="89"/>
      <c r="C396" s="90"/>
      <c r="E396" s="91"/>
      <c r="F396" s="5"/>
      <c r="G396" s="1"/>
      <c r="H396" s="1"/>
      <c r="I396" s="92"/>
    </row>
    <row r="397" spans="2:9" ht="14.25" customHeight="1" x14ac:dyDescent="0.25">
      <c r="B397" s="89"/>
      <c r="C397" s="90"/>
      <c r="E397" s="91"/>
      <c r="F397" s="5"/>
      <c r="G397" s="1"/>
      <c r="H397" s="1"/>
      <c r="I397" s="92"/>
    </row>
    <row r="398" spans="2:9" ht="14.25" customHeight="1" x14ac:dyDescent="0.25">
      <c r="B398" s="89"/>
      <c r="C398" s="90"/>
      <c r="E398" s="91"/>
      <c r="F398" s="5"/>
      <c r="G398" s="1"/>
      <c r="H398" s="1"/>
      <c r="I398" s="92"/>
    </row>
    <row r="399" spans="2:9" ht="14.25" customHeight="1" x14ac:dyDescent="0.25">
      <c r="B399" s="89"/>
      <c r="C399" s="90"/>
      <c r="E399" s="91"/>
      <c r="F399" s="5"/>
      <c r="G399" s="1"/>
      <c r="H399" s="1"/>
      <c r="I399" s="92"/>
    </row>
    <row r="400" spans="2:9" ht="14.25" customHeight="1" x14ac:dyDescent="0.25">
      <c r="B400" s="89"/>
      <c r="C400" s="90"/>
      <c r="E400" s="91"/>
      <c r="F400" s="5"/>
      <c r="G400" s="1"/>
      <c r="H400" s="1"/>
      <c r="I400" s="92"/>
    </row>
    <row r="401" spans="2:9" ht="14.25" customHeight="1" x14ac:dyDescent="0.25">
      <c r="B401" s="89"/>
      <c r="C401" s="90"/>
      <c r="E401" s="91"/>
      <c r="F401" s="5"/>
      <c r="G401" s="1"/>
      <c r="H401" s="1"/>
      <c r="I401" s="92"/>
    </row>
    <row r="402" spans="2:9" ht="14.25" customHeight="1" x14ac:dyDescent="0.25">
      <c r="B402" s="89"/>
      <c r="C402" s="90"/>
      <c r="E402" s="91"/>
      <c r="F402" s="5"/>
      <c r="G402" s="1"/>
      <c r="H402" s="1"/>
      <c r="I402" s="92"/>
    </row>
    <row r="403" spans="2:9" ht="14.25" customHeight="1" x14ac:dyDescent="0.25">
      <c r="B403" s="89"/>
      <c r="C403" s="90"/>
      <c r="E403" s="91"/>
      <c r="F403" s="5"/>
      <c r="G403" s="1"/>
      <c r="H403" s="1"/>
      <c r="I403" s="92"/>
    </row>
    <row r="404" spans="2:9" ht="14.25" customHeight="1" x14ac:dyDescent="0.25">
      <c r="B404" s="89"/>
      <c r="C404" s="90"/>
      <c r="E404" s="91"/>
      <c r="F404" s="5"/>
      <c r="G404" s="1"/>
      <c r="H404" s="1"/>
      <c r="I404" s="92"/>
    </row>
    <row r="405" spans="2:9" ht="14.25" customHeight="1" x14ac:dyDescent="0.25">
      <c r="B405" s="89"/>
      <c r="C405" s="90"/>
      <c r="E405" s="91"/>
      <c r="F405" s="5"/>
      <c r="G405" s="1"/>
      <c r="H405" s="1"/>
      <c r="I405" s="92"/>
    </row>
    <row r="406" spans="2:9" ht="14.25" customHeight="1" x14ac:dyDescent="0.25">
      <c r="B406" s="89"/>
      <c r="C406" s="90"/>
      <c r="E406" s="91"/>
      <c r="F406" s="5"/>
      <c r="G406" s="1"/>
      <c r="H406" s="1"/>
      <c r="I406" s="92"/>
    </row>
    <row r="407" spans="2:9" ht="14.25" customHeight="1" x14ac:dyDescent="0.25">
      <c r="B407" s="89"/>
      <c r="C407" s="90"/>
      <c r="E407" s="91"/>
      <c r="F407" s="5"/>
      <c r="G407" s="1"/>
      <c r="H407" s="1"/>
      <c r="I407" s="92"/>
    </row>
    <row r="408" spans="2:9" ht="14.25" customHeight="1" x14ac:dyDescent="0.25">
      <c r="B408" s="89"/>
      <c r="C408" s="90"/>
      <c r="E408" s="91"/>
      <c r="F408" s="5"/>
      <c r="G408" s="1"/>
      <c r="H408" s="1"/>
      <c r="I408" s="92"/>
    </row>
    <row r="409" spans="2:9" ht="14.25" customHeight="1" x14ac:dyDescent="0.25">
      <c r="B409" s="89"/>
      <c r="C409" s="90"/>
      <c r="E409" s="91"/>
      <c r="F409" s="5"/>
      <c r="G409" s="1"/>
      <c r="H409" s="1"/>
      <c r="I409" s="92"/>
    </row>
    <row r="410" spans="2:9" ht="14.25" customHeight="1" x14ac:dyDescent="0.25">
      <c r="B410" s="89"/>
      <c r="C410" s="90"/>
      <c r="E410" s="91"/>
      <c r="F410" s="5"/>
      <c r="G410" s="1"/>
      <c r="H410" s="1"/>
      <c r="I410" s="92"/>
    </row>
    <row r="411" spans="2:9" ht="14.25" customHeight="1" x14ac:dyDescent="0.25">
      <c r="B411" s="89"/>
      <c r="C411" s="90"/>
      <c r="E411" s="91"/>
      <c r="F411" s="5"/>
      <c r="G411" s="1"/>
      <c r="H411" s="1"/>
      <c r="I411" s="92"/>
    </row>
    <row r="412" spans="2:9" ht="14.25" customHeight="1" x14ac:dyDescent="0.25">
      <c r="B412" s="89"/>
      <c r="C412" s="90"/>
      <c r="E412" s="91"/>
      <c r="F412" s="5"/>
      <c r="G412" s="1"/>
      <c r="H412" s="1"/>
      <c r="I412" s="92"/>
    </row>
    <row r="413" spans="2:9" ht="14.25" customHeight="1" x14ac:dyDescent="0.25">
      <c r="B413" s="89"/>
      <c r="C413" s="90"/>
      <c r="E413" s="91"/>
      <c r="F413" s="5"/>
      <c r="G413" s="1"/>
      <c r="H413" s="1"/>
      <c r="I413" s="92"/>
    </row>
    <row r="414" spans="2:9" ht="14.25" customHeight="1" x14ac:dyDescent="0.25">
      <c r="B414" s="89"/>
      <c r="C414" s="90"/>
      <c r="E414" s="91"/>
      <c r="F414" s="5"/>
      <c r="G414" s="1"/>
      <c r="H414" s="1"/>
      <c r="I414" s="92"/>
    </row>
    <row r="415" spans="2:9" ht="14.25" customHeight="1" x14ac:dyDescent="0.25">
      <c r="B415" s="89"/>
      <c r="C415" s="90"/>
      <c r="E415" s="91"/>
      <c r="F415" s="5"/>
      <c r="G415" s="1"/>
      <c r="H415" s="1"/>
      <c r="I415" s="92"/>
    </row>
    <row r="416" spans="2:9" ht="14.25" customHeight="1" x14ac:dyDescent="0.25">
      <c r="B416" s="89"/>
      <c r="C416" s="90"/>
      <c r="E416" s="91"/>
      <c r="F416" s="5"/>
      <c r="G416" s="1"/>
      <c r="H416" s="1"/>
      <c r="I416" s="92"/>
    </row>
    <row r="417" spans="2:9" ht="14.25" customHeight="1" x14ac:dyDescent="0.25">
      <c r="B417" s="89"/>
      <c r="C417" s="90"/>
      <c r="E417" s="91"/>
      <c r="F417" s="5"/>
      <c r="G417" s="1"/>
      <c r="H417" s="1"/>
      <c r="I417" s="92"/>
    </row>
    <row r="418" spans="2:9" ht="14.25" customHeight="1" x14ac:dyDescent="0.25">
      <c r="B418" s="89"/>
      <c r="C418" s="90"/>
      <c r="E418" s="91"/>
      <c r="F418" s="5"/>
      <c r="G418" s="1"/>
      <c r="H418" s="1"/>
      <c r="I418" s="92"/>
    </row>
    <row r="419" spans="2:9" ht="14.25" customHeight="1" x14ac:dyDescent="0.25">
      <c r="B419" s="89"/>
      <c r="C419" s="90"/>
      <c r="E419" s="91"/>
      <c r="F419" s="5"/>
      <c r="G419" s="1"/>
      <c r="H419" s="1"/>
      <c r="I419" s="92"/>
    </row>
    <row r="420" spans="2:9" ht="14.25" customHeight="1" x14ac:dyDescent="0.25">
      <c r="B420" s="89"/>
      <c r="C420" s="90"/>
      <c r="E420" s="91"/>
      <c r="F420" s="5"/>
      <c r="G420" s="1"/>
      <c r="H420" s="1"/>
      <c r="I420" s="92"/>
    </row>
    <row r="421" spans="2:9" ht="14.25" customHeight="1" x14ac:dyDescent="0.25">
      <c r="B421" s="89"/>
      <c r="C421" s="90"/>
      <c r="E421" s="91"/>
      <c r="F421" s="5"/>
      <c r="G421" s="1"/>
      <c r="H421" s="1"/>
      <c r="I421" s="92"/>
    </row>
    <row r="422" spans="2:9" ht="14.25" customHeight="1" x14ac:dyDescent="0.25">
      <c r="B422" s="89"/>
      <c r="C422" s="90"/>
      <c r="E422" s="91"/>
      <c r="F422" s="5"/>
      <c r="G422" s="1"/>
      <c r="H422" s="1"/>
      <c r="I422" s="92"/>
    </row>
    <row r="423" spans="2:9" ht="14.25" customHeight="1" x14ac:dyDescent="0.25">
      <c r="B423" s="89"/>
      <c r="C423" s="90"/>
      <c r="E423" s="91"/>
      <c r="F423" s="5"/>
      <c r="G423" s="1"/>
      <c r="H423" s="1"/>
      <c r="I423" s="92"/>
    </row>
    <row r="424" spans="2:9" ht="14.25" customHeight="1" x14ac:dyDescent="0.25">
      <c r="B424" s="89"/>
      <c r="C424" s="90"/>
      <c r="E424" s="91"/>
      <c r="F424" s="5"/>
      <c r="G424" s="1"/>
      <c r="H424" s="1"/>
      <c r="I424" s="92"/>
    </row>
    <row r="425" spans="2:9" ht="14.25" customHeight="1" x14ac:dyDescent="0.25">
      <c r="B425" s="89"/>
      <c r="C425" s="90"/>
      <c r="E425" s="91"/>
      <c r="F425" s="5"/>
      <c r="G425" s="1"/>
      <c r="H425" s="1"/>
      <c r="I425" s="92"/>
    </row>
    <row r="426" spans="2:9" ht="14.25" customHeight="1" x14ac:dyDescent="0.25">
      <c r="B426" s="89"/>
      <c r="C426" s="90"/>
      <c r="E426" s="91"/>
      <c r="F426" s="5"/>
      <c r="G426" s="1"/>
      <c r="H426" s="1"/>
      <c r="I426" s="92"/>
    </row>
    <row r="427" spans="2:9" ht="14.25" customHeight="1" x14ac:dyDescent="0.25">
      <c r="B427" s="89"/>
      <c r="C427" s="90"/>
      <c r="E427" s="91"/>
      <c r="F427" s="5"/>
      <c r="G427" s="1"/>
      <c r="H427" s="1"/>
      <c r="I427" s="92"/>
    </row>
    <row r="428" spans="2:9" ht="14.25" customHeight="1" x14ac:dyDescent="0.25">
      <c r="B428" s="89"/>
      <c r="C428" s="90"/>
      <c r="E428" s="91"/>
      <c r="F428" s="5"/>
      <c r="G428" s="1"/>
      <c r="H428" s="1"/>
      <c r="I428" s="92"/>
    </row>
    <row r="429" spans="2:9" ht="14.25" customHeight="1" x14ac:dyDescent="0.25">
      <c r="B429" s="89"/>
      <c r="C429" s="90"/>
      <c r="E429" s="91"/>
      <c r="F429" s="5"/>
      <c r="G429" s="1"/>
      <c r="H429" s="1"/>
      <c r="I429" s="92"/>
    </row>
    <row r="430" spans="2:9" ht="14.25" customHeight="1" x14ac:dyDescent="0.25">
      <c r="B430" s="89"/>
      <c r="C430" s="90"/>
      <c r="E430" s="91"/>
      <c r="F430" s="5"/>
      <c r="G430" s="1"/>
      <c r="H430" s="1"/>
      <c r="I430" s="92"/>
    </row>
    <row r="431" spans="2:9" ht="14.25" customHeight="1" x14ac:dyDescent="0.25">
      <c r="B431" s="89"/>
      <c r="C431" s="90"/>
      <c r="E431" s="91"/>
      <c r="F431" s="5"/>
      <c r="G431" s="1"/>
      <c r="H431" s="1"/>
      <c r="I431" s="92"/>
    </row>
    <row r="432" spans="2:9" ht="14.25" customHeight="1" x14ac:dyDescent="0.25">
      <c r="B432" s="89"/>
      <c r="C432" s="90"/>
      <c r="E432" s="91"/>
      <c r="F432" s="5"/>
      <c r="G432" s="1"/>
      <c r="H432" s="1"/>
      <c r="I432" s="92"/>
    </row>
    <row r="433" spans="2:9" ht="14.25" customHeight="1" x14ac:dyDescent="0.25">
      <c r="B433" s="89"/>
      <c r="C433" s="90"/>
      <c r="E433" s="91"/>
      <c r="F433" s="5"/>
      <c r="G433" s="1"/>
      <c r="H433" s="1"/>
      <c r="I433" s="92"/>
    </row>
    <row r="434" spans="2:9" ht="14.25" customHeight="1" x14ac:dyDescent="0.25">
      <c r="B434" s="89"/>
      <c r="C434" s="90"/>
      <c r="E434" s="91"/>
      <c r="F434" s="5"/>
      <c r="G434" s="1"/>
      <c r="H434" s="1"/>
      <c r="I434" s="92"/>
    </row>
    <row r="435" spans="2:9" ht="14.25" customHeight="1" x14ac:dyDescent="0.25">
      <c r="B435" s="89"/>
      <c r="C435" s="90"/>
      <c r="E435" s="91"/>
      <c r="F435" s="5"/>
      <c r="G435" s="1"/>
      <c r="H435" s="1"/>
      <c r="I435" s="92"/>
    </row>
    <row r="436" spans="2:9" ht="14.25" customHeight="1" x14ac:dyDescent="0.25">
      <c r="B436" s="89"/>
      <c r="C436" s="90"/>
      <c r="E436" s="91"/>
      <c r="F436" s="5"/>
      <c r="G436" s="1"/>
      <c r="H436" s="1"/>
      <c r="I436" s="92"/>
    </row>
    <row r="437" spans="2:9" ht="14.25" customHeight="1" x14ac:dyDescent="0.25">
      <c r="B437" s="89"/>
      <c r="C437" s="90"/>
      <c r="E437" s="91"/>
      <c r="F437" s="5"/>
      <c r="G437" s="1"/>
      <c r="H437" s="1"/>
      <c r="I437" s="92"/>
    </row>
    <row r="438" spans="2:9" ht="14.25" customHeight="1" x14ac:dyDescent="0.25">
      <c r="B438" s="89"/>
      <c r="C438" s="90"/>
      <c r="E438" s="91"/>
      <c r="F438" s="5"/>
      <c r="G438" s="1"/>
      <c r="H438" s="1"/>
      <c r="I438" s="92"/>
    </row>
    <row r="439" spans="2:9" ht="14.25" customHeight="1" x14ac:dyDescent="0.25">
      <c r="B439" s="89"/>
      <c r="C439" s="90"/>
      <c r="E439" s="91"/>
      <c r="F439" s="5"/>
      <c r="G439" s="1"/>
      <c r="H439" s="1"/>
      <c r="I439" s="92"/>
    </row>
    <row r="440" spans="2:9" ht="14.25" customHeight="1" x14ac:dyDescent="0.25">
      <c r="B440" s="89"/>
      <c r="C440" s="90"/>
      <c r="E440" s="91"/>
      <c r="F440" s="5"/>
      <c r="G440" s="1"/>
      <c r="H440" s="1"/>
      <c r="I440" s="92"/>
    </row>
    <row r="441" spans="2:9" ht="14.25" customHeight="1" x14ac:dyDescent="0.25">
      <c r="B441" s="89"/>
      <c r="C441" s="90"/>
      <c r="E441" s="91"/>
      <c r="F441" s="5"/>
      <c r="G441" s="1"/>
      <c r="H441" s="1"/>
      <c r="I441" s="92"/>
    </row>
    <row r="442" spans="2:9" ht="14.25" customHeight="1" x14ac:dyDescent="0.25">
      <c r="B442" s="89"/>
      <c r="C442" s="90"/>
      <c r="E442" s="91"/>
      <c r="F442" s="5"/>
      <c r="G442" s="1"/>
      <c r="H442" s="1"/>
      <c r="I442" s="92"/>
    </row>
    <row r="443" spans="2:9" ht="14.25" customHeight="1" x14ac:dyDescent="0.25">
      <c r="B443" s="89"/>
      <c r="C443" s="90"/>
      <c r="E443" s="91"/>
      <c r="F443" s="5"/>
      <c r="G443" s="1"/>
      <c r="H443" s="1"/>
      <c r="I443" s="92"/>
    </row>
    <row r="444" spans="2:9" ht="14.25" customHeight="1" x14ac:dyDescent="0.25">
      <c r="B444" s="89"/>
      <c r="C444" s="90"/>
      <c r="E444" s="91"/>
      <c r="F444" s="5"/>
      <c r="G444" s="1"/>
      <c r="H444" s="1"/>
      <c r="I444" s="92"/>
    </row>
    <row r="445" spans="2:9" ht="14.25" customHeight="1" x14ac:dyDescent="0.25">
      <c r="B445" s="89"/>
      <c r="C445" s="90"/>
      <c r="E445" s="91"/>
      <c r="F445" s="5"/>
      <c r="G445" s="1"/>
      <c r="H445" s="1"/>
      <c r="I445" s="92"/>
    </row>
    <row r="446" spans="2:9" ht="14.25" customHeight="1" x14ac:dyDescent="0.25">
      <c r="B446" s="89"/>
      <c r="C446" s="90"/>
      <c r="E446" s="91"/>
      <c r="F446" s="5"/>
      <c r="G446" s="1"/>
      <c r="H446" s="1"/>
      <c r="I446" s="92"/>
    </row>
    <row r="447" spans="2:9" ht="14.25" customHeight="1" x14ac:dyDescent="0.25">
      <c r="B447" s="89"/>
      <c r="C447" s="90"/>
      <c r="E447" s="91"/>
      <c r="F447" s="5"/>
      <c r="G447" s="1"/>
      <c r="H447" s="1"/>
      <c r="I447" s="92"/>
    </row>
    <row r="448" spans="2:9" ht="14.25" customHeight="1" x14ac:dyDescent="0.25">
      <c r="B448" s="89"/>
      <c r="C448" s="90"/>
      <c r="E448" s="91"/>
      <c r="F448" s="5"/>
      <c r="G448" s="1"/>
      <c r="H448" s="1"/>
      <c r="I448" s="92"/>
    </row>
    <row r="449" spans="2:9" ht="14.25" customHeight="1" x14ac:dyDescent="0.25">
      <c r="B449" s="89"/>
      <c r="C449" s="90"/>
      <c r="E449" s="91"/>
      <c r="F449" s="5"/>
      <c r="G449" s="1"/>
      <c r="H449" s="1"/>
      <c r="I449" s="92"/>
    </row>
    <row r="450" spans="2:9" ht="14.25" customHeight="1" x14ac:dyDescent="0.25">
      <c r="B450" s="89"/>
      <c r="C450" s="90"/>
      <c r="E450" s="91"/>
      <c r="F450" s="5"/>
      <c r="G450" s="1"/>
      <c r="H450" s="1"/>
      <c r="I450" s="92"/>
    </row>
    <row r="451" spans="2:9" ht="14.25" customHeight="1" x14ac:dyDescent="0.25">
      <c r="B451" s="89"/>
      <c r="C451" s="90"/>
      <c r="E451" s="91"/>
      <c r="F451" s="5"/>
      <c r="G451" s="1"/>
      <c r="H451" s="1"/>
      <c r="I451" s="92"/>
    </row>
    <row r="452" spans="2:9" ht="14.25" customHeight="1" x14ac:dyDescent="0.25">
      <c r="B452" s="89"/>
      <c r="C452" s="90"/>
      <c r="E452" s="91"/>
      <c r="F452" s="5"/>
      <c r="G452" s="1"/>
      <c r="H452" s="1"/>
      <c r="I452" s="92"/>
    </row>
    <row r="453" spans="2:9" ht="14.25" customHeight="1" x14ac:dyDescent="0.25">
      <c r="B453" s="89"/>
      <c r="C453" s="90"/>
      <c r="E453" s="91"/>
      <c r="F453" s="5"/>
      <c r="G453" s="1"/>
      <c r="H453" s="1"/>
      <c r="I453" s="92"/>
    </row>
    <row r="454" spans="2:9" ht="14.25" customHeight="1" x14ac:dyDescent="0.25">
      <c r="B454" s="89"/>
      <c r="C454" s="90"/>
      <c r="E454" s="91"/>
      <c r="F454" s="5"/>
      <c r="G454" s="1"/>
      <c r="H454" s="1"/>
      <c r="I454" s="92"/>
    </row>
    <row r="455" spans="2:9" ht="14.25" customHeight="1" x14ac:dyDescent="0.25">
      <c r="B455" s="89"/>
      <c r="C455" s="90"/>
      <c r="E455" s="91"/>
      <c r="F455" s="5"/>
      <c r="G455" s="1"/>
      <c r="H455" s="1"/>
      <c r="I455" s="92"/>
    </row>
    <row r="456" spans="2:9" ht="14.25" customHeight="1" x14ac:dyDescent="0.25">
      <c r="B456" s="89"/>
      <c r="C456" s="90"/>
      <c r="E456" s="91"/>
      <c r="F456" s="5"/>
      <c r="G456" s="1"/>
      <c r="H456" s="1"/>
      <c r="I456" s="92"/>
    </row>
    <row r="457" spans="2:9" ht="14.25" customHeight="1" x14ac:dyDescent="0.25">
      <c r="B457" s="89"/>
      <c r="C457" s="90"/>
      <c r="E457" s="91"/>
      <c r="F457" s="5"/>
      <c r="G457" s="1"/>
      <c r="H457" s="1"/>
      <c r="I457" s="92"/>
    </row>
    <row r="458" spans="2:9" ht="14.25" customHeight="1" x14ac:dyDescent="0.25">
      <c r="B458" s="89"/>
      <c r="C458" s="90"/>
      <c r="E458" s="91"/>
      <c r="F458" s="5"/>
      <c r="G458" s="1"/>
      <c r="H458" s="1"/>
      <c r="I458" s="92"/>
    </row>
    <row r="459" spans="2:9" ht="14.25" customHeight="1" x14ac:dyDescent="0.25">
      <c r="B459" s="89"/>
      <c r="C459" s="90"/>
      <c r="E459" s="91"/>
      <c r="F459" s="5"/>
      <c r="G459" s="1"/>
      <c r="H459" s="1"/>
      <c r="I459" s="92"/>
    </row>
    <row r="460" spans="2:9" ht="14.25" customHeight="1" x14ac:dyDescent="0.25">
      <c r="B460" s="89"/>
      <c r="C460" s="90"/>
      <c r="E460" s="91"/>
      <c r="F460" s="5"/>
      <c r="G460" s="1"/>
      <c r="H460" s="1"/>
      <c r="I460" s="92"/>
    </row>
    <row r="461" spans="2:9" ht="14.25" customHeight="1" x14ac:dyDescent="0.25">
      <c r="B461" s="89"/>
      <c r="C461" s="90"/>
      <c r="E461" s="91"/>
      <c r="F461" s="5"/>
      <c r="G461" s="1"/>
      <c r="H461" s="1"/>
      <c r="I461" s="92"/>
    </row>
    <row r="462" spans="2:9" ht="14.25" customHeight="1" x14ac:dyDescent="0.25">
      <c r="B462" s="89"/>
      <c r="C462" s="90"/>
      <c r="E462" s="91"/>
      <c r="F462" s="5"/>
      <c r="G462" s="1"/>
      <c r="H462" s="1"/>
      <c r="I462" s="92"/>
    </row>
    <row r="463" spans="2:9" ht="14.25" customHeight="1" x14ac:dyDescent="0.25">
      <c r="B463" s="89"/>
      <c r="C463" s="90"/>
      <c r="E463" s="91"/>
      <c r="F463" s="5"/>
      <c r="G463" s="1"/>
      <c r="H463" s="1"/>
      <c r="I463" s="92"/>
    </row>
    <row r="464" spans="2:9" ht="14.25" customHeight="1" x14ac:dyDescent="0.25">
      <c r="B464" s="89"/>
      <c r="C464" s="90"/>
      <c r="E464" s="91"/>
      <c r="F464" s="5"/>
      <c r="G464" s="1"/>
      <c r="H464" s="1"/>
      <c r="I464" s="92"/>
    </row>
    <row r="465" spans="2:9" ht="14.25" customHeight="1" x14ac:dyDescent="0.25">
      <c r="B465" s="89"/>
      <c r="C465" s="90"/>
      <c r="E465" s="91"/>
      <c r="F465" s="5"/>
      <c r="G465" s="1"/>
      <c r="H465" s="1"/>
      <c r="I465" s="92"/>
    </row>
    <row r="466" spans="2:9" ht="14.25" customHeight="1" x14ac:dyDescent="0.25">
      <c r="B466" s="89"/>
      <c r="C466" s="90"/>
      <c r="E466" s="91"/>
      <c r="F466" s="5"/>
      <c r="G466" s="1"/>
      <c r="H466" s="1"/>
      <c r="I466" s="92"/>
    </row>
    <row r="467" spans="2:9" ht="14.25" customHeight="1" x14ac:dyDescent="0.25">
      <c r="B467" s="89"/>
      <c r="C467" s="90"/>
      <c r="E467" s="91"/>
      <c r="F467" s="5"/>
      <c r="G467" s="1"/>
      <c r="H467" s="1"/>
      <c r="I467" s="92"/>
    </row>
    <row r="468" spans="2:9" ht="14.25" customHeight="1" x14ac:dyDescent="0.25">
      <c r="B468" s="89"/>
      <c r="C468" s="90"/>
      <c r="E468" s="91"/>
      <c r="F468" s="5"/>
      <c r="G468" s="1"/>
      <c r="H468" s="1"/>
      <c r="I468" s="92"/>
    </row>
    <row r="469" spans="2:9" ht="14.25" customHeight="1" x14ac:dyDescent="0.25">
      <c r="B469" s="89"/>
      <c r="C469" s="90"/>
      <c r="E469" s="91"/>
      <c r="F469" s="5"/>
      <c r="G469" s="1"/>
      <c r="H469" s="1"/>
      <c r="I469" s="92"/>
    </row>
    <row r="470" spans="2:9" ht="14.25" customHeight="1" x14ac:dyDescent="0.25">
      <c r="B470" s="89"/>
      <c r="C470" s="90"/>
      <c r="E470" s="91"/>
      <c r="F470" s="5"/>
      <c r="G470" s="1"/>
      <c r="H470" s="1"/>
      <c r="I470" s="92"/>
    </row>
    <row r="471" spans="2:9" ht="14.25" customHeight="1" x14ac:dyDescent="0.25">
      <c r="B471" s="89"/>
      <c r="C471" s="90"/>
      <c r="E471" s="91"/>
      <c r="F471" s="5"/>
      <c r="G471" s="1"/>
      <c r="H471" s="1"/>
      <c r="I471" s="92"/>
    </row>
    <row r="472" spans="2:9" ht="14.25" customHeight="1" x14ac:dyDescent="0.25">
      <c r="B472" s="89"/>
      <c r="C472" s="90"/>
      <c r="E472" s="91"/>
      <c r="F472" s="5"/>
      <c r="G472" s="1"/>
      <c r="H472" s="1"/>
      <c r="I472" s="92"/>
    </row>
    <row r="473" spans="2:9" ht="14.25" customHeight="1" x14ac:dyDescent="0.25">
      <c r="B473" s="89"/>
      <c r="C473" s="90"/>
      <c r="E473" s="91"/>
      <c r="F473" s="5"/>
      <c r="G473" s="1"/>
      <c r="H473" s="1"/>
      <c r="I473" s="92"/>
    </row>
    <row r="474" spans="2:9" ht="14.25" customHeight="1" x14ac:dyDescent="0.25">
      <c r="B474" s="89"/>
      <c r="C474" s="90"/>
      <c r="E474" s="91"/>
      <c r="F474" s="5"/>
      <c r="G474" s="1"/>
      <c r="H474" s="1"/>
      <c r="I474" s="92"/>
    </row>
    <row r="475" spans="2:9" ht="14.25" customHeight="1" x14ac:dyDescent="0.25">
      <c r="B475" s="89"/>
      <c r="C475" s="90"/>
      <c r="E475" s="91"/>
      <c r="F475" s="5"/>
      <c r="G475" s="1"/>
      <c r="H475" s="1"/>
      <c r="I475" s="92"/>
    </row>
    <row r="476" spans="2:9" ht="14.25" customHeight="1" x14ac:dyDescent="0.25">
      <c r="B476" s="89"/>
      <c r="C476" s="90"/>
      <c r="E476" s="91"/>
      <c r="F476" s="5"/>
      <c r="G476" s="1"/>
      <c r="H476" s="1"/>
      <c r="I476" s="92"/>
    </row>
    <row r="477" spans="2:9" ht="14.25" customHeight="1" x14ac:dyDescent="0.25">
      <c r="B477" s="89"/>
      <c r="C477" s="90"/>
      <c r="E477" s="91"/>
      <c r="F477" s="5"/>
      <c r="G477" s="1"/>
      <c r="H477" s="1"/>
      <c r="I477" s="92"/>
    </row>
    <row r="478" spans="2:9" ht="14.25" customHeight="1" x14ac:dyDescent="0.25">
      <c r="B478" s="89"/>
      <c r="C478" s="90"/>
      <c r="E478" s="91"/>
      <c r="F478" s="5"/>
      <c r="G478" s="1"/>
      <c r="H478" s="1"/>
      <c r="I478" s="92"/>
    </row>
    <row r="479" spans="2:9" ht="14.25" customHeight="1" x14ac:dyDescent="0.25">
      <c r="B479" s="89"/>
      <c r="C479" s="90"/>
      <c r="E479" s="91"/>
      <c r="F479" s="5"/>
      <c r="G479" s="1"/>
      <c r="H479" s="1"/>
      <c r="I479" s="92"/>
    </row>
    <row r="480" spans="2:9" ht="14.25" customHeight="1" x14ac:dyDescent="0.25">
      <c r="B480" s="89"/>
      <c r="C480" s="90"/>
      <c r="E480" s="91"/>
      <c r="F480" s="5"/>
      <c r="G480" s="1"/>
      <c r="H480" s="1"/>
      <c r="I480" s="92"/>
    </row>
    <row r="481" spans="2:9" ht="14.25" customHeight="1" x14ac:dyDescent="0.25">
      <c r="B481" s="89"/>
      <c r="C481" s="90"/>
      <c r="E481" s="91"/>
      <c r="F481" s="5"/>
      <c r="G481" s="1"/>
      <c r="H481" s="1"/>
      <c r="I481" s="92"/>
    </row>
    <row r="482" spans="2:9" ht="14.25" customHeight="1" x14ac:dyDescent="0.25">
      <c r="B482" s="89"/>
      <c r="C482" s="90"/>
      <c r="E482" s="91"/>
      <c r="F482" s="5"/>
      <c r="G482" s="1"/>
      <c r="H482" s="1"/>
      <c r="I482" s="92"/>
    </row>
    <row r="483" spans="2:9" ht="14.25" customHeight="1" x14ac:dyDescent="0.25">
      <c r="B483" s="89"/>
      <c r="C483" s="90"/>
      <c r="E483" s="91"/>
      <c r="F483" s="5"/>
      <c r="G483" s="1"/>
      <c r="H483" s="1"/>
      <c r="I483" s="92"/>
    </row>
    <row r="484" spans="2:9" ht="14.25" customHeight="1" x14ac:dyDescent="0.25">
      <c r="B484" s="89"/>
      <c r="C484" s="90"/>
      <c r="E484" s="91"/>
      <c r="F484" s="5"/>
      <c r="G484" s="1"/>
      <c r="H484" s="1"/>
      <c r="I484" s="92"/>
    </row>
    <row r="485" spans="2:9" ht="14.25" customHeight="1" x14ac:dyDescent="0.25">
      <c r="B485" s="89"/>
      <c r="C485" s="90"/>
      <c r="E485" s="91"/>
      <c r="F485" s="5"/>
      <c r="G485" s="1"/>
      <c r="H485" s="1"/>
      <c r="I485" s="92"/>
    </row>
    <row r="486" spans="2:9" ht="14.25" customHeight="1" x14ac:dyDescent="0.25">
      <c r="B486" s="89"/>
      <c r="C486" s="90"/>
      <c r="E486" s="91"/>
      <c r="F486" s="5"/>
      <c r="G486" s="1"/>
      <c r="H486" s="1"/>
      <c r="I486" s="92"/>
    </row>
    <row r="487" spans="2:9" ht="14.25" customHeight="1" x14ac:dyDescent="0.25">
      <c r="B487" s="89"/>
      <c r="C487" s="90"/>
      <c r="E487" s="91"/>
      <c r="F487" s="5"/>
      <c r="G487" s="1"/>
      <c r="H487" s="1"/>
      <c r="I487" s="92"/>
    </row>
    <row r="488" spans="2:9" ht="14.25" customHeight="1" x14ac:dyDescent="0.25">
      <c r="B488" s="89"/>
      <c r="C488" s="90"/>
      <c r="E488" s="91"/>
      <c r="F488" s="5"/>
      <c r="G488" s="1"/>
      <c r="H488" s="1"/>
      <c r="I488" s="92"/>
    </row>
    <row r="489" spans="2:9" ht="14.25" customHeight="1" x14ac:dyDescent="0.25">
      <c r="B489" s="89"/>
      <c r="C489" s="90"/>
      <c r="E489" s="91"/>
      <c r="F489" s="5"/>
      <c r="G489" s="1"/>
      <c r="H489" s="1"/>
      <c r="I489" s="92"/>
    </row>
    <row r="490" spans="2:9" ht="14.25" customHeight="1" x14ac:dyDescent="0.25">
      <c r="B490" s="89"/>
      <c r="C490" s="90"/>
      <c r="E490" s="91"/>
      <c r="F490" s="5"/>
      <c r="G490" s="1"/>
      <c r="H490" s="1"/>
      <c r="I490" s="92"/>
    </row>
    <row r="491" spans="2:9" ht="14.25" customHeight="1" x14ac:dyDescent="0.25">
      <c r="B491" s="89"/>
      <c r="C491" s="90"/>
      <c r="E491" s="91"/>
      <c r="F491" s="5"/>
      <c r="G491" s="1"/>
      <c r="H491" s="1"/>
      <c r="I491" s="92"/>
    </row>
    <row r="492" spans="2:9" ht="14.25" customHeight="1" x14ac:dyDescent="0.25">
      <c r="B492" s="89"/>
      <c r="C492" s="90"/>
      <c r="E492" s="91"/>
      <c r="F492" s="5"/>
      <c r="G492" s="1"/>
      <c r="H492" s="1"/>
      <c r="I492" s="92"/>
    </row>
    <row r="493" spans="2:9" ht="14.25" customHeight="1" x14ac:dyDescent="0.25">
      <c r="B493" s="89"/>
      <c r="C493" s="90"/>
      <c r="E493" s="91"/>
      <c r="F493" s="5"/>
      <c r="G493" s="1"/>
      <c r="H493" s="1"/>
      <c r="I493" s="92"/>
    </row>
    <row r="494" spans="2:9" ht="14.25" customHeight="1" x14ac:dyDescent="0.25">
      <c r="B494" s="89"/>
      <c r="C494" s="90"/>
      <c r="E494" s="91"/>
      <c r="F494" s="5"/>
      <c r="G494" s="1"/>
      <c r="H494" s="1"/>
      <c r="I494" s="92"/>
    </row>
    <row r="495" spans="2:9" ht="14.25" customHeight="1" x14ac:dyDescent="0.25">
      <c r="B495" s="89"/>
      <c r="C495" s="90"/>
      <c r="E495" s="91"/>
      <c r="F495" s="5"/>
      <c r="G495" s="1"/>
      <c r="H495" s="1"/>
      <c r="I495" s="92"/>
    </row>
    <row r="496" spans="2:9" ht="14.25" customHeight="1" x14ac:dyDescent="0.25">
      <c r="B496" s="89"/>
      <c r="C496" s="90"/>
      <c r="E496" s="91"/>
      <c r="F496" s="5"/>
      <c r="G496" s="1"/>
      <c r="H496" s="1"/>
      <c r="I496" s="92"/>
    </row>
    <row r="497" spans="2:9" ht="14.25" customHeight="1" x14ac:dyDescent="0.25">
      <c r="B497" s="89"/>
      <c r="C497" s="90"/>
      <c r="E497" s="91"/>
      <c r="F497" s="5"/>
      <c r="G497" s="1"/>
      <c r="H497" s="1"/>
      <c r="I497" s="92"/>
    </row>
    <row r="498" spans="2:9" ht="14.25" customHeight="1" x14ac:dyDescent="0.25">
      <c r="B498" s="89"/>
      <c r="C498" s="90"/>
      <c r="E498" s="91"/>
      <c r="F498" s="5"/>
      <c r="G498" s="1"/>
      <c r="H498" s="1"/>
      <c r="I498" s="92"/>
    </row>
    <row r="499" spans="2:9" ht="14.25" customHeight="1" x14ac:dyDescent="0.25">
      <c r="B499" s="89"/>
      <c r="C499" s="90"/>
      <c r="E499" s="91"/>
      <c r="F499" s="5"/>
      <c r="G499" s="1"/>
      <c r="H499" s="1"/>
      <c r="I499" s="92"/>
    </row>
    <row r="500" spans="2:9" ht="14.25" customHeight="1" x14ac:dyDescent="0.25">
      <c r="B500" s="89"/>
      <c r="C500" s="90"/>
      <c r="E500" s="91"/>
      <c r="F500" s="5"/>
      <c r="G500" s="1"/>
      <c r="H500" s="1"/>
      <c r="I500" s="92"/>
    </row>
    <row r="501" spans="2:9" ht="14.25" customHeight="1" x14ac:dyDescent="0.25">
      <c r="B501" s="89"/>
      <c r="C501" s="90"/>
      <c r="E501" s="91"/>
      <c r="F501" s="5"/>
      <c r="G501" s="1"/>
      <c r="H501" s="1"/>
      <c r="I501" s="92"/>
    </row>
    <row r="502" spans="2:9" ht="14.25" customHeight="1" x14ac:dyDescent="0.25">
      <c r="B502" s="89"/>
      <c r="C502" s="90"/>
      <c r="E502" s="91"/>
      <c r="F502" s="5"/>
      <c r="G502" s="1"/>
      <c r="H502" s="1"/>
      <c r="I502" s="92"/>
    </row>
    <row r="503" spans="2:9" ht="14.25" customHeight="1" x14ac:dyDescent="0.25">
      <c r="B503" s="89"/>
      <c r="C503" s="90"/>
      <c r="E503" s="91"/>
      <c r="F503" s="5"/>
      <c r="G503" s="1"/>
      <c r="H503" s="1"/>
      <c r="I503" s="92"/>
    </row>
    <row r="504" spans="2:9" ht="14.25" customHeight="1" x14ac:dyDescent="0.25">
      <c r="B504" s="89"/>
      <c r="C504" s="90"/>
      <c r="E504" s="91"/>
      <c r="F504" s="5"/>
      <c r="G504" s="1"/>
      <c r="H504" s="1"/>
      <c r="I504" s="92"/>
    </row>
    <row r="505" spans="2:9" ht="14.25" customHeight="1" x14ac:dyDescent="0.25">
      <c r="B505" s="89"/>
      <c r="C505" s="90"/>
      <c r="E505" s="91"/>
      <c r="F505" s="5"/>
      <c r="G505" s="1"/>
      <c r="H505" s="1"/>
      <c r="I505" s="92"/>
    </row>
    <row r="506" spans="2:9" ht="14.25" customHeight="1" x14ac:dyDescent="0.25">
      <c r="B506" s="89"/>
      <c r="C506" s="90"/>
      <c r="E506" s="91"/>
      <c r="F506" s="5"/>
      <c r="G506" s="1"/>
      <c r="H506" s="1"/>
      <c r="I506" s="92"/>
    </row>
    <row r="507" spans="2:9" ht="14.25" customHeight="1" x14ac:dyDescent="0.25">
      <c r="B507" s="89"/>
      <c r="C507" s="90"/>
      <c r="E507" s="91"/>
      <c r="F507" s="5"/>
      <c r="G507" s="1"/>
      <c r="H507" s="1"/>
      <c r="I507" s="92"/>
    </row>
    <row r="508" spans="2:9" ht="14.25" customHeight="1" x14ac:dyDescent="0.25">
      <c r="B508" s="89"/>
      <c r="C508" s="90"/>
      <c r="E508" s="91"/>
      <c r="F508" s="5"/>
      <c r="G508" s="1"/>
      <c r="H508" s="1"/>
      <c r="I508" s="92"/>
    </row>
    <row r="509" spans="2:9" ht="14.25" customHeight="1" x14ac:dyDescent="0.25">
      <c r="B509" s="89"/>
      <c r="C509" s="90"/>
      <c r="E509" s="91"/>
      <c r="F509" s="5"/>
      <c r="G509" s="1"/>
      <c r="H509" s="1"/>
      <c r="I509" s="92"/>
    </row>
    <row r="510" spans="2:9" ht="14.25" customHeight="1" x14ac:dyDescent="0.25">
      <c r="B510" s="89"/>
      <c r="C510" s="90"/>
      <c r="E510" s="91"/>
      <c r="F510" s="5"/>
      <c r="G510" s="1"/>
      <c r="H510" s="1"/>
      <c r="I510" s="92"/>
    </row>
    <row r="511" spans="2:9" ht="14.25" customHeight="1" x14ac:dyDescent="0.25">
      <c r="B511" s="89"/>
      <c r="C511" s="90"/>
      <c r="E511" s="91"/>
      <c r="F511" s="5"/>
      <c r="G511" s="1"/>
      <c r="H511" s="1"/>
      <c r="I511" s="92"/>
    </row>
    <row r="512" spans="2:9" ht="14.25" customHeight="1" x14ac:dyDescent="0.25">
      <c r="B512" s="89"/>
      <c r="C512" s="90"/>
      <c r="E512" s="91"/>
      <c r="F512" s="5"/>
      <c r="G512" s="1"/>
      <c r="H512" s="1"/>
      <c r="I512" s="92"/>
    </row>
    <row r="513" spans="2:9" ht="14.25" customHeight="1" x14ac:dyDescent="0.25">
      <c r="B513" s="89"/>
      <c r="C513" s="90"/>
      <c r="E513" s="91"/>
      <c r="F513" s="5"/>
      <c r="G513" s="1"/>
      <c r="H513" s="1"/>
      <c r="I513" s="92"/>
    </row>
    <row r="514" spans="2:9" ht="14.25" customHeight="1" x14ac:dyDescent="0.25">
      <c r="B514" s="89"/>
      <c r="C514" s="90"/>
      <c r="E514" s="91"/>
      <c r="F514" s="5"/>
      <c r="G514" s="1"/>
      <c r="H514" s="1"/>
      <c r="I514" s="92"/>
    </row>
    <row r="515" spans="2:9" ht="14.25" customHeight="1" x14ac:dyDescent="0.25">
      <c r="B515" s="89"/>
      <c r="C515" s="90"/>
      <c r="E515" s="91"/>
      <c r="F515" s="5"/>
      <c r="G515" s="1"/>
      <c r="H515" s="1"/>
      <c r="I515" s="92"/>
    </row>
    <row r="516" spans="2:9" ht="14.25" customHeight="1" x14ac:dyDescent="0.25">
      <c r="B516" s="89"/>
      <c r="C516" s="90"/>
      <c r="E516" s="91"/>
      <c r="F516" s="5"/>
      <c r="G516" s="1"/>
      <c r="H516" s="1"/>
      <c r="I516" s="92"/>
    </row>
    <row r="517" spans="2:9" ht="14.25" customHeight="1" x14ac:dyDescent="0.25">
      <c r="B517" s="89"/>
      <c r="C517" s="90"/>
      <c r="E517" s="91"/>
      <c r="F517" s="5"/>
      <c r="G517" s="1"/>
      <c r="H517" s="1"/>
      <c r="I517" s="92"/>
    </row>
    <row r="518" spans="2:9" ht="14.25" customHeight="1" x14ac:dyDescent="0.25">
      <c r="B518" s="89"/>
      <c r="C518" s="90"/>
      <c r="E518" s="91"/>
      <c r="F518" s="5"/>
      <c r="G518" s="1"/>
      <c r="H518" s="1"/>
      <c r="I518" s="92"/>
    </row>
    <row r="519" spans="2:9" ht="14.25" customHeight="1" x14ac:dyDescent="0.25">
      <c r="B519" s="89"/>
      <c r="C519" s="90"/>
      <c r="E519" s="91"/>
      <c r="F519" s="5"/>
      <c r="G519" s="1"/>
      <c r="H519" s="1"/>
      <c r="I519" s="92"/>
    </row>
    <row r="520" spans="2:9" ht="14.25" customHeight="1" x14ac:dyDescent="0.25">
      <c r="B520" s="89"/>
      <c r="C520" s="90"/>
      <c r="E520" s="91"/>
      <c r="F520" s="5"/>
      <c r="G520" s="1"/>
      <c r="H520" s="1"/>
      <c r="I520" s="92"/>
    </row>
    <row r="521" spans="2:9" ht="14.25" customHeight="1" x14ac:dyDescent="0.25">
      <c r="B521" s="89"/>
      <c r="C521" s="90"/>
      <c r="E521" s="91"/>
      <c r="F521" s="5"/>
      <c r="G521" s="1"/>
      <c r="H521" s="1"/>
      <c r="I521" s="92"/>
    </row>
    <row r="522" spans="2:9" ht="14.25" customHeight="1" x14ac:dyDescent="0.25">
      <c r="B522" s="89"/>
      <c r="C522" s="90"/>
      <c r="E522" s="91"/>
      <c r="F522" s="5"/>
      <c r="G522" s="1"/>
      <c r="H522" s="1"/>
      <c r="I522" s="92"/>
    </row>
    <row r="523" spans="2:9" ht="14.25" customHeight="1" x14ac:dyDescent="0.25">
      <c r="B523" s="89"/>
      <c r="C523" s="90"/>
      <c r="E523" s="91"/>
      <c r="F523" s="5"/>
      <c r="G523" s="1"/>
      <c r="H523" s="1"/>
      <c r="I523" s="92"/>
    </row>
    <row r="524" spans="2:9" ht="14.25" customHeight="1" x14ac:dyDescent="0.25">
      <c r="B524" s="89"/>
      <c r="C524" s="90"/>
      <c r="E524" s="91"/>
      <c r="F524" s="5"/>
      <c r="G524" s="1"/>
      <c r="H524" s="1"/>
      <c r="I524" s="92"/>
    </row>
    <row r="525" spans="2:9" ht="14.25" customHeight="1" x14ac:dyDescent="0.25">
      <c r="B525" s="89"/>
      <c r="C525" s="90"/>
      <c r="E525" s="91"/>
      <c r="F525" s="5"/>
      <c r="G525" s="1"/>
      <c r="H525" s="1"/>
      <c r="I525" s="92"/>
    </row>
    <row r="526" spans="2:9" ht="14.25" customHeight="1" x14ac:dyDescent="0.25">
      <c r="B526" s="89"/>
      <c r="C526" s="90"/>
      <c r="E526" s="91"/>
      <c r="F526" s="5"/>
      <c r="G526" s="1"/>
      <c r="H526" s="1"/>
      <c r="I526" s="92"/>
    </row>
    <row r="527" spans="2:9" ht="14.25" customHeight="1" x14ac:dyDescent="0.25">
      <c r="B527" s="89"/>
      <c r="C527" s="90"/>
      <c r="E527" s="91"/>
      <c r="F527" s="5"/>
      <c r="G527" s="1"/>
      <c r="H527" s="1"/>
      <c r="I527" s="92"/>
    </row>
    <row r="528" spans="2:9" ht="14.25" customHeight="1" x14ac:dyDescent="0.25">
      <c r="B528" s="89"/>
      <c r="C528" s="90"/>
      <c r="E528" s="91"/>
      <c r="F528" s="5"/>
      <c r="G528" s="1"/>
      <c r="H528" s="1"/>
      <c r="I528" s="92"/>
    </row>
    <row r="529" spans="2:9" ht="14.25" customHeight="1" x14ac:dyDescent="0.25">
      <c r="B529" s="89"/>
      <c r="C529" s="90"/>
      <c r="E529" s="91"/>
      <c r="F529" s="5"/>
      <c r="G529" s="1"/>
      <c r="H529" s="1"/>
      <c r="I529" s="92"/>
    </row>
    <row r="530" spans="2:9" ht="14.25" customHeight="1" x14ac:dyDescent="0.25">
      <c r="B530" s="89"/>
      <c r="C530" s="90"/>
      <c r="E530" s="91"/>
      <c r="F530" s="5"/>
      <c r="G530" s="1"/>
      <c r="H530" s="1"/>
      <c r="I530" s="92"/>
    </row>
    <row r="531" spans="2:9" ht="14.25" customHeight="1" x14ac:dyDescent="0.25">
      <c r="B531" s="89"/>
      <c r="C531" s="90"/>
      <c r="E531" s="91"/>
      <c r="F531" s="5"/>
      <c r="G531" s="1"/>
      <c r="H531" s="1"/>
      <c r="I531" s="92"/>
    </row>
    <row r="532" spans="2:9" ht="14.25" customHeight="1" x14ac:dyDescent="0.25">
      <c r="B532" s="89"/>
      <c r="C532" s="90"/>
      <c r="E532" s="91"/>
      <c r="F532" s="5"/>
      <c r="G532" s="1"/>
      <c r="H532" s="1"/>
      <c r="I532" s="92"/>
    </row>
    <row r="533" spans="2:9" ht="14.25" customHeight="1" x14ac:dyDescent="0.25">
      <c r="B533" s="89"/>
      <c r="C533" s="90"/>
      <c r="E533" s="91"/>
      <c r="F533" s="5"/>
      <c r="G533" s="1"/>
      <c r="H533" s="1"/>
      <c r="I533" s="92"/>
    </row>
    <row r="534" spans="2:9" ht="14.25" customHeight="1" x14ac:dyDescent="0.25">
      <c r="B534" s="89"/>
      <c r="C534" s="90"/>
      <c r="E534" s="91"/>
      <c r="F534" s="5"/>
      <c r="G534" s="1"/>
      <c r="H534" s="1"/>
      <c r="I534" s="92"/>
    </row>
    <row r="535" spans="2:9" ht="14.25" customHeight="1" x14ac:dyDescent="0.25">
      <c r="B535" s="89"/>
      <c r="C535" s="90"/>
      <c r="E535" s="91"/>
      <c r="F535" s="5"/>
      <c r="G535" s="1"/>
      <c r="H535" s="1"/>
      <c r="I535" s="92"/>
    </row>
    <row r="536" spans="2:9" ht="14.25" customHeight="1" x14ac:dyDescent="0.25">
      <c r="B536" s="89"/>
      <c r="C536" s="90"/>
      <c r="E536" s="91"/>
      <c r="F536" s="5"/>
      <c r="G536" s="1"/>
      <c r="H536" s="1"/>
      <c r="I536" s="92"/>
    </row>
    <row r="537" spans="2:9" ht="14.25" customHeight="1" x14ac:dyDescent="0.25">
      <c r="B537" s="89"/>
      <c r="C537" s="90"/>
      <c r="E537" s="91"/>
      <c r="F537" s="5"/>
      <c r="G537" s="1"/>
      <c r="H537" s="1"/>
      <c r="I537" s="92"/>
    </row>
    <row r="538" spans="2:9" ht="14.25" customHeight="1" x14ac:dyDescent="0.25">
      <c r="B538" s="89"/>
      <c r="C538" s="90"/>
      <c r="E538" s="91"/>
      <c r="F538" s="5"/>
      <c r="G538" s="1"/>
      <c r="H538" s="1"/>
      <c r="I538" s="92"/>
    </row>
    <row r="539" spans="2:9" ht="14.25" customHeight="1" x14ac:dyDescent="0.25">
      <c r="B539" s="89"/>
      <c r="C539" s="90"/>
      <c r="E539" s="91"/>
      <c r="F539" s="5"/>
      <c r="G539" s="1"/>
      <c r="H539" s="1"/>
      <c r="I539" s="92"/>
    </row>
    <row r="540" spans="2:9" ht="14.25" customHeight="1" x14ac:dyDescent="0.25">
      <c r="B540" s="89"/>
      <c r="C540" s="90"/>
      <c r="E540" s="91"/>
      <c r="F540" s="5"/>
      <c r="G540" s="1"/>
      <c r="H540" s="1"/>
      <c r="I540" s="92"/>
    </row>
    <row r="541" spans="2:9" ht="14.25" customHeight="1" x14ac:dyDescent="0.25">
      <c r="B541" s="89"/>
      <c r="C541" s="90"/>
      <c r="E541" s="91"/>
      <c r="F541" s="5"/>
      <c r="G541" s="1"/>
      <c r="H541" s="1"/>
      <c r="I541" s="92"/>
    </row>
    <row r="542" spans="2:9" ht="14.25" customHeight="1" x14ac:dyDescent="0.25">
      <c r="B542" s="89"/>
      <c r="C542" s="90"/>
      <c r="E542" s="91"/>
      <c r="F542" s="5"/>
      <c r="G542" s="1"/>
      <c r="H542" s="1"/>
      <c r="I542" s="92"/>
    </row>
    <row r="543" spans="2:9" ht="14.25" customHeight="1" x14ac:dyDescent="0.25">
      <c r="B543" s="89"/>
      <c r="C543" s="90"/>
      <c r="E543" s="91"/>
      <c r="F543" s="5"/>
      <c r="G543" s="1"/>
      <c r="H543" s="1"/>
      <c r="I543" s="92"/>
    </row>
    <row r="544" spans="2:9" ht="14.25" customHeight="1" x14ac:dyDescent="0.25">
      <c r="B544" s="89"/>
      <c r="C544" s="90"/>
      <c r="E544" s="91"/>
      <c r="F544" s="5"/>
      <c r="G544" s="1"/>
      <c r="H544" s="1"/>
      <c r="I544" s="92"/>
    </row>
    <row r="545" spans="2:9" ht="14.25" customHeight="1" x14ac:dyDescent="0.25">
      <c r="B545" s="89"/>
      <c r="C545" s="90"/>
      <c r="E545" s="91"/>
      <c r="F545" s="5"/>
      <c r="G545" s="1"/>
      <c r="H545" s="1"/>
      <c r="I545" s="92"/>
    </row>
    <row r="546" spans="2:9" ht="14.25" customHeight="1" x14ac:dyDescent="0.25">
      <c r="B546" s="89"/>
      <c r="C546" s="90"/>
      <c r="E546" s="91"/>
      <c r="F546" s="5"/>
      <c r="G546" s="1"/>
      <c r="H546" s="1"/>
      <c r="I546" s="92"/>
    </row>
    <row r="547" spans="2:9" ht="14.25" customHeight="1" x14ac:dyDescent="0.25">
      <c r="B547" s="89"/>
      <c r="C547" s="90"/>
      <c r="E547" s="91"/>
      <c r="F547" s="5"/>
      <c r="G547" s="1"/>
      <c r="H547" s="1"/>
      <c r="I547" s="92"/>
    </row>
    <row r="548" spans="2:9" ht="14.25" customHeight="1" x14ac:dyDescent="0.25">
      <c r="B548" s="89"/>
      <c r="C548" s="90"/>
      <c r="E548" s="91"/>
      <c r="F548" s="5"/>
      <c r="G548" s="1"/>
      <c r="H548" s="1"/>
      <c r="I548" s="92"/>
    </row>
    <row r="549" spans="2:9" ht="14.25" customHeight="1" x14ac:dyDescent="0.25">
      <c r="B549" s="89"/>
      <c r="C549" s="90"/>
      <c r="E549" s="91"/>
      <c r="F549" s="5"/>
      <c r="G549" s="1"/>
      <c r="H549" s="1"/>
      <c r="I549" s="92"/>
    </row>
    <row r="550" spans="2:9" ht="14.25" customHeight="1" x14ac:dyDescent="0.25">
      <c r="B550" s="89"/>
      <c r="C550" s="90"/>
      <c r="E550" s="91"/>
      <c r="F550" s="5"/>
      <c r="G550" s="1"/>
      <c r="H550" s="1"/>
      <c r="I550" s="92"/>
    </row>
    <row r="551" spans="2:9" ht="14.25" customHeight="1" x14ac:dyDescent="0.25">
      <c r="B551" s="89"/>
      <c r="C551" s="90"/>
      <c r="E551" s="91"/>
      <c r="F551" s="5"/>
      <c r="G551" s="1"/>
      <c r="H551" s="1"/>
      <c r="I551" s="92"/>
    </row>
    <row r="552" spans="2:9" ht="14.25" customHeight="1" x14ac:dyDescent="0.25">
      <c r="B552" s="89"/>
      <c r="C552" s="90"/>
      <c r="E552" s="91"/>
      <c r="F552" s="5"/>
      <c r="G552" s="1"/>
      <c r="H552" s="1"/>
      <c r="I552" s="92"/>
    </row>
    <row r="553" spans="2:9" ht="14.25" customHeight="1" x14ac:dyDescent="0.25">
      <c r="B553" s="89"/>
      <c r="C553" s="90"/>
      <c r="E553" s="91"/>
      <c r="F553" s="5"/>
      <c r="G553" s="1"/>
      <c r="H553" s="1"/>
      <c r="I553" s="92"/>
    </row>
    <row r="554" spans="2:9" ht="14.25" customHeight="1" x14ac:dyDescent="0.25">
      <c r="B554" s="89"/>
      <c r="C554" s="90"/>
      <c r="E554" s="91"/>
      <c r="F554" s="5"/>
      <c r="G554" s="1"/>
      <c r="H554" s="1"/>
      <c r="I554" s="92"/>
    </row>
    <row r="555" spans="2:9" ht="14.25" customHeight="1" x14ac:dyDescent="0.25">
      <c r="B555" s="89"/>
      <c r="C555" s="90"/>
      <c r="E555" s="91"/>
      <c r="F555" s="5"/>
      <c r="G555" s="1"/>
      <c r="H555" s="1"/>
      <c r="I555" s="92"/>
    </row>
    <row r="556" spans="2:9" ht="14.25" customHeight="1" x14ac:dyDescent="0.25">
      <c r="B556" s="89"/>
      <c r="C556" s="90"/>
      <c r="E556" s="91"/>
      <c r="F556" s="5"/>
      <c r="G556" s="1"/>
      <c r="H556" s="1"/>
      <c r="I556" s="92"/>
    </row>
    <row r="557" spans="2:9" ht="14.25" customHeight="1" x14ac:dyDescent="0.25">
      <c r="B557" s="89"/>
      <c r="C557" s="90"/>
      <c r="E557" s="91"/>
      <c r="F557" s="5"/>
      <c r="G557" s="1"/>
      <c r="H557" s="1"/>
      <c r="I557" s="92"/>
    </row>
    <row r="558" spans="2:9" ht="14.25" customHeight="1" x14ac:dyDescent="0.25">
      <c r="B558" s="89"/>
      <c r="C558" s="90"/>
      <c r="E558" s="91"/>
      <c r="F558" s="5"/>
      <c r="G558" s="1"/>
      <c r="H558" s="1"/>
      <c r="I558" s="92"/>
    </row>
    <row r="559" spans="2:9" ht="14.25" customHeight="1" x14ac:dyDescent="0.25">
      <c r="B559" s="89"/>
      <c r="C559" s="90"/>
      <c r="E559" s="91"/>
      <c r="F559" s="5"/>
      <c r="G559" s="1"/>
      <c r="H559" s="1"/>
      <c r="I559" s="92"/>
    </row>
    <row r="560" spans="2:9" ht="14.25" customHeight="1" x14ac:dyDescent="0.25">
      <c r="B560" s="89"/>
      <c r="C560" s="90"/>
      <c r="E560" s="91"/>
      <c r="F560" s="5"/>
      <c r="G560" s="1"/>
      <c r="H560" s="1"/>
      <c r="I560" s="92"/>
    </row>
    <row r="561" spans="2:9" ht="14.25" customHeight="1" x14ac:dyDescent="0.25">
      <c r="B561" s="89"/>
      <c r="C561" s="90"/>
      <c r="E561" s="91"/>
      <c r="F561" s="5"/>
      <c r="G561" s="1"/>
      <c r="H561" s="1"/>
      <c r="I561" s="92"/>
    </row>
    <row r="562" spans="2:9" ht="14.25" customHeight="1" x14ac:dyDescent="0.25">
      <c r="B562" s="89"/>
      <c r="C562" s="90"/>
      <c r="E562" s="91"/>
      <c r="F562" s="5"/>
      <c r="G562" s="1"/>
      <c r="H562" s="1"/>
      <c r="I562" s="92"/>
    </row>
    <row r="563" spans="2:9" ht="14.25" customHeight="1" x14ac:dyDescent="0.25">
      <c r="B563" s="89"/>
      <c r="C563" s="90"/>
      <c r="E563" s="91"/>
      <c r="F563" s="5"/>
      <c r="G563" s="1"/>
      <c r="H563" s="1"/>
      <c r="I563" s="92"/>
    </row>
    <row r="564" spans="2:9" ht="14.25" customHeight="1" x14ac:dyDescent="0.25">
      <c r="B564" s="89"/>
      <c r="C564" s="90"/>
      <c r="E564" s="91"/>
      <c r="F564" s="5"/>
      <c r="G564" s="1"/>
      <c r="H564" s="1"/>
      <c r="I564" s="92"/>
    </row>
    <row r="565" spans="2:9" ht="14.25" customHeight="1" x14ac:dyDescent="0.25">
      <c r="B565" s="89"/>
      <c r="C565" s="90"/>
      <c r="E565" s="91"/>
      <c r="F565" s="5"/>
      <c r="G565" s="1"/>
      <c r="H565" s="1"/>
      <c r="I565" s="92"/>
    </row>
    <row r="566" spans="2:9" ht="14.25" customHeight="1" x14ac:dyDescent="0.25">
      <c r="B566" s="89"/>
      <c r="C566" s="90"/>
      <c r="E566" s="91"/>
      <c r="F566" s="5"/>
      <c r="G566" s="1"/>
      <c r="H566" s="1"/>
      <c r="I566" s="92"/>
    </row>
    <row r="567" spans="2:9" ht="14.25" customHeight="1" x14ac:dyDescent="0.25">
      <c r="B567" s="89"/>
      <c r="C567" s="90"/>
      <c r="E567" s="91"/>
      <c r="F567" s="5"/>
      <c r="G567" s="1"/>
      <c r="H567" s="1"/>
      <c r="I567" s="92"/>
    </row>
    <row r="568" spans="2:9" ht="14.25" customHeight="1" x14ac:dyDescent="0.25">
      <c r="B568" s="89"/>
      <c r="C568" s="90"/>
      <c r="E568" s="91"/>
      <c r="F568" s="5"/>
      <c r="G568" s="1"/>
      <c r="H568" s="1"/>
      <c r="I568" s="92"/>
    </row>
    <row r="569" spans="2:9" ht="14.25" customHeight="1" x14ac:dyDescent="0.25">
      <c r="B569" s="89"/>
      <c r="C569" s="90"/>
      <c r="E569" s="91"/>
      <c r="F569" s="5"/>
      <c r="G569" s="1"/>
      <c r="H569" s="1"/>
      <c r="I569" s="92"/>
    </row>
    <row r="570" spans="2:9" ht="14.25" customHeight="1" x14ac:dyDescent="0.25">
      <c r="B570" s="89"/>
      <c r="C570" s="90"/>
      <c r="E570" s="91"/>
      <c r="F570" s="5"/>
      <c r="G570" s="1"/>
      <c r="H570" s="1"/>
      <c r="I570" s="92"/>
    </row>
    <row r="571" spans="2:9" ht="14.25" customHeight="1" x14ac:dyDescent="0.25">
      <c r="B571" s="89"/>
      <c r="C571" s="90"/>
      <c r="E571" s="91"/>
      <c r="F571" s="5"/>
      <c r="G571" s="1"/>
      <c r="H571" s="1"/>
      <c r="I571" s="92"/>
    </row>
    <row r="572" spans="2:9" ht="14.25" customHeight="1" x14ac:dyDescent="0.25">
      <c r="B572" s="89"/>
      <c r="C572" s="90"/>
      <c r="E572" s="91"/>
      <c r="F572" s="5"/>
      <c r="G572" s="1"/>
      <c r="H572" s="1"/>
      <c r="I572" s="92"/>
    </row>
    <row r="573" spans="2:9" ht="14.25" customHeight="1" x14ac:dyDescent="0.25">
      <c r="B573" s="89"/>
      <c r="C573" s="90"/>
      <c r="E573" s="91"/>
      <c r="F573" s="5"/>
      <c r="G573" s="1"/>
      <c r="H573" s="1"/>
      <c r="I573" s="92"/>
    </row>
    <row r="574" spans="2:9" ht="14.25" customHeight="1" x14ac:dyDescent="0.25">
      <c r="B574" s="89"/>
      <c r="C574" s="90"/>
      <c r="E574" s="91"/>
      <c r="F574" s="5"/>
      <c r="G574" s="1"/>
      <c r="H574" s="1"/>
      <c r="I574" s="92"/>
    </row>
    <row r="575" spans="2:9" ht="14.25" customHeight="1" x14ac:dyDescent="0.25">
      <c r="B575" s="89"/>
      <c r="C575" s="90"/>
      <c r="E575" s="91"/>
      <c r="F575" s="5"/>
      <c r="G575" s="1"/>
      <c r="H575" s="1"/>
      <c r="I575" s="92"/>
    </row>
    <row r="576" spans="2:9" ht="14.25" customHeight="1" x14ac:dyDescent="0.25">
      <c r="B576" s="89"/>
      <c r="C576" s="90"/>
      <c r="E576" s="91"/>
      <c r="F576" s="5"/>
      <c r="G576" s="1"/>
      <c r="H576" s="1"/>
      <c r="I576" s="92"/>
    </row>
    <row r="577" spans="2:9" ht="14.25" customHeight="1" x14ac:dyDescent="0.25">
      <c r="B577" s="89"/>
      <c r="C577" s="90"/>
      <c r="E577" s="91"/>
      <c r="F577" s="5"/>
      <c r="G577" s="1"/>
      <c r="H577" s="1"/>
      <c r="I577" s="92"/>
    </row>
    <row r="578" spans="2:9" ht="14.25" customHeight="1" x14ac:dyDescent="0.25">
      <c r="B578" s="89"/>
      <c r="C578" s="90"/>
      <c r="E578" s="91"/>
      <c r="F578" s="5"/>
      <c r="G578" s="1"/>
      <c r="H578" s="1"/>
      <c r="I578" s="92"/>
    </row>
    <row r="579" spans="2:9" ht="14.25" customHeight="1" x14ac:dyDescent="0.25">
      <c r="B579" s="89"/>
      <c r="C579" s="90"/>
      <c r="E579" s="91"/>
      <c r="F579" s="5"/>
      <c r="G579" s="1"/>
      <c r="H579" s="1"/>
      <c r="I579" s="92"/>
    </row>
    <row r="580" spans="2:9" ht="14.25" customHeight="1" x14ac:dyDescent="0.25">
      <c r="B580" s="89"/>
      <c r="C580" s="90"/>
      <c r="E580" s="91"/>
      <c r="F580" s="5"/>
      <c r="G580" s="1"/>
      <c r="H580" s="1"/>
      <c r="I580" s="92"/>
    </row>
    <row r="581" spans="2:9" ht="14.25" customHeight="1" x14ac:dyDescent="0.25">
      <c r="B581" s="89"/>
      <c r="C581" s="90"/>
      <c r="E581" s="91"/>
      <c r="F581" s="5"/>
      <c r="G581" s="1"/>
      <c r="H581" s="1"/>
      <c r="I581" s="92"/>
    </row>
    <row r="582" spans="2:9" ht="14.25" customHeight="1" x14ac:dyDescent="0.25">
      <c r="B582" s="89"/>
      <c r="C582" s="90"/>
      <c r="E582" s="91"/>
      <c r="F582" s="5"/>
      <c r="G582" s="1"/>
      <c r="H582" s="1"/>
      <c r="I582" s="92"/>
    </row>
    <row r="583" spans="2:9" ht="14.25" customHeight="1" x14ac:dyDescent="0.25">
      <c r="B583" s="89"/>
      <c r="C583" s="90"/>
      <c r="E583" s="91"/>
      <c r="F583" s="5"/>
      <c r="G583" s="1"/>
      <c r="H583" s="1"/>
      <c r="I583" s="92"/>
    </row>
    <row r="584" spans="2:9" ht="14.25" customHeight="1" x14ac:dyDescent="0.25">
      <c r="B584" s="89"/>
      <c r="C584" s="90"/>
      <c r="E584" s="91"/>
      <c r="F584" s="5"/>
      <c r="G584" s="1"/>
      <c r="H584" s="1"/>
      <c r="I584" s="92"/>
    </row>
    <row r="585" spans="2:9" ht="14.25" customHeight="1" x14ac:dyDescent="0.25">
      <c r="B585" s="89"/>
      <c r="C585" s="90"/>
      <c r="E585" s="91"/>
      <c r="F585" s="5"/>
      <c r="G585" s="1"/>
      <c r="H585" s="1"/>
      <c r="I585" s="92"/>
    </row>
    <row r="586" spans="2:9" ht="14.25" customHeight="1" x14ac:dyDescent="0.25">
      <c r="B586" s="89"/>
      <c r="C586" s="90"/>
      <c r="E586" s="91"/>
      <c r="F586" s="5"/>
      <c r="G586" s="1"/>
      <c r="H586" s="1"/>
      <c r="I586" s="92"/>
    </row>
    <row r="587" spans="2:9" ht="14.25" customHeight="1" x14ac:dyDescent="0.25">
      <c r="B587" s="89"/>
      <c r="C587" s="90"/>
      <c r="E587" s="91"/>
      <c r="F587" s="5"/>
      <c r="G587" s="1"/>
      <c r="H587" s="1"/>
      <c r="I587" s="92"/>
    </row>
    <row r="588" spans="2:9" ht="14.25" customHeight="1" x14ac:dyDescent="0.25">
      <c r="B588" s="89"/>
      <c r="C588" s="90"/>
      <c r="E588" s="91"/>
      <c r="F588" s="5"/>
      <c r="G588" s="1"/>
      <c r="H588" s="1"/>
      <c r="I588" s="92"/>
    </row>
    <row r="589" spans="2:9" ht="14.25" customHeight="1" x14ac:dyDescent="0.25">
      <c r="B589" s="89"/>
      <c r="C589" s="90"/>
      <c r="E589" s="91"/>
      <c r="F589" s="5"/>
      <c r="G589" s="1"/>
      <c r="H589" s="1"/>
      <c r="I589" s="92"/>
    </row>
    <row r="590" spans="2:9" ht="14.25" customHeight="1" x14ac:dyDescent="0.25">
      <c r="B590" s="89"/>
      <c r="C590" s="90"/>
      <c r="E590" s="91"/>
      <c r="F590" s="5"/>
      <c r="G590" s="1"/>
      <c r="H590" s="1"/>
      <c r="I590" s="92"/>
    </row>
    <row r="591" spans="2:9" ht="14.25" customHeight="1" x14ac:dyDescent="0.25">
      <c r="B591" s="89"/>
      <c r="C591" s="90"/>
      <c r="E591" s="91"/>
      <c r="F591" s="5"/>
      <c r="G591" s="1"/>
      <c r="H591" s="1"/>
      <c r="I591" s="92"/>
    </row>
    <row r="592" spans="2:9" ht="14.25" customHeight="1" x14ac:dyDescent="0.25">
      <c r="B592" s="89"/>
      <c r="C592" s="90"/>
      <c r="E592" s="91"/>
      <c r="F592" s="5"/>
      <c r="G592" s="1"/>
      <c r="H592" s="1"/>
      <c r="I592" s="92"/>
    </row>
    <row r="593" spans="2:9" ht="14.25" customHeight="1" x14ac:dyDescent="0.25">
      <c r="B593" s="89"/>
      <c r="C593" s="90"/>
      <c r="E593" s="91"/>
      <c r="F593" s="5"/>
      <c r="G593" s="1"/>
      <c r="H593" s="1"/>
      <c r="I593" s="92"/>
    </row>
    <row r="594" spans="2:9" ht="14.25" customHeight="1" x14ac:dyDescent="0.25">
      <c r="B594" s="89"/>
      <c r="C594" s="90"/>
      <c r="E594" s="91"/>
      <c r="F594" s="5"/>
      <c r="G594" s="1"/>
      <c r="H594" s="1"/>
      <c r="I594" s="92"/>
    </row>
    <row r="595" spans="2:9" ht="14.25" customHeight="1" x14ac:dyDescent="0.25">
      <c r="B595" s="89"/>
      <c r="C595" s="90"/>
      <c r="E595" s="91"/>
      <c r="F595" s="5"/>
      <c r="G595" s="1"/>
      <c r="H595" s="1"/>
      <c r="I595" s="92"/>
    </row>
    <row r="596" spans="2:9" ht="14.25" customHeight="1" x14ac:dyDescent="0.25">
      <c r="B596" s="89"/>
      <c r="C596" s="90"/>
      <c r="E596" s="91"/>
      <c r="F596" s="5"/>
      <c r="G596" s="1"/>
      <c r="H596" s="1"/>
      <c r="I596" s="92"/>
    </row>
    <row r="597" spans="2:9" ht="14.25" customHeight="1" x14ac:dyDescent="0.25">
      <c r="B597" s="89"/>
      <c r="C597" s="90"/>
      <c r="E597" s="91"/>
      <c r="F597" s="5"/>
      <c r="G597" s="1"/>
      <c r="H597" s="1"/>
      <c r="I597" s="92"/>
    </row>
    <row r="598" spans="2:9" ht="14.25" customHeight="1" x14ac:dyDescent="0.25">
      <c r="B598" s="89"/>
      <c r="C598" s="90"/>
      <c r="E598" s="91"/>
      <c r="F598" s="5"/>
      <c r="G598" s="1"/>
      <c r="H598" s="1"/>
      <c r="I598" s="92"/>
    </row>
    <row r="599" spans="2:9" ht="14.25" customHeight="1" x14ac:dyDescent="0.25">
      <c r="B599" s="89"/>
      <c r="C599" s="90"/>
      <c r="E599" s="91"/>
      <c r="F599" s="5"/>
      <c r="G599" s="1"/>
      <c r="H599" s="1"/>
      <c r="I599" s="92"/>
    </row>
    <row r="600" spans="2:9" ht="14.25" customHeight="1" x14ac:dyDescent="0.25">
      <c r="B600" s="89"/>
      <c r="C600" s="90"/>
      <c r="E600" s="91"/>
      <c r="F600" s="5"/>
      <c r="G600" s="1"/>
      <c r="H600" s="1"/>
      <c r="I600" s="92"/>
    </row>
    <row r="601" spans="2:9" ht="14.25" customHeight="1" x14ac:dyDescent="0.25">
      <c r="B601" s="89"/>
      <c r="C601" s="90"/>
      <c r="E601" s="91"/>
      <c r="F601" s="5"/>
      <c r="G601" s="1"/>
      <c r="H601" s="1"/>
      <c r="I601" s="92"/>
    </row>
    <row r="602" spans="2:9" ht="14.25" customHeight="1" x14ac:dyDescent="0.25">
      <c r="B602" s="89"/>
      <c r="C602" s="90"/>
      <c r="E602" s="91"/>
      <c r="F602" s="5"/>
      <c r="G602" s="1"/>
      <c r="H602" s="1"/>
      <c r="I602" s="92"/>
    </row>
    <row r="603" spans="2:9" ht="14.25" customHeight="1" x14ac:dyDescent="0.25">
      <c r="B603" s="89"/>
      <c r="C603" s="90"/>
      <c r="E603" s="91"/>
      <c r="F603" s="5"/>
      <c r="G603" s="1"/>
      <c r="H603" s="1"/>
      <c r="I603" s="92"/>
    </row>
    <row r="604" spans="2:9" ht="14.25" customHeight="1" x14ac:dyDescent="0.25">
      <c r="B604" s="89"/>
      <c r="C604" s="90"/>
      <c r="E604" s="91"/>
      <c r="F604" s="5"/>
      <c r="G604" s="1"/>
      <c r="H604" s="1"/>
      <c r="I604" s="92"/>
    </row>
    <row r="605" spans="2:9" ht="14.25" customHeight="1" x14ac:dyDescent="0.25">
      <c r="B605" s="89"/>
      <c r="C605" s="90"/>
      <c r="E605" s="91"/>
      <c r="F605" s="5"/>
      <c r="G605" s="1"/>
      <c r="H605" s="1"/>
      <c r="I605" s="92"/>
    </row>
    <row r="606" spans="2:9" ht="14.25" customHeight="1" x14ac:dyDescent="0.25">
      <c r="B606" s="89"/>
      <c r="C606" s="90"/>
      <c r="E606" s="91"/>
      <c r="F606" s="5"/>
      <c r="G606" s="1"/>
      <c r="H606" s="1"/>
      <c r="I606" s="92"/>
    </row>
    <row r="607" spans="2:9" ht="14.25" customHeight="1" x14ac:dyDescent="0.25">
      <c r="B607" s="89"/>
      <c r="C607" s="90"/>
      <c r="E607" s="91"/>
      <c r="F607" s="5"/>
      <c r="G607" s="1"/>
      <c r="H607" s="1"/>
      <c r="I607" s="92"/>
    </row>
    <row r="608" spans="2:9" ht="14.25" customHeight="1" x14ac:dyDescent="0.25">
      <c r="B608" s="89"/>
      <c r="C608" s="90"/>
      <c r="E608" s="91"/>
      <c r="F608" s="5"/>
      <c r="G608" s="1"/>
      <c r="H608" s="1"/>
      <c r="I608" s="92"/>
    </row>
    <row r="609" spans="2:9" ht="14.25" customHeight="1" x14ac:dyDescent="0.25">
      <c r="B609" s="89"/>
      <c r="C609" s="90"/>
      <c r="E609" s="91"/>
      <c r="F609" s="5"/>
      <c r="G609" s="1"/>
      <c r="H609" s="1"/>
      <c r="I609" s="92"/>
    </row>
    <row r="610" spans="2:9" ht="14.25" customHeight="1" x14ac:dyDescent="0.25">
      <c r="B610" s="89"/>
      <c r="C610" s="90"/>
      <c r="E610" s="91"/>
      <c r="F610" s="5"/>
      <c r="G610" s="1"/>
      <c r="H610" s="1"/>
      <c r="I610" s="92"/>
    </row>
    <row r="611" spans="2:9" ht="14.25" customHeight="1" x14ac:dyDescent="0.25">
      <c r="B611" s="89"/>
      <c r="C611" s="90"/>
      <c r="E611" s="91"/>
      <c r="F611" s="5"/>
      <c r="G611" s="1"/>
      <c r="H611" s="1"/>
      <c r="I611" s="92"/>
    </row>
    <row r="612" spans="2:9" ht="14.25" customHeight="1" x14ac:dyDescent="0.25">
      <c r="B612" s="89"/>
      <c r="C612" s="90"/>
      <c r="E612" s="91"/>
      <c r="F612" s="5"/>
      <c r="G612" s="1"/>
      <c r="H612" s="1"/>
      <c r="I612" s="92"/>
    </row>
    <row r="613" spans="2:9" ht="14.25" customHeight="1" x14ac:dyDescent="0.25">
      <c r="B613" s="89"/>
      <c r="C613" s="90"/>
      <c r="E613" s="91"/>
      <c r="F613" s="5"/>
      <c r="G613" s="1"/>
      <c r="H613" s="1"/>
      <c r="I613" s="92"/>
    </row>
    <row r="614" spans="2:9" ht="14.25" customHeight="1" x14ac:dyDescent="0.25">
      <c r="B614" s="89"/>
      <c r="C614" s="90"/>
      <c r="E614" s="91"/>
      <c r="F614" s="5"/>
      <c r="G614" s="1"/>
      <c r="H614" s="1"/>
      <c r="I614" s="92"/>
    </row>
    <row r="615" spans="2:9" ht="14.25" customHeight="1" x14ac:dyDescent="0.25">
      <c r="B615" s="89"/>
      <c r="C615" s="90"/>
      <c r="E615" s="91"/>
      <c r="F615" s="5"/>
      <c r="G615" s="1"/>
      <c r="H615" s="1"/>
      <c r="I615" s="92"/>
    </row>
    <row r="616" spans="2:9" ht="14.25" customHeight="1" x14ac:dyDescent="0.25">
      <c r="B616" s="89"/>
      <c r="C616" s="90"/>
      <c r="E616" s="91"/>
      <c r="F616" s="5"/>
      <c r="G616" s="1"/>
      <c r="H616" s="1"/>
      <c r="I616" s="92"/>
    </row>
    <row r="617" spans="2:9" ht="14.25" customHeight="1" x14ac:dyDescent="0.25">
      <c r="B617" s="89"/>
      <c r="C617" s="90"/>
      <c r="E617" s="91"/>
      <c r="F617" s="5"/>
      <c r="G617" s="1"/>
      <c r="H617" s="1"/>
      <c r="I617" s="92"/>
    </row>
    <row r="618" spans="2:9" ht="14.25" customHeight="1" x14ac:dyDescent="0.25">
      <c r="B618" s="89"/>
      <c r="C618" s="90"/>
      <c r="E618" s="91"/>
      <c r="F618" s="5"/>
      <c r="G618" s="1"/>
      <c r="H618" s="1"/>
      <c r="I618" s="92"/>
    </row>
    <row r="619" spans="2:9" ht="14.25" customHeight="1" x14ac:dyDescent="0.25">
      <c r="B619" s="89"/>
      <c r="C619" s="90"/>
      <c r="E619" s="91"/>
      <c r="F619" s="5"/>
      <c r="G619" s="1"/>
      <c r="H619" s="1"/>
      <c r="I619" s="92"/>
    </row>
    <row r="620" spans="2:9" ht="14.25" customHeight="1" x14ac:dyDescent="0.25">
      <c r="B620" s="89"/>
      <c r="C620" s="90"/>
      <c r="E620" s="91"/>
      <c r="F620" s="5"/>
      <c r="G620" s="1"/>
      <c r="H620" s="1"/>
      <c r="I620" s="92"/>
    </row>
    <row r="621" spans="2:9" ht="14.25" customHeight="1" x14ac:dyDescent="0.25">
      <c r="B621" s="89"/>
      <c r="C621" s="90"/>
      <c r="E621" s="91"/>
      <c r="F621" s="5"/>
      <c r="G621" s="1"/>
      <c r="H621" s="1"/>
      <c r="I621" s="92"/>
    </row>
    <row r="622" spans="2:9" ht="14.25" customHeight="1" x14ac:dyDescent="0.25">
      <c r="B622" s="89"/>
      <c r="C622" s="90"/>
      <c r="E622" s="91"/>
      <c r="F622" s="5"/>
      <c r="G622" s="1"/>
      <c r="H622" s="1"/>
      <c r="I622" s="92"/>
    </row>
    <row r="623" spans="2:9" ht="14.25" customHeight="1" x14ac:dyDescent="0.25">
      <c r="B623" s="89"/>
      <c r="C623" s="90"/>
      <c r="E623" s="91"/>
      <c r="F623" s="5"/>
      <c r="G623" s="1"/>
      <c r="H623" s="1"/>
      <c r="I623" s="92"/>
    </row>
    <row r="624" spans="2:9" ht="14.25" customHeight="1" x14ac:dyDescent="0.25">
      <c r="B624" s="89"/>
      <c r="C624" s="90"/>
      <c r="E624" s="91"/>
      <c r="F624" s="5"/>
      <c r="G624" s="1"/>
      <c r="H624" s="1"/>
      <c r="I624" s="92"/>
    </row>
    <row r="625" spans="2:9" ht="14.25" customHeight="1" x14ac:dyDescent="0.25">
      <c r="B625" s="89"/>
      <c r="C625" s="90"/>
      <c r="E625" s="91"/>
      <c r="F625" s="5"/>
      <c r="G625" s="1"/>
      <c r="H625" s="1"/>
      <c r="I625" s="92"/>
    </row>
    <row r="626" spans="2:9" ht="14.25" customHeight="1" x14ac:dyDescent="0.25">
      <c r="B626" s="89"/>
      <c r="C626" s="90"/>
      <c r="E626" s="91"/>
      <c r="F626" s="5"/>
      <c r="G626" s="1"/>
      <c r="H626" s="1"/>
      <c r="I626" s="92"/>
    </row>
    <row r="627" spans="2:9" ht="14.25" customHeight="1" x14ac:dyDescent="0.25">
      <c r="B627" s="89"/>
      <c r="C627" s="90"/>
      <c r="E627" s="91"/>
      <c r="F627" s="5"/>
      <c r="G627" s="1"/>
      <c r="H627" s="1"/>
      <c r="I627" s="92"/>
    </row>
    <row r="628" spans="2:9" ht="14.25" customHeight="1" x14ac:dyDescent="0.25">
      <c r="B628" s="89"/>
      <c r="C628" s="90"/>
      <c r="E628" s="91"/>
      <c r="F628" s="5"/>
      <c r="G628" s="1"/>
      <c r="H628" s="1"/>
      <c r="I628" s="92"/>
    </row>
    <row r="629" spans="2:9" ht="14.25" customHeight="1" x14ac:dyDescent="0.25">
      <c r="B629" s="89"/>
      <c r="C629" s="90"/>
      <c r="E629" s="91"/>
      <c r="F629" s="5"/>
      <c r="G629" s="1"/>
      <c r="H629" s="1"/>
      <c r="I629" s="92"/>
    </row>
    <row r="630" spans="2:9" ht="14.25" customHeight="1" x14ac:dyDescent="0.25">
      <c r="B630" s="89"/>
      <c r="C630" s="90"/>
      <c r="E630" s="91"/>
      <c r="F630" s="5"/>
      <c r="G630" s="1"/>
      <c r="H630" s="1"/>
      <c r="I630" s="92"/>
    </row>
    <row r="631" spans="2:9" ht="14.25" customHeight="1" x14ac:dyDescent="0.25">
      <c r="B631" s="89"/>
      <c r="C631" s="90"/>
      <c r="E631" s="91"/>
      <c r="F631" s="5"/>
      <c r="G631" s="1"/>
      <c r="H631" s="1"/>
      <c r="I631" s="92"/>
    </row>
    <row r="632" spans="2:9" ht="14.25" customHeight="1" x14ac:dyDescent="0.25">
      <c r="B632" s="89"/>
      <c r="C632" s="90"/>
      <c r="E632" s="91"/>
      <c r="F632" s="5"/>
      <c r="G632" s="1"/>
      <c r="H632" s="1"/>
      <c r="I632" s="92"/>
    </row>
    <row r="633" spans="2:9" ht="14.25" customHeight="1" x14ac:dyDescent="0.25">
      <c r="B633" s="89"/>
      <c r="C633" s="90"/>
      <c r="E633" s="91"/>
      <c r="F633" s="5"/>
      <c r="G633" s="1"/>
      <c r="H633" s="1"/>
      <c r="I633" s="92"/>
    </row>
    <row r="634" spans="2:9" ht="14.25" customHeight="1" x14ac:dyDescent="0.25">
      <c r="B634" s="89"/>
      <c r="C634" s="90"/>
      <c r="E634" s="91"/>
      <c r="F634" s="5"/>
      <c r="G634" s="1"/>
      <c r="H634" s="1"/>
      <c r="I634" s="92"/>
    </row>
    <row r="635" spans="2:9" ht="14.25" customHeight="1" x14ac:dyDescent="0.25">
      <c r="B635" s="89"/>
      <c r="C635" s="90"/>
      <c r="E635" s="91"/>
      <c r="F635" s="5"/>
      <c r="G635" s="1"/>
      <c r="H635" s="1"/>
      <c r="I635" s="92"/>
    </row>
    <row r="636" spans="2:9" ht="14.25" customHeight="1" x14ac:dyDescent="0.25">
      <c r="B636" s="89"/>
      <c r="C636" s="90"/>
      <c r="E636" s="91"/>
      <c r="F636" s="5"/>
      <c r="G636" s="1"/>
      <c r="H636" s="1"/>
      <c r="I636" s="92"/>
    </row>
    <row r="637" spans="2:9" ht="14.25" customHeight="1" x14ac:dyDescent="0.25">
      <c r="B637" s="89"/>
      <c r="C637" s="90"/>
      <c r="E637" s="91"/>
      <c r="F637" s="5"/>
      <c r="G637" s="1"/>
      <c r="H637" s="1"/>
      <c r="I637" s="92"/>
    </row>
    <row r="638" spans="2:9" ht="14.25" customHeight="1" x14ac:dyDescent="0.25">
      <c r="B638" s="89"/>
      <c r="C638" s="90"/>
      <c r="E638" s="91"/>
      <c r="F638" s="5"/>
      <c r="G638" s="1"/>
      <c r="H638" s="1"/>
      <c r="I638" s="92"/>
    </row>
    <row r="639" spans="2:9" ht="14.25" customHeight="1" x14ac:dyDescent="0.25">
      <c r="B639" s="89"/>
      <c r="C639" s="90"/>
      <c r="E639" s="91"/>
      <c r="F639" s="5"/>
      <c r="G639" s="1"/>
      <c r="H639" s="1"/>
      <c r="I639" s="92"/>
    </row>
    <row r="640" spans="2:9" ht="14.25" customHeight="1" x14ac:dyDescent="0.25">
      <c r="B640" s="89"/>
      <c r="C640" s="90"/>
      <c r="E640" s="91"/>
      <c r="F640" s="5"/>
      <c r="G640" s="1"/>
      <c r="H640" s="1"/>
      <c r="I640" s="92"/>
    </row>
    <row r="641" spans="2:9" ht="14.25" customHeight="1" x14ac:dyDescent="0.25">
      <c r="B641" s="89"/>
      <c r="C641" s="90"/>
      <c r="E641" s="91"/>
      <c r="F641" s="5"/>
      <c r="G641" s="1"/>
      <c r="H641" s="1"/>
      <c r="I641" s="92"/>
    </row>
    <row r="642" spans="2:9" ht="14.25" customHeight="1" x14ac:dyDescent="0.25">
      <c r="B642" s="89"/>
      <c r="C642" s="90"/>
      <c r="E642" s="91"/>
      <c r="F642" s="5"/>
      <c r="G642" s="1"/>
      <c r="H642" s="1"/>
      <c r="I642" s="92"/>
    </row>
    <row r="643" spans="2:9" ht="14.25" customHeight="1" x14ac:dyDescent="0.25">
      <c r="B643" s="89"/>
      <c r="C643" s="90"/>
      <c r="E643" s="91"/>
      <c r="F643" s="5"/>
      <c r="G643" s="1"/>
      <c r="H643" s="1"/>
      <c r="I643" s="92"/>
    </row>
    <row r="644" spans="2:9" ht="14.25" customHeight="1" x14ac:dyDescent="0.25">
      <c r="B644" s="89"/>
      <c r="C644" s="90"/>
      <c r="E644" s="91"/>
      <c r="F644" s="5"/>
      <c r="G644" s="1"/>
      <c r="H644" s="1"/>
      <c r="I644" s="92"/>
    </row>
    <row r="645" spans="2:9" ht="14.25" customHeight="1" x14ac:dyDescent="0.25">
      <c r="B645" s="89"/>
      <c r="C645" s="90"/>
      <c r="E645" s="91"/>
      <c r="F645" s="5"/>
      <c r="G645" s="1"/>
      <c r="H645" s="1"/>
      <c r="I645" s="92"/>
    </row>
    <row r="646" spans="2:9" ht="14.25" customHeight="1" x14ac:dyDescent="0.25">
      <c r="B646" s="89"/>
      <c r="C646" s="90"/>
      <c r="E646" s="91"/>
      <c r="F646" s="5"/>
      <c r="G646" s="1"/>
      <c r="H646" s="1"/>
      <c r="I646" s="92"/>
    </row>
    <row r="647" spans="2:9" ht="14.25" customHeight="1" x14ac:dyDescent="0.25">
      <c r="B647" s="89"/>
      <c r="C647" s="90"/>
      <c r="E647" s="91"/>
      <c r="F647" s="5"/>
      <c r="G647" s="1"/>
      <c r="H647" s="1"/>
      <c r="I647" s="92"/>
    </row>
    <row r="648" spans="2:9" ht="14.25" customHeight="1" x14ac:dyDescent="0.25">
      <c r="B648" s="89"/>
      <c r="C648" s="90"/>
      <c r="E648" s="91"/>
      <c r="F648" s="5"/>
      <c r="G648" s="1"/>
      <c r="H648" s="1"/>
      <c r="I648" s="92"/>
    </row>
    <row r="649" spans="2:9" ht="14.25" customHeight="1" x14ac:dyDescent="0.25">
      <c r="B649" s="89"/>
      <c r="C649" s="90"/>
      <c r="E649" s="91"/>
      <c r="F649" s="5"/>
      <c r="G649" s="1"/>
      <c r="H649" s="1"/>
      <c r="I649" s="92"/>
    </row>
    <row r="650" spans="2:9" ht="14.25" customHeight="1" x14ac:dyDescent="0.25">
      <c r="B650" s="89"/>
      <c r="C650" s="90"/>
      <c r="E650" s="91"/>
      <c r="F650" s="5"/>
      <c r="G650" s="1"/>
      <c r="H650" s="1"/>
      <c r="I650" s="92"/>
    </row>
    <row r="651" spans="2:9" ht="14.25" customHeight="1" x14ac:dyDescent="0.25">
      <c r="B651" s="89"/>
      <c r="C651" s="90"/>
      <c r="E651" s="91"/>
      <c r="F651" s="5"/>
      <c r="G651" s="1"/>
      <c r="H651" s="1"/>
      <c r="I651" s="92"/>
    </row>
    <row r="652" spans="2:9" ht="14.25" customHeight="1" x14ac:dyDescent="0.25">
      <c r="B652" s="89"/>
      <c r="C652" s="90"/>
      <c r="E652" s="91"/>
      <c r="F652" s="5"/>
      <c r="G652" s="1"/>
      <c r="H652" s="1"/>
      <c r="I652" s="92"/>
    </row>
    <row r="653" spans="2:9" ht="14.25" customHeight="1" x14ac:dyDescent="0.25">
      <c r="B653" s="89"/>
      <c r="C653" s="90"/>
      <c r="E653" s="91"/>
      <c r="F653" s="5"/>
      <c r="G653" s="1"/>
      <c r="H653" s="1"/>
      <c r="I653" s="92"/>
    </row>
    <row r="654" spans="2:9" ht="14.25" customHeight="1" x14ac:dyDescent="0.25">
      <c r="B654" s="89"/>
      <c r="C654" s="90"/>
      <c r="E654" s="91"/>
      <c r="F654" s="5"/>
      <c r="G654" s="1"/>
      <c r="H654" s="1"/>
      <c r="I654" s="92"/>
    </row>
    <row r="655" spans="2:9" ht="14.25" customHeight="1" x14ac:dyDescent="0.25">
      <c r="B655" s="89"/>
      <c r="C655" s="90"/>
      <c r="E655" s="91"/>
      <c r="F655" s="5"/>
      <c r="G655" s="1"/>
      <c r="H655" s="1"/>
      <c r="I655" s="92"/>
    </row>
    <row r="656" spans="2:9" ht="14.25" customHeight="1" x14ac:dyDescent="0.25">
      <c r="B656" s="89"/>
      <c r="C656" s="90"/>
      <c r="E656" s="91"/>
      <c r="F656" s="5"/>
      <c r="G656" s="1"/>
      <c r="H656" s="1"/>
      <c r="I656" s="92"/>
    </row>
    <row r="657" spans="2:9" ht="14.25" customHeight="1" x14ac:dyDescent="0.25">
      <c r="B657" s="89"/>
      <c r="C657" s="90"/>
      <c r="E657" s="91"/>
      <c r="F657" s="5"/>
      <c r="G657" s="1"/>
      <c r="H657" s="1"/>
      <c r="I657" s="92"/>
    </row>
    <row r="658" spans="2:9" ht="14.25" customHeight="1" x14ac:dyDescent="0.25">
      <c r="B658" s="89"/>
      <c r="C658" s="90"/>
      <c r="E658" s="91"/>
      <c r="F658" s="5"/>
      <c r="G658" s="1"/>
      <c r="H658" s="1"/>
      <c r="I658" s="92"/>
    </row>
    <row r="659" spans="2:9" ht="14.25" customHeight="1" x14ac:dyDescent="0.25">
      <c r="B659" s="89"/>
      <c r="C659" s="90"/>
      <c r="E659" s="91"/>
      <c r="F659" s="5"/>
      <c r="G659" s="1"/>
      <c r="H659" s="1"/>
      <c r="I659" s="92"/>
    </row>
    <row r="660" spans="2:9" ht="14.25" customHeight="1" x14ac:dyDescent="0.25">
      <c r="B660" s="89"/>
      <c r="C660" s="90"/>
      <c r="E660" s="91"/>
      <c r="F660" s="5"/>
      <c r="G660" s="1"/>
      <c r="H660" s="1"/>
      <c r="I660" s="92"/>
    </row>
    <row r="661" spans="2:9" ht="14.25" customHeight="1" x14ac:dyDescent="0.25">
      <c r="B661" s="89"/>
      <c r="C661" s="90"/>
      <c r="E661" s="91"/>
      <c r="F661" s="5"/>
      <c r="G661" s="1"/>
      <c r="H661" s="1"/>
      <c r="I661" s="92"/>
    </row>
    <row r="662" spans="2:9" ht="14.25" customHeight="1" x14ac:dyDescent="0.25">
      <c r="B662" s="89"/>
      <c r="C662" s="90"/>
      <c r="E662" s="91"/>
      <c r="F662" s="5"/>
      <c r="G662" s="1"/>
      <c r="H662" s="1"/>
      <c r="I662" s="92"/>
    </row>
    <row r="663" spans="2:9" ht="14.25" customHeight="1" x14ac:dyDescent="0.25">
      <c r="B663" s="89"/>
      <c r="C663" s="90"/>
      <c r="E663" s="91"/>
      <c r="F663" s="5"/>
      <c r="G663" s="1"/>
      <c r="H663" s="1"/>
      <c r="I663" s="92"/>
    </row>
    <row r="664" spans="2:9" ht="14.25" customHeight="1" x14ac:dyDescent="0.25">
      <c r="B664" s="89"/>
      <c r="C664" s="90"/>
      <c r="E664" s="91"/>
      <c r="F664" s="5"/>
      <c r="G664" s="1"/>
      <c r="H664" s="1"/>
      <c r="I664" s="92"/>
    </row>
    <row r="665" spans="2:9" ht="14.25" customHeight="1" x14ac:dyDescent="0.25">
      <c r="B665" s="89"/>
      <c r="C665" s="90"/>
      <c r="E665" s="91"/>
      <c r="F665" s="5"/>
      <c r="G665" s="1"/>
      <c r="H665" s="1"/>
      <c r="I665" s="92"/>
    </row>
    <row r="666" spans="2:9" ht="14.25" customHeight="1" x14ac:dyDescent="0.25">
      <c r="B666" s="89"/>
      <c r="C666" s="90"/>
      <c r="E666" s="91"/>
      <c r="F666" s="5"/>
      <c r="G666" s="1"/>
      <c r="H666" s="1"/>
      <c r="I666" s="92"/>
    </row>
    <row r="667" spans="2:9" ht="14.25" customHeight="1" x14ac:dyDescent="0.25">
      <c r="B667" s="89"/>
      <c r="C667" s="90"/>
      <c r="E667" s="91"/>
      <c r="F667" s="5"/>
      <c r="G667" s="1"/>
      <c r="H667" s="1"/>
      <c r="I667" s="92"/>
    </row>
    <row r="668" spans="2:9" ht="14.25" customHeight="1" x14ac:dyDescent="0.25">
      <c r="B668" s="89"/>
      <c r="C668" s="90"/>
      <c r="E668" s="91"/>
      <c r="F668" s="5"/>
      <c r="G668" s="1"/>
      <c r="H668" s="1"/>
      <c r="I668" s="92"/>
    </row>
    <row r="669" spans="2:9" ht="14.25" customHeight="1" x14ac:dyDescent="0.25">
      <c r="B669" s="89"/>
      <c r="C669" s="90"/>
      <c r="E669" s="91"/>
      <c r="F669" s="5"/>
      <c r="G669" s="1"/>
      <c r="H669" s="1"/>
      <c r="I669" s="92"/>
    </row>
    <row r="670" spans="2:9" ht="14.25" customHeight="1" x14ac:dyDescent="0.25">
      <c r="B670" s="89"/>
      <c r="C670" s="90"/>
      <c r="E670" s="91"/>
      <c r="F670" s="5"/>
      <c r="G670" s="1"/>
      <c r="H670" s="1"/>
      <c r="I670" s="92"/>
    </row>
    <row r="671" spans="2:9" ht="14.25" customHeight="1" x14ac:dyDescent="0.25">
      <c r="B671" s="89"/>
      <c r="C671" s="90"/>
      <c r="E671" s="91"/>
      <c r="F671" s="5"/>
      <c r="G671" s="1"/>
      <c r="H671" s="1"/>
      <c r="I671" s="92"/>
    </row>
    <row r="672" spans="2:9" ht="14.25" customHeight="1" x14ac:dyDescent="0.25">
      <c r="B672" s="89"/>
      <c r="C672" s="90"/>
      <c r="E672" s="91"/>
      <c r="F672" s="5"/>
      <c r="G672" s="1"/>
      <c r="H672" s="1"/>
      <c r="I672" s="92"/>
    </row>
    <row r="673" spans="2:9" ht="14.25" customHeight="1" x14ac:dyDescent="0.25">
      <c r="B673" s="89"/>
      <c r="C673" s="90"/>
      <c r="E673" s="91"/>
      <c r="F673" s="5"/>
      <c r="G673" s="1"/>
      <c r="H673" s="1"/>
      <c r="I673" s="92"/>
    </row>
    <row r="674" spans="2:9" ht="14.25" customHeight="1" x14ac:dyDescent="0.25">
      <c r="B674" s="89"/>
      <c r="C674" s="90"/>
      <c r="E674" s="91"/>
      <c r="F674" s="5"/>
      <c r="G674" s="1"/>
      <c r="H674" s="1"/>
      <c r="I674" s="92"/>
    </row>
    <row r="675" spans="2:9" ht="14.25" customHeight="1" x14ac:dyDescent="0.25">
      <c r="B675" s="89"/>
      <c r="C675" s="90"/>
      <c r="E675" s="91"/>
      <c r="F675" s="5"/>
      <c r="G675" s="1"/>
      <c r="H675" s="1"/>
      <c r="I675" s="92"/>
    </row>
    <row r="676" spans="2:9" ht="14.25" customHeight="1" x14ac:dyDescent="0.25">
      <c r="B676" s="89"/>
      <c r="C676" s="90"/>
      <c r="E676" s="91"/>
      <c r="F676" s="5"/>
      <c r="G676" s="1"/>
      <c r="H676" s="1"/>
      <c r="I676" s="92"/>
    </row>
    <row r="677" spans="2:9" ht="14.25" customHeight="1" x14ac:dyDescent="0.25">
      <c r="B677" s="89"/>
      <c r="C677" s="90"/>
      <c r="E677" s="91"/>
      <c r="F677" s="5"/>
      <c r="G677" s="1"/>
      <c r="H677" s="1"/>
      <c r="I677" s="92"/>
    </row>
    <row r="678" spans="2:9" ht="14.25" customHeight="1" x14ac:dyDescent="0.25">
      <c r="B678" s="89"/>
      <c r="C678" s="90"/>
      <c r="E678" s="91"/>
      <c r="F678" s="5"/>
      <c r="G678" s="1"/>
      <c r="H678" s="1"/>
      <c r="I678" s="92"/>
    </row>
    <row r="679" spans="2:9" ht="14.25" customHeight="1" x14ac:dyDescent="0.25">
      <c r="B679" s="89"/>
      <c r="C679" s="90"/>
      <c r="E679" s="91"/>
      <c r="F679" s="5"/>
      <c r="G679" s="1"/>
      <c r="H679" s="1"/>
      <c r="I679" s="92"/>
    </row>
    <row r="680" spans="2:9" ht="14.25" customHeight="1" x14ac:dyDescent="0.25">
      <c r="B680" s="89"/>
      <c r="C680" s="90"/>
      <c r="E680" s="91"/>
      <c r="F680" s="5"/>
      <c r="G680" s="1"/>
      <c r="H680" s="1"/>
      <c r="I680" s="92"/>
    </row>
    <row r="681" spans="2:9" ht="14.25" customHeight="1" x14ac:dyDescent="0.25">
      <c r="B681" s="89"/>
      <c r="C681" s="90"/>
      <c r="E681" s="91"/>
      <c r="F681" s="5"/>
      <c r="G681" s="1"/>
      <c r="H681" s="1"/>
      <c r="I681" s="92"/>
    </row>
    <row r="682" spans="2:9" ht="14.25" customHeight="1" x14ac:dyDescent="0.25">
      <c r="B682" s="89"/>
      <c r="C682" s="90"/>
      <c r="E682" s="91"/>
      <c r="F682" s="5"/>
      <c r="G682" s="1"/>
      <c r="H682" s="1"/>
      <c r="I682" s="92"/>
    </row>
    <row r="683" spans="2:9" ht="14.25" customHeight="1" x14ac:dyDescent="0.25">
      <c r="B683" s="89"/>
      <c r="C683" s="90"/>
      <c r="E683" s="91"/>
      <c r="F683" s="5"/>
      <c r="G683" s="1"/>
      <c r="H683" s="1"/>
      <c r="I683" s="92"/>
    </row>
    <row r="684" spans="2:9" ht="14.25" customHeight="1" x14ac:dyDescent="0.25">
      <c r="B684" s="89"/>
      <c r="C684" s="90"/>
      <c r="E684" s="91"/>
      <c r="F684" s="5"/>
      <c r="G684" s="1"/>
      <c r="H684" s="1"/>
      <c r="I684" s="92"/>
    </row>
    <row r="685" spans="2:9" ht="14.25" customHeight="1" x14ac:dyDescent="0.25">
      <c r="B685" s="89"/>
      <c r="C685" s="90"/>
      <c r="E685" s="91"/>
      <c r="F685" s="5"/>
      <c r="G685" s="1"/>
      <c r="H685" s="1"/>
      <c r="I685" s="92"/>
    </row>
    <row r="686" spans="2:9" ht="14.25" customHeight="1" x14ac:dyDescent="0.25">
      <c r="B686" s="89"/>
      <c r="C686" s="90"/>
      <c r="E686" s="91"/>
      <c r="F686" s="5"/>
      <c r="G686" s="1"/>
      <c r="H686" s="1"/>
      <c r="I686" s="92"/>
    </row>
    <row r="687" spans="2:9" ht="14.25" customHeight="1" x14ac:dyDescent="0.25">
      <c r="B687" s="89"/>
      <c r="C687" s="90"/>
      <c r="E687" s="91"/>
      <c r="F687" s="5"/>
      <c r="G687" s="1"/>
      <c r="H687" s="1"/>
      <c r="I687" s="92"/>
    </row>
    <row r="688" spans="2:9" ht="14.25" customHeight="1" x14ac:dyDescent="0.25">
      <c r="B688" s="89"/>
      <c r="C688" s="90"/>
      <c r="E688" s="91"/>
      <c r="F688" s="5"/>
      <c r="G688" s="1"/>
      <c r="H688" s="1"/>
      <c r="I688" s="92"/>
    </row>
    <row r="689" spans="2:9" ht="14.25" customHeight="1" x14ac:dyDescent="0.25">
      <c r="B689" s="89"/>
      <c r="C689" s="90"/>
      <c r="E689" s="91"/>
      <c r="F689" s="5"/>
      <c r="G689" s="1"/>
      <c r="H689" s="1"/>
      <c r="I689" s="92"/>
    </row>
    <row r="690" spans="2:9" ht="14.25" customHeight="1" x14ac:dyDescent="0.25">
      <c r="B690" s="89"/>
      <c r="C690" s="90"/>
      <c r="E690" s="91"/>
      <c r="F690" s="5"/>
      <c r="G690" s="1"/>
      <c r="H690" s="1"/>
      <c r="I690" s="92"/>
    </row>
    <row r="691" spans="2:9" ht="14.25" customHeight="1" x14ac:dyDescent="0.25">
      <c r="B691" s="89"/>
      <c r="C691" s="90"/>
      <c r="E691" s="91"/>
      <c r="F691" s="5"/>
      <c r="G691" s="1"/>
      <c r="H691" s="1"/>
      <c r="I691" s="92"/>
    </row>
    <row r="692" spans="2:9" ht="14.25" customHeight="1" x14ac:dyDescent="0.25">
      <c r="B692" s="89"/>
      <c r="C692" s="90"/>
      <c r="E692" s="91"/>
      <c r="F692" s="5"/>
      <c r="G692" s="1"/>
      <c r="H692" s="1"/>
      <c r="I692" s="92"/>
    </row>
    <row r="693" spans="2:9" ht="14.25" customHeight="1" x14ac:dyDescent="0.25">
      <c r="B693" s="89"/>
      <c r="C693" s="90"/>
      <c r="E693" s="91"/>
      <c r="F693" s="5"/>
      <c r="G693" s="1"/>
      <c r="H693" s="1"/>
      <c r="I693" s="92"/>
    </row>
    <row r="694" spans="2:9" ht="14.25" customHeight="1" x14ac:dyDescent="0.25">
      <c r="B694" s="89"/>
      <c r="C694" s="90"/>
      <c r="E694" s="91"/>
      <c r="F694" s="5"/>
      <c r="G694" s="1"/>
      <c r="H694" s="1"/>
      <c r="I694" s="92"/>
    </row>
    <row r="695" spans="2:9" ht="14.25" customHeight="1" x14ac:dyDescent="0.25">
      <c r="B695" s="89"/>
      <c r="C695" s="90"/>
      <c r="E695" s="91"/>
      <c r="F695" s="5"/>
      <c r="G695" s="1"/>
      <c r="H695" s="1"/>
      <c r="I695" s="92"/>
    </row>
    <row r="696" spans="2:9" ht="14.25" customHeight="1" x14ac:dyDescent="0.25">
      <c r="B696" s="89"/>
      <c r="C696" s="90"/>
      <c r="E696" s="91"/>
      <c r="F696" s="5"/>
      <c r="G696" s="1"/>
      <c r="H696" s="1"/>
      <c r="I696" s="92"/>
    </row>
    <row r="697" spans="2:9" ht="14.25" customHeight="1" x14ac:dyDescent="0.25">
      <c r="B697" s="89"/>
      <c r="C697" s="90"/>
      <c r="E697" s="91"/>
      <c r="F697" s="5"/>
      <c r="G697" s="1"/>
      <c r="H697" s="1"/>
      <c r="I697" s="92"/>
    </row>
    <row r="698" spans="2:9" ht="14.25" customHeight="1" x14ac:dyDescent="0.25">
      <c r="B698" s="89"/>
      <c r="C698" s="90"/>
      <c r="E698" s="91"/>
      <c r="F698" s="5"/>
      <c r="G698" s="1"/>
      <c r="H698" s="1"/>
      <c r="I698" s="92"/>
    </row>
    <row r="699" spans="2:9" ht="14.25" customHeight="1" x14ac:dyDescent="0.25">
      <c r="B699" s="89"/>
      <c r="C699" s="90"/>
      <c r="E699" s="91"/>
      <c r="F699" s="5"/>
      <c r="G699" s="1"/>
      <c r="H699" s="1"/>
      <c r="I699" s="92"/>
    </row>
    <row r="700" spans="2:9" ht="14.25" customHeight="1" x14ac:dyDescent="0.25">
      <c r="B700" s="89"/>
      <c r="C700" s="90"/>
      <c r="E700" s="91"/>
      <c r="F700" s="5"/>
      <c r="G700" s="1"/>
      <c r="H700" s="1"/>
      <c r="I700" s="92"/>
    </row>
    <row r="701" spans="2:9" ht="14.25" customHeight="1" x14ac:dyDescent="0.25">
      <c r="B701" s="89"/>
      <c r="C701" s="90"/>
      <c r="E701" s="91"/>
      <c r="F701" s="5"/>
      <c r="G701" s="1"/>
      <c r="H701" s="1"/>
      <c r="I701" s="92"/>
    </row>
    <row r="702" spans="2:9" ht="14.25" customHeight="1" x14ac:dyDescent="0.25">
      <c r="B702" s="89"/>
      <c r="C702" s="90"/>
      <c r="E702" s="91"/>
      <c r="F702" s="5"/>
      <c r="G702" s="1"/>
      <c r="H702" s="1"/>
      <c r="I702" s="92"/>
    </row>
    <row r="703" spans="2:9" ht="14.25" customHeight="1" x14ac:dyDescent="0.25">
      <c r="B703" s="89"/>
      <c r="C703" s="90"/>
      <c r="E703" s="91"/>
      <c r="F703" s="5"/>
      <c r="G703" s="1"/>
      <c r="H703" s="1"/>
      <c r="I703" s="92"/>
    </row>
    <row r="704" spans="2:9" ht="14.25" customHeight="1" x14ac:dyDescent="0.25">
      <c r="B704" s="89"/>
      <c r="C704" s="90"/>
      <c r="E704" s="91"/>
      <c r="F704" s="5"/>
      <c r="G704" s="1"/>
      <c r="H704" s="1"/>
      <c r="I704" s="92"/>
    </row>
    <row r="705" spans="2:9" ht="14.25" customHeight="1" x14ac:dyDescent="0.25">
      <c r="B705" s="89"/>
      <c r="C705" s="90"/>
      <c r="E705" s="91"/>
      <c r="F705" s="5"/>
      <c r="G705" s="1"/>
      <c r="H705" s="1"/>
      <c r="I705" s="92"/>
    </row>
    <row r="706" spans="2:9" ht="14.25" customHeight="1" x14ac:dyDescent="0.25">
      <c r="B706" s="89"/>
      <c r="C706" s="90"/>
      <c r="E706" s="91"/>
      <c r="F706" s="5"/>
      <c r="G706" s="1"/>
      <c r="H706" s="1"/>
      <c r="I706" s="92"/>
    </row>
    <row r="707" spans="2:9" ht="14.25" customHeight="1" x14ac:dyDescent="0.25">
      <c r="B707" s="89"/>
      <c r="C707" s="90"/>
      <c r="E707" s="91"/>
      <c r="F707" s="5"/>
      <c r="G707" s="1"/>
      <c r="H707" s="1"/>
      <c r="I707" s="92"/>
    </row>
    <row r="708" spans="2:9" ht="14.25" customHeight="1" x14ac:dyDescent="0.25">
      <c r="B708" s="89"/>
      <c r="C708" s="90"/>
      <c r="E708" s="91"/>
      <c r="F708" s="5"/>
      <c r="G708" s="1"/>
      <c r="H708" s="1"/>
      <c r="I708" s="92"/>
    </row>
    <row r="709" spans="2:9" ht="14.25" customHeight="1" x14ac:dyDescent="0.25">
      <c r="B709" s="89"/>
      <c r="C709" s="90"/>
      <c r="E709" s="91"/>
      <c r="F709" s="5"/>
      <c r="G709" s="1"/>
      <c r="H709" s="1"/>
      <c r="I709" s="92"/>
    </row>
    <row r="710" spans="2:9" ht="14.25" customHeight="1" x14ac:dyDescent="0.25">
      <c r="B710" s="89"/>
      <c r="C710" s="90"/>
      <c r="E710" s="91"/>
      <c r="F710" s="5"/>
      <c r="G710" s="1"/>
      <c r="H710" s="1"/>
      <c r="I710" s="92"/>
    </row>
    <row r="711" spans="2:9" ht="14.25" customHeight="1" x14ac:dyDescent="0.25">
      <c r="B711" s="89"/>
      <c r="C711" s="90"/>
      <c r="E711" s="91"/>
      <c r="F711" s="5"/>
      <c r="G711" s="1"/>
      <c r="H711" s="1"/>
      <c r="I711" s="92"/>
    </row>
    <row r="712" spans="2:9" ht="14.25" customHeight="1" x14ac:dyDescent="0.25">
      <c r="B712" s="89"/>
      <c r="C712" s="90"/>
      <c r="E712" s="91"/>
      <c r="F712" s="5"/>
      <c r="G712" s="1"/>
      <c r="H712" s="1"/>
      <c r="I712" s="92"/>
    </row>
    <row r="713" spans="2:9" ht="14.25" customHeight="1" x14ac:dyDescent="0.25">
      <c r="B713" s="89"/>
      <c r="C713" s="90"/>
      <c r="E713" s="91"/>
      <c r="F713" s="5"/>
      <c r="G713" s="1"/>
      <c r="H713" s="1"/>
      <c r="I713" s="92"/>
    </row>
    <row r="714" spans="2:9" ht="14.25" customHeight="1" x14ac:dyDescent="0.25">
      <c r="B714" s="89"/>
      <c r="C714" s="90"/>
      <c r="E714" s="91"/>
      <c r="F714" s="5"/>
      <c r="G714" s="1"/>
      <c r="H714" s="1"/>
      <c r="I714" s="92"/>
    </row>
    <row r="715" spans="2:9" ht="14.25" customHeight="1" x14ac:dyDescent="0.25">
      <c r="B715" s="89"/>
      <c r="C715" s="90"/>
      <c r="E715" s="91"/>
      <c r="F715" s="5"/>
      <c r="G715" s="1"/>
      <c r="H715" s="1"/>
      <c r="I715" s="92"/>
    </row>
    <row r="716" spans="2:9" ht="14.25" customHeight="1" x14ac:dyDescent="0.25">
      <c r="B716" s="89"/>
      <c r="C716" s="90"/>
      <c r="E716" s="91"/>
      <c r="F716" s="5"/>
      <c r="G716" s="1"/>
      <c r="H716" s="1"/>
      <c r="I716" s="92"/>
    </row>
    <row r="717" spans="2:9" ht="14.25" customHeight="1" x14ac:dyDescent="0.25">
      <c r="B717" s="89"/>
      <c r="C717" s="90"/>
      <c r="E717" s="91"/>
      <c r="F717" s="5"/>
      <c r="G717" s="1"/>
      <c r="H717" s="1"/>
      <c r="I717" s="92"/>
    </row>
    <row r="718" spans="2:9" ht="14.25" customHeight="1" x14ac:dyDescent="0.25">
      <c r="B718" s="89"/>
      <c r="C718" s="90"/>
      <c r="E718" s="91"/>
      <c r="F718" s="5"/>
      <c r="G718" s="1"/>
      <c r="H718" s="1"/>
      <c r="I718" s="92"/>
    </row>
    <row r="719" spans="2:9" ht="14.25" customHeight="1" x14ac:dyDescent="0.25">
      <c r="B719" s="89"/>
      <c r="C719" s="90"/>
      <c r="E719" s="91"/>
      <c r="F719" s="5"/>
      <c r="G719" s="1"/>
      <c r="H719" s="1"/>
      <c r="I719" s="92"/>
    </row>
    <row r="720" spans="2:9" ht="14.25" customHeight="1" x14ac:dyDescent="0.25">
      <c r="B720" s="89"/>
      <c r="C720" s="90"/>
      <c r="E720" s="91"/>
      <c r="F720" s="5"/>
      <c r="G720" s="1"/>
      <c r="H720" s="1"/>
      <c r="I720" s="92"/>
    </row>
    <row r="721" spans="2:9" ht="14.25" customHeight="1" x14ac:dyDescent="0.25">
      <c r="B721" s="89"/>
      <c r="C721" s="90"/>
      <c r="E721" s="91"/>
      <c r="F721" s="5"/>
      <c r="G721" s="1"/>
      <c r="H721" s="1"/>
      <c r="I721" s="92"/>
    </row>
    <row r="722" spans="2:9" ht="14.25" customHeight="1" x14ac:dyDescent="0.25">
      <c r="B722" s="89"/>
      <c r="C722" s="90"/>
      <c r="E722" s="91"/>
      <c r="F722" s="5"/>
      <c r="G722" s="1"/>
      <c r="H722" s="1"/>
      <c r="I722" s="92"/>
    </row>
    <row r="723" spans="2:9" ht="14.25" customHeight="1" x14ac:dyDescent="0.25">
      <c r="B723" s="89"/>
      <c r="C723" s="90"/>
      <c r="E723" s="91"/>
      <c r="F723" s="5"/>
      <c r="G723" s="1"/>
      <c r="H723" s="1"/>
      <c r="I723" s="92"/>
    </row>
    <row r="724" spans="2:9" ht="14.25" customHeight="1" x14ac:dyDescent="0.25">
      <c r="B724" s="89"/>
      <c r="C724" s="90"/>
      <c r="E724" s="91"/>
      <c r="F724" s="5"/>
      <c r="G724" s="1"/>
      <c r="H724" s="1"/>
      <c r="I724" s="92"/>
    </row>
    <row r="725" spans="2:9" ht="14.25" customHeight="1" x14ac:dyDescent="0.25">
      <c r="B725" s="89"/>
      <c r="C725" s="90"/>
      <c r="E725" s="91"/>
      <c r="F725" s="5"/>
      <c r="G725" s="1"/>
      <c r="H725" s="1"/>
      <c r="I725" s="92"/>
    </row>
    <row r="726" spans="2:9" ht="14.25" customHeight="1" x14ac:dyDescent="0.25">
      <c r="B726" s="89"/>
      <c r="C726" s="90"/>
      <c r="E726" s="91"/>
      <c r="F726" s="5"/>
      <c r="G726" s="1"/>
      <c r="H726" s="1"/>
      <c r="I726" s="92"/>
    </row>
    <row r="727" spans="2:9" ht="14.25" customHeight="1" x14ac:dyDescent="0.25">
      <c r="B727" s="89"/>
      <c r="C727" s="90"/>
      <c r="E727" s="91"/>
      <c r="F727" s="5"/>
      <c r="G727" s="1"/>
      <c r="H727" s="1"/>
      <c r="I727" s="92"/>
    </row>
    <row r="728" spans="2:9" ht="14.25" customHeight="1" x14ac:dyDescent="0.25">
      <c r="B728" s="89"/>
      <c r="C728" s="90"/>
      <c r="E728" s="91"/>
      <c r="F728" s="5"/>
      <c r="G728" s="1"/>
      <c r="H728" s="1"/>
      <c r="I728" s="92"/>
    </row>
    <row r="729" spans="2:9" ht="14.25" customHeight="1" x14ac:dyDescent="0.25">
      <c r="B729" s="89"/>
      <c r="C729" s="90"/>
      <c r="E729" s="91"/>
      <c r="F729" s="5"/>
      <c r="G729" s="1"/>
      <c r="H729" s="1"/>
      <c r="I729" s="92"/>
    </row>
    <row r="730" spans="2:9" ht="14.25" customHeight="1" x14ac:dyDescent="0.25">
      <c r="B730" s="89"/>
      <c r="C730" s="90"/>
      <c r="E730" s="91"/>
      <c r="F730" s="5"/>
      <c r="G730" s="1"/>
      <c r="H730" s="1"/>
      <c r="I730" s="92"/>
    </row>
    <row r="731" spans="2:9" ht="14.25" customHeight="1" x14ac:dyDescent="0.25">
      <c r="B731" s="89"/>
      <c r="C731" s="90"/>
      <c r="E731" s="91"/>
      <c r="F731" s="5"/>
      <c r="G731" s="1"/>
      <c r="H731" s="1"/>
      <c r="I731" s="92"/>
    </row>
    <row r="732" spans="2:9" ht="14.25" customHeight="1" x14ac:dyDescent="0.25">
      <c r="B732" s="89"/>
      <c r="C732" s="90"/>
      <c r="E732" s="91"/>
      <c r="F732" s="5"/>
      <c r="G732" s="1"/>
      <c r="H732" s="1"/>
      <c r="I732" s="92"/>
    </row>
    <row r="733" spans="2:9" ht="14.25" customHeight="1" x14ac:dyDescent="0.25">
      <c r="B733" s="89"/>
      <c r="C733" s="90"/>
      <c r="E733" s="91"/>
      <c r="F733" s="5"/>
      <c r="G733" s="1"/>
      <c r="H733" s="1"/>
      <c r="I733" s="92"/>
    </row>
    <row r="734" spans="2:9" ht="14.25" customHeight="1" x14ac:dyDescent="0.25">
      <c r="B734" s="89"/>
      <c r="C734" s="90"/>
      <c r="E734" s="91"/>
      <c r="F734" s="5"/>
      <c r="G734" s="1"/>
      <c r="H734" s="1"/>
      <c r="I734" s="92"/>
    </row>
    <row r="735" spans="2:9" ht="14.25" customHeight="1" x14ac:dyDescent="0.25">
      <c r="B735" s="89"/>
      <c r="C735" s="90"/>
      <c r="E735" s="91"/>
      <c r="F735" s="5"/>
      <c r="G735" s="1"/>
      <c r="H735" s="1"/>
      <c r="I735" s="92"/>
    </row>
    <row r="736" spans="2:9" ht="14.25" customHeight="1" x14ac:dyDescent="0.25">
      <c r="B736" s="89"/>
      <c r="C736" s="90"/>
      <c r="E736" s="91"/>
      <c r="F736" s="5"/>
      <c r="G736" s="1"/>
      <c r="H736" s="1"/>
      <c r="I736" s="92"/>
    </row>
    <row r="737" spans="2:9" ht="14.25" customHeight="1" x14ac:dyDescent="0.25">
      <c r="B737" s="89"/>
      <c r="C737" s="90"/>
      <c r="E737" s="91"/>
      <c r="F737" s="5"/>
      <c r="G737" s="1"/>
      <c r="H737" s="1"/>
      <c r="I737" s="92"/>
    </row>
    <row r="738" spans="2:9" ht="14.25" customHeight="1" x14ac:dyDescent="0.25">
      <c r="B738" s="89"/>
      <c r="C738" s="90"/>
      <c r="E738" s="91"/>
      <c r="F738" s="5"/>
      <c r="G738" s="1"/>
      <c r="H738" s="1"/>
      <c r="I738" s="92"/>
    </row>
    <row r="739" spans="2:9" ht="14.25" customHeight="1" x14ac:dyDescent="0.25">
      <c r="B739" s="89"/>
      <c r="C739" s="90"/>
      <c r="E739" s="91"/>
      <c r="F739" s="5"/>
      <c r="G739" s="1"/>
      <c r="H739" s="1"/>
      <c r="I739" s="92"/>
    </row>
    <row r="740" spans="2:9" ht="14.25" customHeight="1" x14ac:dyDescent="0.25">
      <c r="B740" s="89"/>
      <c r="C740" s="90"/>
      <c r="E740" s="91"/>
      <c r="F740" s="5"/>
      <c r="G740" s="1"/>
      <c r="H740" s="1"/>
      <c r="I740" s="92"/>
    </row>
    <row r="741" spans="2:9" ht="14.25" customHeight="1" x14ac:dyDescent="0.25">
      <c r="B741" s="89"/>
      <c r="C741" s="90"/>
      <c r="E741" s="91"/>
      <c r="F741" s="5"/>
      <c r="G741" s="1"/>
      <c r="H741" s="1"/>
      <c r="I741" s="92"/>
    </row>
    <row r="742" spans="2:9" ht="14.25" customHeight="1" x14ac:dyDescent="0.25">
      <c r="B742" s="89"/>
      <c r="C742" s="90"/>
      <c r="E742" s="91"/>
      <c r="F742" s="5"/>
      <c r="G742" s="1"/>
      <c r="H742" s="1"/>
      <c r="I742" s="92"/>
    </row>
    <row r="743" spans="2:9" ht="14.25" customHeight="1" x14ac:dyDescent="0.25">
      <c r="B743" s="89"/>
      <c r="C743" s="90"/>
      <c r="E743" s="91"/>
      <c r="F743" s="5"/>
      <c r="G743" s="1"/>
      <c r="H743" s="1"/>
      <c r="I743" s="92"/>
    </row>
    <row r="744" spans="2:9" ht="14.25" customHeight="1" x14ac:dyDescent="0.25">
      <c r="B744" s="89"/>
      <c r="C744" s="90"/>
      <c r="E744" s="91"/>
      <c r="F744" s="5"/>
      <c r="G744" s="1"/>
      <c r="H744" s="1"/>
      <c r="I744" s="92"/>
    </row>
    <row r="745" spans="2:9" ht="14.25" customHeight="1" x14ac:dyDescent="0.25">
      <c r="B745" s="89"/>
      <c r="C745" s="90"/>
      <c r="E745" s="91"/>
      <c r="F745" s="5"/>
      <c r="G745" s="1"/>
      <c r="H745" s="1"/>
      <c r="I745" s="92"/>
    </row>
    <row r="746" spans="2:9" ht="14.25" customHeight="1" x14ac:dyDescent="0.25">
      <c r="B746" s="89"/>
      <c r="C746" s="90"/>
      <c r="E746" s="91"/>
      <c r="F746" s="5"/>
      <c r="G746" s="1"/>
      <c r="H746" s="1"/>
      <c r="I746" s="92"/>
    </row>
    <row r="747" spans="2:9" ht="14.25" customHeight="1" x14ac:dyDescent="0.25">
      <c r="B747" s="89"/>
      <c r="C747" s="90"/>
      <c r="E747" s="91"/>
      <c r="F747" s="5"/>
      <c r="G747" s="1"/>
      <c r="H747" s="1"/>
      <c r="I747" s="92"/>
    </row>
    <row r="748" spans="2:9" ht="14.25" customHeight="1" x14ac:dyDescent="0.25">
      <c r="B748" s="89"/>
      <c r="C748" s="90"/>
      <c r="E748" s="91"/>
      <c r="F748" s="5"/>
      <c r="G748" s="1"/>
      <c r="H748" s="1"/>
      <c r="I748" s="92"/>
    </row>
    <row r="749" spans="2:9" ht="14.25" customHeight="1" x14ac:dyDescent="0.25">
      <c r="B749" s="89"/>
      <c r="C749" s="90"/>
      <c r="E749" s="91"/>
      <c r="F749" s="5"/>
      <c r="G749" s="1"/>
      <c r="H749" s="1"/>
      <c r="I749" s="92"/>
    </row>
    <row r="750" spans="2:9" ht="14.25" customHeight="1" x14ac:dyDescent="0.25">
      <c r="B750" s="89"/>
      <c r="C750" s="90"/>
      <c r="E750" s="91"/>
      <c r="F750" s="5"/>
      <c r="G750" s="1"/>
      <c r="H750" s="1"/>
      <c r="I750" s="92"/>
    </row>
    <row r="751" spans="2:9" ht="14.25" customHeight="1" x14ac:dyDescent="0.25">
      <c r="B751" s="89"/>
      <c r="C751" s="90"/>
      <c r="E751" s="91"/>
      <c r="F751" s="5"/>
      <c r="G751" s="1"/>
      <c r="H751" s="1"/>
      <c r="I751" s="92"/>
    </row>
    <row r="752" spans="2:9" ht="14.25" customHeight="1" x14ac:dyDescent="0.25">
      <c r="B752" s="89"/>
      <c r="C752" s="90"/>
      <c r="E752" s="91"/>
      <c r="F752" s="5"/>
      <c r="G752" s="1"/>
      <c r="H752" s="1"/>
      <c r="I752" s="92"/>
    </row>
    <row r="753" spans="2:9" ht="14.25" customHeight="1" x14ac:dyDescent="0.25">
      <c r="B753" s="89"/>
      <c r="C753" s="90"/>
      <c r="E753" s="91"/>
      <c r="F753" s="5"/>
      <c r="G753" s="1"/>
      <c r="H753" s="1"/>
      <c r="I753" s="92"/>
    </row>
    <row r="754" spans="2:9" ht="14.25" customHeight="1" x14ac:dyDescent="0.25">
      <c r="B754" s="89"/>
      <c r="C754" s="90"/>
      <c r="E754" s="91"/>
      <c r="F754" s="5"/>
      <c r="G754" s="1"/>
      <c r="H754" s="1"/>
      <c r="I754" s="92"/>
    </row>
    <row r="755" spans="2:9" ht="14.25" customHeight="1" x14ac:dyDescent="0.25">
      <c r="B755" s="89"/>
      <c r="C755" s="90"/>
      <c r="E755" s="91"/>
      <c r="F755" s="5"/>
      <c r="G755" s="1"/>
      <c r="H755" s="1"/>
      <c r="I755" s="92"/>
    </row>
    <row r="756" spans="2:9" ht="14.25" customHeight="1" x14ac:dyDescent="0.25">
      <c r="B756" s="89"/>
      <c r="C756" s="90"/>
      <c r="E756" s="91"/>
      <c r="F756" s="5"/>
      <c r="G756" s="1"/>
      <c r="H756" s="1"/>
      <c r="I756" s="92"/>
    </row>
    <row r="757" spans="2:9" ht="14.25" customHeight="1" x14ac:dyDescent="0.25">
      <c r="B757" s="89"/>
      <c r="C757" s="90"/>
      <c r="E757" s="91"/>
      <c r="F757" s="5"/>
      <c r="G757" s="1"/>
      <c r="H757" s="1"/>
      <c r="I757" s="92"/>
    </row>
    <row r="758" spans="2:9" ht="14.25" customHeight="1" x14ac:dyDescent="0.25">
      <c r="B758" s="89"/>
      <c r="C758" s="90"/>
      <c r="E758" s="91"/>
      <c r="F758" s="5"/>
      <c r="G758" s="1"/>
      <c r="H758" s="1"/>
      <c r="I758" s="92"/>
    </row>
    <row r="759" spans="2:9" ht="14.25" customHeight="1" x14ac:dyDescent="0.25">
      <c r="B759" s="89"/>
      <c r="C759" s="90"/>
      <c r="E759" s="91"/>
      <c r="F759" s="5"/>
      <c r="G759" s="1"/>
      <c r="H759" s="1"/>
      <c r="I759" s="92"/>
    </row>
    <row r="760" spans="2:9" ht="14.25" customHeight="1" x14ac:dyDescent="0.25">
      <c r="B760" s="89"/>
      <c r="C760" s="90"/>
      <c r="E760" s="91"/>
      <c r="F760" s="5"/>
      <c r="G760" s="1"/>
      <c r="H760" s="1"/>
      <c r="I760" s="92"/>
    </row>
    <row r="761" spans="2:9" ht="14.25" customHeight="1" x14ac:dyDescent="0.25">
      <c r="B761" s="89"/>
      <c r="C761" s="90"/>
      <c r="E761" s="91"/>
      <c r="F761" s="5"/>
      <c r="G761" s="1"/>
      <c r="H761" s="1"/>
      <c r="I761" s="92"/>
    </row>
    <row r="762" spans="2:9" ht="14.25" customHeight="1" x14ac:dyDescent="0.25">
      <c r="B762" s="89"/>
      <c r="C762" s="90"/>
      <c r="E762" s="91"/>
      <c r="F762" s="5"/>
      <c r="G762" s="1"/>
      <c r="H762" s="1"/>
      <c r="I762" s="92"/>
    </row>
    <row r="763" spans="2:9" ht="14.25" customHeight="1" x14ac:dyDescent="0.25">
      <c r="B763" s="89"/>
      <c r="C763" s="90"/>
      <c r="E763" s="91"/>
      <c r="F763" s="5"/>
      <c r="G763" s="1"/>
      <c r="H763" s="1"/>
      <c r="I763" s="92"/>
    </row>
    <row r="764" spans="2:9" ht="14.25" customHeight="1" x14ac:dyDescent="0.25">
      <c r="B764" s="89"/>
      <c r="C764" s="90"/>
      <c r="E764" s="91"/>
      <c r="F764" s="5"/>
      <c r="G764" s="1"/>
      <c r="H764" s="1"/>
      <c r="I764" s="92"/>
    </row>
    <row r="765" spans="2:9" ht="14.25" customHeight="1" x14ac:dyDescent="0.25">
      <c r="B765" s="89"/>
      <c r="C765" s="90"/>
      <c r="E765" s="91"/>
      <c r="F765" s="5"/>
      <c r="G765" s="1"/>
      <c r="H765" s="1"/>
      <c r="I765" s="92"/>
    </row>
    <row r="766" spans="2:9" ht="14.25" customHeight="1" x14ac:dyDescent="0.25">
      <c r="B766" s="89"/>
      <c r="C766" s="90"/>
      <c r="E766" s="91"/>
      <c r="F766" s="5"/>
      <c r="G766" s="1"/>
      <c r="H766" s="1"/>
      <c r="I766" s="92"/>
    </row>
    <row r="767" spans="2:9" ht="14.25" customHeight="1" x14ac:dyDescent="0.25">
      <c r="B767" s="89"/>
      <c r="C767" s="90"/>
      <c r="E767" s="91"/>
      <c r="F767" s="5"/>
      <c r="G767" s="1"/>
      <c r="H767" s="1"/>
      <c r="I767" s="92"/>
    </row>
    <row r="768" spans="2:9" ht="14.25" customHeight="1" x14ac:dyDescent="0.25">
      <c r="B768" s="89"/>
      <c r="C768" s="90"/>
      <c r="E768" s="91"/>
      <c r="F768" s="5"/>
      <c r="G768" s="1"/>
      <c r="H768" s="1"/>
      <c r="I768" s="92"/>
    </row>
    <row r="769" spans="2:9" ht="14.25" customHeight="1" x14ac:dyDescent="0.25">
      <c r="B769" s="89"/>
      <c r="C769" s="90"/>
      <c r="E769" s="91"/>
      <c r="F769" s="5"/>
      <c r="G769" s="1"/>
      <c r="H769" s="1"/>
      <c r="I769" s="92"/>
    </row>
    <row r="770" spans="2:9" ht="14.25" customHeight="1" x14ac:dyDescent="0.25">
      <c r="B770" s="89"/>
      <c r="C770" s="90"/>
      <c r="E770" s="91"/>
      <c r="F770" s="5"/>
      <c r="G770" s="1"/>
      <c r="H770" s="1"/>
      <c r="I770" s="92"/>
    </row>
    <row r="771" spans="2:9" ht="14.25" customHeight="1" x14ac:dyDescent="0.25">
      <c r="B771" s="89"/>
      <c r="C771" s="90"/>
      <c r="E771" s="91"/>
      <c r="F771" s="5"/>
      <c r="G771" s="1"/>
      <c r="H771" s="1"/>
      <c r="I771" s="92"/>
    </row>
    <row r="772" spans="2:9" ht="14.25" customHeight="1" x14ac:dyDescent="0.25">
      <c r="B772" s="89"/>
      <c r="C772" s="90"/>
      <c r="E772" s="91"/>
      <c r="F772" s="5"/>
      <c r="G772" s="1"/>
      <c r="H772" s="1"/>
      <c r="I772" s="92"/>
    </row>
    <row r="773" spans="2:9" ht="14.25" customHeight="1" x14ac:dyDescent="0.25">
      <c r="B773" s="89"/>
      <c r="C773" s="90"/>
      <c r="E773" s="91"/>
      <c r="F773" s="5"/>
      <c r="G773" s="1"/>
      <c r="H773" s="1"/>
      <c r="I773" s="92"/>
    </row>
    <row r="774" spans="2:9" ht="14.25" customHeight="1" x14ac:dyDescent="0.25">
      <c r="B774" s="89"/>
      <c r="C774" s="90"/>
      <c r="E774" s="91"/>
      <c r="F774" s="5"/>
      <c r="G774" s="1"/>
      <c r="H774" s="1"/>
      <c r="I774" s="92"/>
    </row>
    <row r="775" spans="2:9" ht="14.25" customHeight="1" x14ac:dyDescent="0.25">
      <c r="B775" s="89"/>
      <c r="C775" s="90"/>
      <c r="E775" s="91"/>
      <c r="F775" s="5"/>
      <c r="G775" s="1"/>
      <c r="H775" s="1"/>
      <c r="I775" s="92"/>
    </row>
    <row r="776" spans="2:9" ht="14.25" customHeight="1" x14ac:dyDescent="0.25">
      <c r="B776" s="89"/>
      <c r="C776" s="90"/>
      <c r="E776" s="91"/>
      <c r="F776" s="5"/>
      <c r="G776" s="1"/>
      <c r="H776" s="1"/>
      <c r="I776" s="92"/>
    </row>
    <row r="777" spans="2:9" ht="14.25" customHeight="1" x14ac:dyDescent="0.25">
      <c r="B777" s="89"/>
      <c r="C777" s="90"/>
      <c r="E777" s="91"/>
      <c r="F777" s="5"/>
      <c r="G777" s="1"/>
      <c r="H777" s="1"/>
      <c r="I777" s="92"/>
    </row>
    <row r="778" spans="2:9" ht="14.25" customHeight="1" x14ac:dyDescent="0.25">
      <c r="B778" s="89"/>
      <c r="C778" s="90"/>
      <c r="E778" s="91"/>
      <c r="F778" s="5"/>
      <c r="G778" s="1"/>
      <c r="H778" s="1"/>
      <c r="I778" s="92"/>
    </row>
    <row r="779" spans="2:9" ht="14.25" customHeight="1" x14ac:dyDescent="0.25">
      <c r="B779" s="89"/>
      <c r="C779" s="90"/>
      <c r="E779" s="91"/>
      <c r="F779" s="5"/>
      <c r="G779" s="1"/>
      <c r="H779" s="1"/>
      <c r="I779" s="92"/>
    </row>
    <row r="780" spans="2:9" ht="14.25" customHeight="1" x14ac:dyDescent="0.25">
      <c r="B780" s="89"/>
      <c r="C780" s="90"/>
      <c r="E780" s="91"/>
      <c r="F780" s="5"/>
      <c r="G780" s="1"/>
      <c r="H780" s="1"/>
      <c r="I780" s="92"/>
    </row>
    <row r="781" spans="2:9" ht="14.25" customHeight="1" x14ac:dyDescent="0.25">
      <c r="B781" s="89"/>
      <c r="C781" s="90"/>
      <c r="E781" s="91"/>
      <c r="F781" s="5"/>
      <c r="G781" s="1"/>
      <c r="H781" s="1"/>
      <c r="I781" s="92"/>
    </row>
    <row r="782" spans="2:9" ht="14.25" customHeight="1" x14ac:dyDescent="0.25">
      <c r="B782" s="89"/>
      <c r="C782" s="90"/>
      <c r="E782" s="91"/>
      <c r="F782" s="5"/>
      <c r="G782" s="1"/>
      <c r="H782" s="1"/>
      <c r="I782" s="92"/>
    </row>
    <row r="783" spans="2:9" ht="14.25" customHeight="1" x14ac:dyDescent="0.25">
      <c r="B783" s="89"/>
      <c r="C783" s="90"/>
      <c r="E783" s="91"/>
      <c r="F783" s="5"/>
      <c r="G783" s="1"/>
      <c r="H783" s="1"/>
      <c r="I783" s="92"/>
    </row>
    <row r="784" spans="2:9" ht="14.25" customHeight="1" x14ac:dyDescent="0.25">
      <c r="B784" s="89"/>
      <c r="C784" s="90"/>
      <c r="E784" s="91"/>
      <c r="F784" s="5"/>
      <c r="G784" s="1"/>
      <c r="H784" s="1"/>
      <c r="I784" s="92"/>
    </row>
    <row r="785" spans="2:9" ht="14.25" customHeight="1" x14ac:dyDescent="0.25">
      <c r="B785" s="89"/>
      <c r="C785" s="90"/>
      <c r="E785" s="91"/>
      <c r="F785" s="5"/>
      <c r="G785" s="1"/>
      <c r="H785" s="1"/>
      <c r="I785" s="92"/>
    </row>
    <row r="786" spans="2:9" ht="14.25" customHeight="1" x14ac:dyDescent="0.25">
      <c r="B786" s="89"/>
      <c r="C786" s="90"/>
      <c r="E786" s="91"/>
      <c r="F786" s="5"/>
      <c r="G786" s="1"/>
      <c r="H786" s="1"/>
      <c r="I786" s="92"/>
    </row>
    <row r="787" spans="2:9" ht="14.25" customHeight="1" x14ac:dyDescent="0.25">
      <c r="B787" s="89"/>
      <c r="C787" s="90"/>
      <c r="E787" s="91"/>
      <c r="F787" s="5"/>
      <c r="G787" s="1"/>
      <c r="H787" s="1"/>
      <c r="I787" s="92"/>
    </row>
    <row r="788" spans="2:9" ht="14.25" customHeight="1" x14ac:dyDescent="0.25">
      <c r="B788" s="89"/>
      <c r="C788" s="90"/>
      <c r="E788" s="91"/>
      <c r="F788" s="5"/>
      <c r="G788" s="1"/>
      <c r="H788" s="1"/>
      <c r="I788" s="92"/>
    </row>
    <row r="789" spans="2:9" ht="14.25" customHeight="1" x14ac:dyDescent="0.25">
      <c r="B789" s="89"/>
      <c r="C789" s="90"/>
      <c r="E789" s="91"/>
      <c r="F789" s="5"/>
      <c r="G789" s="1"/>
      <c r="H789" s="1"/>
      <c r="I789" s="92"/>
    </row>
    <row r="790" spans="2:9" ht="14.25" customHeight="1" x14ac:dyDescent="0.25">
      <c r="B790" s="89"/>
      <c r="C790" s="90"/>
      <c r="E790" s="91"/>
      <c r="F790" s="5"/>
      <c r="G790" s="1"/>
      <c r="H790" s="1"/>
      <c r="I790" s="92"/>
    </row>
    <row r="791" spans="2:9" ht="14.25" customHeight="1" x14ac:dyDescent="0.25">
      <c r="B791" s="89"/>
      <c r="C791" s="90"/>
      <c r="E791" s="91"/>
      <c r="F791" s="5"/>
      <c r="G791" s="1"/>
      <c r="H791" s="1"/>
      <c r="I791" s="92"/>
    </row>
    <row r="792" spans="2:9" ht="14.25" customHeight="1" x14ac:dyDescent="0.25">
      <c r="B792" s="89"/>
      <c r="C792" s="90"/>
      <c r="E792" s="91"/>
      <c r="F792" s="5"/>
      <c r="G792" s="1"/>
      <c r="H792" s="1"/>
      <c r="I792" s="92"/>
    </row>
    <row r="793" spans="2:9" ht="14.25" customHeight="1" x14ac:dyDescent="0.25">
      <c r="B793" s="89"/>
      <c r="C793" s="90"/>
      <c r="E793" s="91"/>
      <c r="F793" s="5"/>
      <c r="G793" s="1"/>
      <c r="H793" s="1"/>
      <c r="I793" s="92"/>
    </row>
    <row r="794" spans="2:9" ht="14.25" customHeight="1" x14ac:dyDescent="0.25">
      <c r="B794" s="89"/>
      <c r="C794" s="90"/>
      <c r="E794" s="91"/>
      <c r="F794" s="5"/>
      <c r="G794" s="1"/>
      <c r="H794" s="1"/>
      <c r="I794" s="92"/>
    </row>
    <row r="795" spans="2:9" ht="14.25" customHeight="1" x14ac:dyDescent="0.25">
      <c r="B795" s="89"/>
      <c r="C795" s="90"/>
      <c r="E795" s="91"/>
      <c r="F795" s="5"/>
      <c r="G795" s="1"/>
      <c r="H795" s="1"/>
      <c r="I795" s="92"/>
    </row>
    <row r="796" spans="2:9" ht="14.25" customHeight="1" x14ac:dyDescent="0.25">
      <c r="B796" s="89"/>
      <c r="C796" s="90"/>
      <c r="E796" s="91"/>
      <c r="F796" s="5"/>
      <c r="G796" s="1"/>
      <c r="H796" s="1"/>
      <c r="I796" s="92"/>
    </row>
    <row r="797" spans="2:9" ht="14.25" customHeight="1" x14ac:dyDescent="0.25">
      <c r="B797" s="89"/>
      <c r="C797" s="90"/>
      <c r="E797" s="91"/>
      <c r="F797" s="5"/>
      <c r="G797" s="1"/>
      <c r="H797" s="1"/>
      <c r="I797" s="92"/>
    </row>
    <row r="798" spans="2:9" ht="14.25" customHeight="1" x14ac:dyDescent="0.25">
      <c r="B798" s="89"/>
      <c r="C798" s="90"/>
      <c r="E798" s="91"/>
      <c r="F798" s="5"/>
      <c r="G798" s="1"/>
      <c r="H798" s="1"/>
      <c r="I798" s="92"/>
    </row>
    <row r="799" spans="2:9" ht="14.25" customHeight="1" x14ac:dyDescent="0.25">
      <c r="B799" s="89"/>
      <c r="C799" s="90"/>
      <c r="E799" s="91"/>
      <c r="F799" s="5"/>
      <c r="G799" s="1"/>
      <c r="H799" s="1"/>
      <c r="I799" s="92"/>
    </row>
    <row r="800" spans="2:9" ht="14.25" customHeight="1" x14ac:dyDescent="0.25">
      <c r="B800" s="89"/>
      <c r="C800" s="90"/>
      <c r="E800" s="91"/>
      <c r="F800" s="5"/>
      <c r="G800" s="1"/>
      <c r="H800" s="1"/>
      <c r="I800" s="92"/>
    </row>
    <row r="801" spans="2:9" ht="14.25" customHeight="1" x14ac:dyDescent="0.25">
      <c r="B801" s="89"/>
      <c r="C801" s="90"/>
      <c r="E801" s="91"/>
      <c r="F801" s="5"/>
      <c r="G801" s="1"/>
      <c r="H801" s="1"/>
      <c r="I801" s="92"/>
    </row>
    <row r="802" spans="2:9" ht="14.25" customHeight="1" x14ac:dyDescent="0.25">
      <c r="B802" s="89"/>
      <c r="C802" s="90"/>
      <c r="E802" s="91"/>
      <c r="F802" s="5"/>
      <c r="G802" s="1"/>
      <c r="H802" s="1"/>
      <c r="I802" s="92"/>
    </row>
    <row r="803" spans="2:9" ht="14.25" customHeight="1" x14ac:dyDescent="0.25">
      <c r="B803" s="89"/>
      <c r="C803" s="90"/>
      <c r="E803" s="91"/>
      <c r="F803" s="5"/>
      <c r="G803" s="1"/>
      <c r="H803" s="1"/>
      <c r="I803" s="92"/>
    </row>
    <row r="804" spans="2:9" ht="14.25" customHeight="1" x14ac:dyDescent="0.25">
      <c r="B804" s="89"/>
      <c r="C804" s="90"/>
      <c r="E804" s="91"/>
      <c r="F804" s="5"/>
      <c r="G804" s="1"/>
      <c r="H804" s="1"/>
      <c r="I804" s="92"/>
    </row>
    <row r="805" spans="2:9" ht="14.25" customHeight="1" x14ac:dyDescent="0.25">
      <c r="B805" s="89"/>
      <c r="C805" s="90"/>
      <c r="E805" s="91"/>
      <c r="F805" s="5"/>
      <c r="G805" s="1"/>
      <c r="H805" s="1"/>
      <c r="I805" s="92"/>
    </row>
    <row r="806" spans="2:9" ht="14.25" customHeight="1" x14ac:dyDescent="0.25">
      <c r="B806" s="89"/>
      <c r="C806" s="90"/>
      <c r="E806" s="91"/>
      <c r="F806" s="5"/>
      <c r="G806" s="1"/>
      <c r="H806" s="1"/>
      <c r="I806" s="92"/>
    </row>
    <row r="807" spans="2:9" ht="14.25" customHeight="1" x14ac:dyDescent="0.25">
      <c r="B807" s="89"/>
      <c r="C807" s="90"/>
      <c r="E807" s="91"/>
      <c r="F807" s="5"/>
      <c r="G807" s="1"/>
      <c r="H807" s="1"/>
      <c r="I807" s="92"/>
    </row>
    <row r="808" spans="2:9" ht="14.25" customHeight="1" x14ac:dyDescent="0.25">
      <c r="B808" s="89"/>
      <c r="C808" s="90"/>
      <c r="E808" s="91"/>
      <c r="F808" s="5"/>
      <c r="G808" s="1"/>
      <c r="H808" s="1"/>
      <c r="I808" s="92"/>
    </row>
    <row r="809" spans="2:9" ht="14.25" customHeight="1" x14ac:dyDescent="0.25">
      <c r="B809" s="89"/>
      <c r="C809" s="90"/>
      <c r="E809" s="91"/>
      <c r="F809" s="5"/>
      <c r="G809" s="1"/>
      <c r="H809" s="1"/>
      <c r="I809" s="92"/>
    </row>
    <row r="810" spans="2:9" ht="14.25" customHeight="1" x14ac:dyDescent="0.25">
      <c r="B810" s="89"/>
      <c r="C810" s="90"/>
      <c r="E810" s="91"/>
      <c r="F810" s="5"/>
      <c r="G810" s="1"/>
      <c r="H810" s="1"/>
      <c r="I810" s="92"/>
    </row>
    <row r="811" spans="2:9" ht="14.25" customHeight="1" x14ac:dyDescent="0.25">
      <c r="B811" s="89"/>
      <c r="C811" s="90"/>
      <c r="E811" s="91"/>
      <c r="F811" s="5"/>
      <c r="G811" s="1"/>
      <c r="H811" s="1"/>
      <c r="I811" s="92"/>
    </row>
    <row r="812" spans="2:9" ht="14.25" customHeight="1" x14ac:dyDescent="0.25">
      <c r="B812" s="89"/>
      <c r="C812" s="90"/>
      <c r="E812" s="91"/>
      <c r="F812" s="5"/>
      <c r="G812" s="1"/>
      <c r="H812" s="1"/>
      <c r="I812" s="92"/>
    </row>
    <row r="813" spans="2:9" ht="14.25" customHeight="1" x14ac:dyDescent="0.25">
      <c r="B813" s="89"/>
      <c r="C813" s="90"/>
      <c r="E813" s="91"/>
      <c r="F813" s="5"/>
      <c r="G813" s="1"/>
      <c r="H813" s="1"/>
      <c r="I813" s="92"/>
    </row>
    <row r="814" spans="2:9" ht="14.25" customHeight="1" x14ac:dyDescent="0.25">
      <c r="B814" s="89"/>
      <c r="C814" s="90"/>
      <c r="E814" s="91"/>
      <c r="F814" s="5"/>
      <c r="G814" s="1"/>
      <c r="H814" s="1"/>
      <c r="I814" s="92"/>
    </row>
    <row r="815" spans="2:9" ht="14.25" customHeight="1" x14ac:dyDescent="0.25">
      <c r="B815" s="89"/>
      <c r="C815" s="90"/>
      <c r="E815" s="91"/>
      <c r="F815" s="5"/>
      <c r="G815" s="1"/>
      <c r="H815" s="1"/>
      <c r="I815" s="92"/>
    </row>
    <row r="816" spans="2:9" ht="14.25" customHeight="1" x14ac:dyDescent="0.25">
      <c r="B816" s="89"/>
      <c r="C816" s="90"/>
      <c r="E816" s="91"/>
      <c r="F816" s="5"/>
      <c r="G816" s="1"/>
      <c r="H816" s="1"/>
      <c r="I816" s="92"/>
    </row>
    <row r="817" spans="2:9" ht="14.25" customHeight="1" x14ac:dyDescent="0.25">
      <c r="B817" s="89"/>
      <c r="C817" s="90"/>
      <c r="E817" s="91"/>
      <c r="F817" s="5"/>
      <c r="G817" s="1"/>
      <c r="H817" s="1"/>
      <c r="I817" s="92"/>
    </row>
    <row r="818" spans="2:9" ht="14.25" customHeight="1" x14ac:dyDescent="0.25">
      <c r="B818" s="89"/>
      <c r="C818" s="90"/>
      <c r="E818" s="91"/>
      <c r="F818" s="5"/>
      <c r="G818" s="1"/>
      <c r="H818" s="1"/>
      <c r="I818" s="92"/>
    </row>
    <row r="819" spans="2:9" ht="14.25" customHeight="1" x14ac:dyDescent="0.25">
      <c r="B819" s="89"/>
      <c r="C819" s="90"/>
      <c r="E819" s="91"/>
      <c r="F819" s="5"/>
      <c r="G819" s="1"/>
      <c r="H819" s="1"/>
      <c r="I819" s="92"/>
    </row>
    <row r="820" spans="2:9" ht="14.25" customHeight="1" x14ac:dyDescent="0.25">
      <c r="B820" s="89"/>
      <c r="C820" s="90"/>
      <c r="E820" s="91"/>
      <c r="F820" s="5"/>
      <c r="G820" s="1"/>
      <c r="H820" s="1"/>
      <c r="I820" s="92"/>
    </row>
    <row r="821" spans="2:9" ht="14.25" customHeight="1" x14ac:dyDescent="0.25">
      <c r="B821" s="89"/>
      <c r="C821" s="90"/>
      <c r="E821" s="91"/>
      <c r="F821" s="5"/>
      <c r="G821" s="1"/>
      <c r="H821" s="1"/>
      <c r="I821" s="92"/>
    </row>
    <row r="822" spans="2:9" ht="14.25" customHeight="1" x14ac:dyDescent="0.25">
      <c r="B822" s="89"/>
      <c r="C822" s="90"/>
      <c r="E822" s="91"/>
      <c r="F822" s="5"/>
      <c r="G822" s="1"/>
      <c r="H822" s="1"/>
      <c r="I822" s="92"/>
    </row>
    <row r="823" spans="2:9" ht="14.25" customHeight="1" x14ac:dyDescent="0.25">
      <c r="B823" s="89"/>
      <c r="C823" s="90"/>
      <c r="E823" s="91"/>
      <c r="F823" s="5"/>
      <c r="G823" s="1"/>
      <c r="H823" s="1"/>
      <c r="I823" s="92"/>
    </row>
    <row r="824" spans="2:9" ht="14.25" customHeight="1" x14ac:dyDescent="0.25">
      <c r="B824" s="89"/>
      <c r="C824" s="90"/>
      <c r="E824" s="91"/>
      <c r="F824" s="5"/>
      <c r="G824" s="1"/>
      <c r="H824" s="1"/>
      <c r="I824" s="92"/>
    </row>
    <row r="825" spans="2:9" ht="14.25" customHeight="1" x14ac:dyDescent="0.25">
      <c r="B825" s="89"/>
      <c r="C825" s="90"/>
      <c r="E825" s="91"/>
      <c r="F825" s="5"/>
      <c r="G825" s="1"/>
      <c r="H825" s="1"/>
      <c r="I825" s="92"/>
    </row>
    <row r="826" spans="2:9" ht="14.25" customHeight="1" x14ac:dyDescent="0.25">
      <c r="B826" s="89"/>
      <c r="C826" s="90"/>
      <c r="E826" s="91"/>
      <c r="F826" s="5"/>
      <c r="G826" s="1"/>
      <c r="H826" s="1"/>
      <c r="I826" s="92"/>
    </row>
    <row r="827" spans="2:9" ht="14.25" customHeight="1" x14ac:dyDescent="0.25">
      <c r="B827" s="89"/>
      <c r="C827" s="90"/>
      <c r="E827" s="91"/>
      <c r="F827" s="5"/>
      <c r="G827" s="1"/>
      <c r="H827" s="1"/>
      <c r="I827" s="92"/>
    </row>
    <row r="828" spans="2:9" ht="14.25" customHeight="1" x14ac:dyDescent="0.25">
      <c r="B828" s="89"/>
      <c r="C828" s="90"/>
      <c r="E828" s="91"/>
      <c r="F828" s="5"/>
      <c r="G828" s="1"/>
      <c r="H828" s="1"/>
      <c r="I828" s="92"/>
    </row>
    <row r="829" spans="2:9" ht="14.25" customHeight="1" x14ac:dyDescent="0.25">
      <c r="B829" s="89"/>
      <c r="C829" s="90"/>
      <c r="E829" s="91"/>
      <c r="F829" s="5"/>
      <c r="G829" s="1"/>
      <c r="H829" s="1"/>
      <c r="I829" s="92"/>
    </row>
    <row r="830" spans="2:9" ht="14.25" customHeight="1" x14ac:dyDescent="0.25">
      <c r="B830" s="89"/>
      <c r="C830" s="90"/>
      <c r="E830" s="91"/>
      <c r="F830" s="5"/>
      <c r="G830" s="1"/>
      <c r="H830" s="1"/>
      <c r="I830" s="92"/>
    </row>
    <row r="831" spans="2:9" ht="14.25" customHeight="1" x14ac:dyDescent="0.25">
      <c r="B831" s="89"/>
      <c r="C831" s="90"/>
      <c r="E831" s="91"/>
      <c r="F831" s="5"/>
      <c r="G831" s="1"/>
      <c r="H831" s="1"/>
      <c r="I831" s="92"/>
    </row>
    <row r="832" spans="2:9" ht="14.25" customHeight="1" x14ac:dyDescent="0.25">
      <c r="B832" s="89"/>
      <c r="C832" s="90"/>
      <c r="E832" s="91"/>
      <c r="F832" s="5"/>
      <c r="G832" s="1"/>
      <c r="H832" s="1"/>
      <c r="I832" s="92"/>
    </row>
    <row r="833" spans="2:9" ht="14.25" customHeight="1" x14ac:dyDescent="0.25">
      <c r="B833" s="89"/>
      <c r="C833" s="90"/>
      <c r="E833" s="91"/>
      <c r="F833" s="5"/>
      <c r="G833" s="1"/>
      <c r="H833" s="1"/>
      <c r="I833" s="92"/>
    </row>
    <row r="834" spans="2:9" ht="14.25" customHeight="1" x14ac:dyDescent="0.25">
      <c r="B834" s="89"/>
      <c r="C834" s="90"/>
      <c r="E834" s="91"/>
      <c r="F834" s="5"/>
      <c r="G834" s="1"/>
      <c r="H834" s="1"/>
      <c r="I834" s="92"/>
    </row>
    <row r="835" spans="2:9" ht="14.25" customHeight="1" x14ac:dyDescent="0.25">
      <c r="B835" s="89"/>
      <c r="C835" s="90"/>
      <c r="E835" s="91"/>
      <c r="F835" s="5"/>
      <c r="G835" s="1"/>
      <c r="H835" s="1"/>
      <c r="I835" s="92"/>
    </row>
    <row r="836" spans="2:9" ht="14.25" customHeight="1" x14ac:dyDescent="0.25">
      <c r="B836" s="89"/>
      <c r="C836" s="90"/>
      <c r="E836" s="91"/>
      <c r="F836" s="5"/>
      <c r="G836" s="1"/>
      <c r="H836" s="1"/>
      <c r="I836" s="92"/>
    </row>
    <row r="837" spans="2:9" ht="14.25" customHeight="1" x14ac:dyDescent="0.25">
      <c r="B837" s="89"/>
      <c r="C837" s="90"/>
      <c r="E837" s="91"/>
      <c r="F837" s="5"/>
      <c r="G837" s="1"/>
      <c r="H837" s="1"/>
      <c r="I837" s="92"/>
    </row>
    <row r="838" spans="2:9" ht="14.25" customHeight="1" x14ac:dyDescent="0.25">
      <c r="B838" s="89"/>
      <c r="C838" s="90"/>
      <c r="E838" s="91"/>
      <c r="F838" s="5"/>
      <c r="G838" s="1"/>
      <c r="H838" s="1"/>
      <c r="I838" s="92"/>
    </row>
    <row r="839" spans="2:9" ht="14.25" customHeight="1" x14ac:dyDescent="0.25">
      <c r="B839" s="89"/>
      <c r="C839" s="90"/>
      <c r="E839" s="91"/>
      <c r="F839" s="5"/>
      <c r="G839" s="1"/>
      <c r="H839" s="1"/>
      <c r="I839" s="92"/>
    </row>
    <row r="840" spans="2:9" ht="14.25" customHeight="1" x14ac:dyDescent="0.25">
      <c r="B840" s="89"/>
      <c r="C840" s="90"/>
      <c r="E840" s="91"/>
      <c r="F840" s="5"/>
      <c r="G840" s="1"/>
      <c r="H840" s="1"/>
      <c r="I840" s="92"/>
    </row>
    <row r="841" spans="2:9" ht="14.25" customHeight="1" x14ac:dyDescent="0.25">
      <c r="B841" s="89"/>
      <c r="C841" s="90"/>
      <c r="E841" s="91"/>
      <c r="F841" s="5"/>
      <c r="G841" s="1"/>
      <c r="H841" s="1"/>
      <c r="I841" s="92"/>
    </row>
    <row r="842" spans="2:9" ht="14.25" customHeight="1" x14ac:dyDescent="0.25">
      <c r="B842" s="89"/>
      <c r="C842" s="90"/>
      <c r="E842" s="91"/>
      <c r="F842" s="5"/>
      <c r="G842" s="1"/>
      <c r="H842" s="1"/>
      <c r="I842" s="92"/>
    </row>
    <row r="843" spans="2:9" ht="14.25" customHeight="1" x14ac:dyDescent="0.25">
      <c r="B843" s="89"/>
      <c r="C843" s="90"/>
      <c r="E843" s="91"/>
      <c r="F843" s="5"/>
      <c r="G843" s="1"/>
      <c r="H843" s="1"/>
      <c r="I843" s="92"/>
    </row>
    <row r="844" spans="2:9" ht="14.25" customHeight="1" x14ac:dyDescent="0.25">
      <c r="B844" s="89"/>
      <c r="C844" s="90"/>
      <c r="E844" s="91"/>
      <c r="F844" s="5"/>
      <c r="G844" s="1"/>
      <c r="H844" s="1"/>
      <c r="I844" s="92"/>
    </row>
    <row r="845" spans="2:9" ht="14.25" customHeight="1" x14ac:dyDescent="0.25">
      <c r="B845" s="89"/>
      <c r="C845" s="90"/>
      <c r="E845" s="91"/>
      <c r="F845" s="5"/>
      <c r="G845" s="1"/>
      <c r="H845" s="1"/>
      <c r="I845" s="92"/>
    </row>
    <row r="846" spans="2:9" ht="14.25" customHeight="1" x14ac:dyDescent="0.25">
      <c r="B846" s="89"/>
      <c r="C846" s="90"/>
      <c r="E846" s="91"/>
      <c r="F846" s="5"/>
      <c r="G846" s="1"/>
      <c r="H846" s="1"/>
      <c r="I846" s="92"/>
    </row>
    <row r="847" spans="2:9" ht="14.25" customHeight="1" x14ac:dyDescent="0.25">
      <c r="B847" s="89"/>
      <c r="C847" s="90"/>
      <c r="E847" s="91"/>
      <c r="F847" s="5"/>
      <c r="G847" s="1"/>
      <c r="H847" s="1"/>
      <c r="I847" s="92"/>
    </row>
    <row r="848" spans="2:9" ht="14.25" customHeight="1" x14ac:dyDescent="0.25">
      <c r="B848" s="89"/>
      <c r="C848" s="90"/>
      <c r="E848" s="91"/>
      <c r="F848" s="5"/>
      <c r="G848" s="1"/>
      <c r="H848" s="1"/>
      <c r="I848" s="92"/>
    </row>
    <row r="849" spans="2:9" ht="14.25" customHeight="1" x14ac:dyDescent="0.25">
      <c r="B849" s="89"/>
      <c r="C849" s="90"/>
      <c r="E849" s="91"/>
      <c r="F849" s="5"/>
      <c r="G849" s="1"/>
      <c r="H849" s="1"/>
      <c r="I849" s="92"/>
    </row>
    <row r="850" spans="2:9" ht="14.25" customHeight="1" x14ac:dyDescent="0.25">
      <c r="B850" s="89"/>
      <c r="C850" s="90"/>
      <c r="E850" s="91"/>
      <c r="F850" s="5"/>
      <c r="G850" s="1"/>
      <c r="H850" s="1"/>
      <c r="I850" s="92"/>
    </row>
    <row r="851" spans="2:9" ht="14.25" customHeight="1" x14ac:dyDescent="0.25">
      <c r="B851" s="89"/>
      <c r="C851" s="90"/>
      <c r="E851" s="91"/>
      <c r="F851" s="5"/>
      <c r="G851" s="1"/>
      <c r="H851" s="1"/>
      <c r="I851" s="92"/>
    </row>
    <row r="852" spans="2:9" ht="14.25" customHeight="1" x14ac:dyDescent="0.25">
      <c r="B852" s="89"/>
      <c r="C852" s="90"/>
      <c r="E852" s="91"/>
      <c r="F852" s="5"/>
      <c r="G852" s="1"/>
      <c r="H852" s="1"/>
      <c r="I852" s="92"/>
    </row>
    <row r="853" spans="2:9" ht="14.25" customHeight="1" x14ac:dyDescent="0.25">
      <c r="B853" s="89"/>
      <c r="C853" s="90"/>
      <c r="E853" s="91"/>
      <c r="F853" s="5"/>
      <c r="G853" s="1"/>
      <c r="H853" s="1"/>
      <c r="I853" s="92"/>
    </row>
    <row r="854" spans="2:9" ht="14.25" customHeight="1" x14ac:dyDescent="0.25">
      <c r="B854" s="89"/>
      <c r="C854" s="90"/>
      <c r="E854" s="91"/>
      <c r="F854" s="5"/>
      <c r="G854" s="1"/>
      <c r="H854" s="1"/>
      <c r="I854" s="92"/>
    </row>
    <row r="855" spans="2:9" ht="14.25" customHeight="1" x14ac:dyDescent="0.25">
      <c r="B855" s="89"/>
      <c r="C855" s="90"/>
      <c r="E855" s="91"/>
      <c r="F855" s="5"/>
      <c r="G855" s="1"/>
      <c r="H855" s="1"/>
      <c r="I855" s="92"/>
    </row>
    <row r="856" spans="2:9" ht="14.25" customHeight="1" x14ac:dyDescent="0.25">
      <c r="B856" s="89"/>
      <c r="C856" s="90"/>
      <c r="E856" s="91"/>
      <c r="F856" s="5"/>
      <c r="G856" s="1"/>
      <c r="H856" s="1"/>
      <c r="I856" s="92"/>
    </row>
    <row r="857" spans="2:9" ht="14.25" customHeight="1" x14ac:dyDescent="0.25">
      <c r="B857" s="89"/>
      <c r="C857" s="90"/>
      <c r="E857" s="91"/>
      <c r="F857" s="5"/>
      <c r="G857" s="1"/>
      <c r="H857" s="1"/>
      <c r="I857" s="92"/>
    </row>
    <row r="858" spans="2:9" ht="14.25" customHeight="1" x14ac:dyDescent="0.25">
      <c r="B858" s="89"/>
      <c r="C858" s="90"/>
      <c r="E858" s="91"/>
      <c r="F858" s="5"/>
      <c r="G858" s="1"/>
      <c r="H858" s="1"/>
      <c r="I858" s="92"/>
    </row>
    <row r="859" spans="2:9" ht="14.25" customHeight="1" x14ac:dyDescent="0.25">
      <c r="B859" s="89"/>
      <c r="C859" s="90"/>
      <c r="E859" s="91"/>
      <c r="F859" s="5"/>
      <c r="G859" s="1"/>
      <c r="H859" s="1"/>
      <c r="I859" s="92"/>
    </row>
    <row r="860" spans="2:9" ht="14.25" customHeight="1" x14ac:dyDescent="0.25">
      <c r="B860" s="89"/>
      <c r="C860" s="90"/>
      <c r="E860" s="91"/>
      <c r="F860" s="5"/>
      <c r="G860" s="1"/>
      <c r="H860" s="1"/>
      <c r="I860" s="92"/>
    </row>
    <row r="861" spans="2:9" ht="14.25" customHeight="1" x14ac:dyDescent="0.25">
      <c r="B861" s="89"/>
      <c r="C861" s="90"/>
      <c r="E861" s="91"/>
      <c r="F861" s="5"/>
      <c r="G861" s="1"/>
      <c r="H861" s="1"/>
      <c r="I861" s="92"/>
    </row>
    <row r="862" spans="2:9" ht="14.25" customHeight="1" x14ac:dyDescent="0.25">
      <c r="B862" s="89"/>
      <c r="C862" s="90"/>
      <c r="E862" s="91"/>
      <c r="F862" s="5"/>
      <c r="G862" s="1"/>
      <c r="H862" s="1"/>
      <c r="I862" s="92"/>
    </row>
    <row r="863" spans="2:9" ht="14.25" customHeight="1" x14ac:dyDescent="0.25">
      <c r="B863" s="89"/>
      <c r="C863" s="90"/>
      <c r="E863" s="91"/>
      <c r="F863" s="5"/>
      <c r="G863" s="1"/>
      <c r="H863" s="1"/>
      <c r="I863" s="92"/>
    </row>
    <row r="864" spans="2:9" ht="14.25" customHeight="1" x14ac:dyDescent="0.25">
      <c r="B864" s="89"/>
      <c r="C864" s="90"/>
      <c r="E864" s="91"/>
      <c r="F864" s="5"/>
      <c r="G864" s="1"/>
      <c r="H864" s="1"/>
      <c r="I864" s="92"/>
    </row>
    <row r="865" spans="2:9" ht="14.25" customHeight="1" x14ac:dyDescent="0.25">
      <c r="B865" s="89"/>
      <c r="C865" s="90"/>
      <c r="E865" s="91"/>
      <c r="F865" s="5"/>
      <c r="G865" s="1"/>
      <c r="H865" s="1"/>
      <c r="I865" s="92"/>
    </row>
    <row r="866" spans="2:9" ht="14.25" customHeight="1" x14ac:dyDescent="0.25">
      <c r="B866" s="89"/>
      <c r="C866" s="90"/>
      <c r="E866" s="91"/>
      <c r="F866" s="5"/>
      <c r="G866" s="1"/>
      <c r="H866" s="1"/>
      <c r="I866" s="92"/>
    </row>
    <row r="867" spans="2:9" ht="14.25" customHeight="1" x14ac:dyDescent="0.25">
      <c r="B867" s="89"/>
      <c r="C867" s="90"/>
      <c r="E867" s="91"/>
      <c r="F867" s="5"/>
      <c r="G867" s="1"/>
      <c r="H867" s="1"/>
      <c r="I867" s="92"/>
    </row>
    <row r="868" spans="2:9" ht="14.25" customHeight="1" x14ac:dyDescent="0.25">
      <c r="B868" s="89"/>
      <c r="C868" s="90"/>
      <c r="E868" s="91"/>
      <c r="F868" s="5"/>
      <c r="G868" s="1"/>
      <c r="H868" s="1"/>
      <c r="I868" s="92"/>
    </row>
    <row r="869" spans="2:9" ht="14.25" customHeight="1" x14ac:dyDescent="0.25">
      <c r="B869" s="89"/>
      <c r="C869" s="90"/>
      <c r="E869" s="91"/>
      <c r="F869" s="5"/>
      <c r="G869" s="1"/>
      <c r="H869" s="1"/>
      <c r="I869" s="92"/>
    </row>
    <row r="870" spans="2:9" ht="14.25" customHeight="1" x14ac:dyDescent="0.25">
      <c r="B870" s="89"/>
      <c r="C870" s="90"/>
      <c r="E870" s="91"/>
      <c r="F870" s="5"/>
      <c r="G870" s="1"/>
      <c r="H870" s="1"/>
      <c r="I870" s="92"/>
    </row>
    <row r="871" spans="2:9" ht="14.25" customHeight="1" x14ac:dyDescent="0.25">
      <c r="B871" s="89"/>
      <c r="C871" s="90"/>
      <c r="E871" s="91"/>
      <c r="F871" s="5"/>
      <c r="G871" s="1"/>
      <c r="H871" s="1"/>
      <c r="I871" s="92"/>
    </row>
    <row r="872" spans="2:9" ht="14.25" customHeight="1" x14ac:dyDescent="0.25">
      <c r="B872" s="89"/>
      <c r="C872" s="90"/>
      <c r="E872" s="91"/>
      <c r="F872" s="5"/>
      <c r="G872" s="1"/>
      <c r="H872" s="1"/>
      <c r="I872" s="92"/>
    </row>
    <row r="873" spans="2:9" ht="14.25" customHeight="1" x14ac:dyDescent="0.25">
      <c r="B873" s="89"/>
      <c r="C873" s="90"/>
      <c r="E873" s="91"/>
      <c r="F873" s="5"/>
      <c r="G873" s="1"/>
      <c r="H873" s="1"/>
      <c r="I873" s="92"/>
    </row>
    <row r="874" spans="2:9" ht="14.25" customHeight="1" x14ac:dyDescent="0.25">
      <c r="B874" s="89"/>
      <c r="C874" s="90"/>
      <c r="E874" s="91"/>
      <c r="F874" s="5"/>
      <c r="G874" s="1"/>
      <c r="H874" s="1"/>
      <c r="I874" s="92"/>
    </row>
    <row r="875" spans="2:9" ht="14.25" customHeight="1" x14ac:dyDescent="0.25">
      <c r="B875" s="89"/>
      <c r="C875" s="90"/>
      <c r="E875" s="91"/>
      <c r="F875" s="5"/>
      <c r="G875" s="1"/>
      <c r="H875" s="1"/>
      <c r="I875" s="92"/>
    </row>
    <row r="876" spans="2:9" ht="14.25" customHeight="1" x14ac:dyDescent="0.25">
      <c r="B876" s="89"/>
      <c r="C876" s="90"/>
      <c r="E876" s="91"/>
      <c r="F876" s="5"/>
      <c r="G876" s="1"/>
      <c r="H876" s="1"/>
      <c r="I876" s="92"/>
    </row>
    <row r="877" spans="2:9" ht="14.25" customHeight="1" x14ac:dyDescent="0.25">
      <c r="B877" s="89"/>
      <c r="C877" s="90"/>
      <c r="E877" s="91"/>
      <c r="F877" s="5"/>
      <c r="G877" s="1"/>
      <c r="H877" s="1"/>
      <c r="I877" s="92"/>
    </row>
    <row r="878" spans="2:9" ht="14.25" customHeight="1" x14ac:dyDescent="0.25">
      <c r="B878" s="89"/>
      <c r="C878" s="90"/>
      <c r="E878" s="91"/>
      <c r="F878" s="5"/>
      <c r="G878" s="1"/>
      <c r="H878" s="1"/>
      <c r="I878" s="92"/>
    </row>
    <row r="879" spans="2:9" ht="14.25" customHeight="1" x14ac:dyDescent="0.25">
      <c r="B879" s="89"/>
      <c r="C879" s="90"/>
      <c r="E879" s="91"/>
      <c r="F879" s="5"/>
      <c r="G879" s="1"/>
      <c r="H879" s="1"/>
      <c r="I879" s="92"/>
    </row>
    <row r="880" spans="2:9" ht="14.25" customHeight="1" x14ac:dyDescent="0.25">
      <c r="B880" s="89"/>
      <c r="C880" s="90"/>
      <c r="E880" s="91"/>
      <c r="F880" s="5"/>
      <c r="G880" s="1"/>
      <c r="H880" s="1"/>
      <c r="I880" s="92"/>
    </row>
    <row r="881" spans="2:9" ht="14.25" customHeight="1" x14ac:dyDescent="0.25">
      <c r="B881" s="89"/>
      <c r="C881" s="90"/>
      <c r="E881" s="91"/>
      <c r="F881" s="5"/>
      <c r="G881" s="1"/>
      <c r="H881" s="1"/>
      <c r="I881" s="92"/>
    </row>
    <row r="882" spans="2:9" ht="14.25" customHeight="1" x14ac:dyDescent="0.25">
      <c r="B882" s="89"/>
      <c r="C882" s="90"/>
      <c r="E882" s="91"/>
      <c r="F882" s="5"/>
      <c r="G882" s="1"/>
      <c r="H882" s="1"/>
      <c r="I882" s="92"/>
    </row>
    <row r="883" spans="2:9" ht="14.25" customHeight="1" x14ac:dyDescent="0.25">
      <c r="B883" s="89"/>
      <c r="C883" s="90"/>
      <c r="E883" s="91"/>
      <c r="F883" s="5"/>
      <c r="G883" s="1"/>
      <c r="H883" s="1"/>
      <c r="I883" s="92"/>
    </row>
    <row r="884" spans="2:9" ht="14.25" customHeight="1" x14ac:dyDescent="0.25">
      <c r="B884" s="89"/>
      <c r="C884" s="90"/>
      <c r="E884" s="91"/>
      <c r="F884" s="5"/>
      <c r="G884" s="1"/>
      <c r="H884" s="1"/>
      <c r="I884" s="92"/>
    </row>
    <row r="885" spans="2:9" ht="14.25" customHeight="1" x14ac:dyDescent="0.25">
      <c r="B885" s="89"/>
      <c r="C885" s="90"/>
      <c r="E885" s="91"/>
      <c r="F885" s="5"/>
      <c r="G885" s="1"/>
      <c r="H885" s="1"/>
      <c r="I885" s="92"/>
    </row>
    <row r="886" spans="2:9" ht="14.25" customHeight="1" x14ac:dyDescent="0.25">
      <c r="B886" s="89"/>
      <c r="C886" s="90"/>
      <c r="E886" s="91"/>
      <c r="F886" s="5"/>
      <c r="G886" s="1"/>
      <c r="H886" s="1"/>
      <c r="I886" s="92"/>
    </row>
    <row r="887" spans="2:9" ht="14.25" customHeight="1" x14ac:dyDescent="0.25">
      <c r="B887" s="89"/>
      <c r="C887" s="90"/>
      <c r="E887" s="91"/>
      <c r="F887" s="5"/>
      <c r="G887" s="1"/>
      <c r="H887" s="1"/>
      <c r="I887" s="92"/>
    </row>
    <row r="888" spans="2:9" ht="14.25" customHeight="1" x14ac:dyDescent="0.25">
      <c r="B888" s="89"/>
      <c r="C888" s="90"/>
      <c r="E888" s="91"/>
      <c r="F888" s="5"/>
      <c r="G888" s="1"/>
      <c r="H888" s="1"/>
      <c r="I888" s="92"/>
    </row>
    <row r="889" spans="2:9" ht="14.25" customHeight="1" x14ac:dyDescent="0.25">
      <c r="B889" s="89"/>
      <c r="C889" s="90"/>
      <c r="E889" s="91"/>
      <c r="F889" s="5"/>
      <c r="G889" s="1"/>
      <c r="H889" s="1"/>
      <c r="I889" s="92"/>
    </row>
    <row r="890" spans="2:9" ht="14.25" customHeight="1" x14ac:dyDescent="0.25">
      <c r="B890" s="89"/>
      <c r="C890" s="90"/>
      <c r="E890" s="91"/>
      <c r="F890" s="5"/>
      <c r="G890" s="1"/>
      <c r="H890" s="1"/>
      <c r="I890" s="92"/>
    </row>
    <row r="891" spans="2:9" ht="14.25" customHeight="1" x14ac:dyDescent="0.25">
      <c r="B891" s="89"/>
      <c r="C891" s="90"/>
      <c r="E891" s="91"/>
      <c r="F891" s="5"/>
      <c r="G891" s="1"/>
      <c r="H891" s="1"/>
      <c r="I891" s="92"/>
    </row>
    <row r="892" spans="2:9" ht="14.25" customHeight="1" x14ac:dyDescent="0.25">
      <c r="B892" s="89"/>
      <c r="C892" s="90"/>
      <c r="E892" s="91"/>
      <c r="F892" s="5"/>
      <c r="G892" s="1"/>
      <c r="H892" s="1"/>
      <c r="I892" s="92"/>
    </row>
    <row r="893" spans="2:9" ht="14.25" customHeight="1" x14ac:dyDescent="0.25">
      <c r="B893" s="89"/>
      <c r="C893" s="90"/>
      <c r="E893" s="91"/>
      <c r="F893" s="5"/>
      <c r="G893" s="1"/>
      <c r="H893" s="1"/>
      <c r="I893" s="92"/>
    </row>
    <row r="894" spans="2:9" ht="14.25" customHeight="1" x14ac:dyDescent="0.25">
      <c r="B894" s="89"/>
      <c r="C894" s="90"/>
      <c r="E894" s="91"/>
      <c r="F894" s="5"/>
      <c r="G894" s="1"/>
      <c r="H894" s="1"/>
      <c r="I894" s="92"/>
    </row>
    <row r="895" spans="2:9" ht="14.25" customHeight="1" x14ac:dyDescent="0.25">
      <c r="B895" s="89"/>
      <c r="C895" s="90"/>
      <c r="E895" s="91"/>
      <c r="F895" s="5"/>
      <c r="G895" s="1"/>
      <c r="H895" s="1"/>
      <c r="I895" s="92"/>
    </row>
    <row r="896" spans="2:9" ht="14.25" customHeight="1" x14ac:dyDescent="0.25">
      <c r="B896" s="89"/>
      <c r="C896" s="90"/>
      <c r="E896" s="91"/>
      <c r="F896" s="5"/>
      <c r="G896" s="1"/>
      <c r="H896" s="1"/>
      <c r="I896" s="92"/>
    </row>
    <row r="897" spans="2:9" ht="14.25" customHeight="1" x14ac:dyDescent="0.25">
      <c r="B897" s="89"/>
      <c r="C897" s="90"/>
      <c r="E897" s="91"/>
      <c r="F897" s="5"/>
      <c r="G897" s="1"/>
      <c r="H897" s="1"/>
      <c r="I897" s="92"/>
    </row>
    <row r="898" spans="2:9" ht="14.25" customHeight="1" x14ac:dyDescent="0.25">
      <c r="B898" s="89"/>
      <c r="C898" s="90"/>
      <c r="E898" s="91"/>
      <c r="F898" s="5"/>
      <c r="G898" s="1"/>
      <c r="H898" s="1"/>
      <c r="I898" s="92"/>
    </row>
    <row r="899" spans="2:9" ht="14.25" customHeight="1" x14ac:dyDescent="0.25">
      <c r="B899" s="89"/>
      <c r="C899" s="90"/>
      <c r="E899" s="91"/>
      <c r="F899" s="5"/>
      <c r="G899" s="1"/>
      <c r="H899" s="1"/>
      <c r="I899" s="92"/>
    </row>
    <row r="900" spans="2:9" ht="14.25" customHeight="1" x14ac:dyDescent="0.25">
      <c r="B900" s="89"/>
      <c r="C900" s="90"/>
      <c r="E900" s="91"/>
      <c r="F900" s="5"/>
      <c r="G900" s="1"/>
      <c r="H900" s="1"/>
      <c r="I900" s="92"/>
    </row>
    <row r="901" spans="2:9" ht="14.25" customHeight="1" x14ac:dyDescent="0.25">
      <c r="B901" s="89"/>
      <c r="C901" s="90"/>
      <c r="E901" s="91"/>
      <c r="F901" s="5"/>
      <c r="G901" s="1"/>
      <c r="H901" s="1"/>
      <c r="I901" s="92"/>
    </row>
    <row r="902" spans="2:9" ht="14.25" customHeight="1" x14ac:dyDescent="0.25">
      <c r="B902" s="89"/>
      <c r="C902" s="90"/>
      <c r="E902" s="91"/>
      <c r="F902" s="5"/>
      <c r="G902" s="1"/>
      <c r="H902" s="1"/>
      <c r="I902" s="92"/>
    </row>
    <row r="903" spans="2:9" ht="14.25" customHeight="1" x14ac:dyDescent="0.25">
      <c r="B903" s="89"/>
      <c r="C903" s="90"/>
      <c r="E903" s="91"/>
      <c r="F903" s="5"/>
      <c r="G903" s="1"/>
      <c r="H903" s="1"/>
      <c r="I903" s="92"/>
    </row>
    <row r="904" spans="2:9" ht="14.25" customHeight="1" x14ac:dyDescent="0.25">
      <c r="B904" s="89"/>
      <c r="C904" s="90"/>
      <c r="E904" s="91"/>
      <c r="F904" s="5"/>
      <c r="G904" s="1"/>
      <c r="H904" s="1"/>
      <c r="I904" s="92"/>
    </row>
    <row r="905" spans="2:9" ht="14.25" customHeight="1" x14ac:dyDescent="0.25">
      <c r="B905" s="89"/>
      <c r="C905" s="90"/>
      <c r="E905" s="91"/>
      <c r="F905" s="5"/>
      <c r="G905" s="1"/>
      <c r="H905" s="1"/>
      <c r="I905" s="92"/>
    </row>
    <row r="906" spans="2:9" ht="14.25" customHeight="1" x14ac:dyDescent="0.25">
      <c r="B906" s="89"/>
      <c r="C906" s="90"/>
      <c r="E906" s="91"/>
      <c r="F906" s="5"/>
      <c r="G906" s="1"/>
      <c r="H906" s="1"/>
      <c r="I906" s="92"/>
    </row>
    <row r="907" spans="2:9" ht="14.25" customHeight="1" x14ac:dyDescent="0.25">
      <c r="B907" s="89"/>
      <c r="C907" s="90"/>
      <c r="E907" s="91"/>
      <c r="F907" s="5"/>
      <c r="G907" s="1"/>
      <c r="H907" s="1"/>
      <c r="I907" s="92"/>
    </row>
    <row r="908" spans="2:9" ht="14.25" customHeight="1" x14ac:dyDescent="0.25">
      <c r="B908" s="89"/>
      <c r="C908" s="90"/>
      <c r="E908" s="91"/>
      <c r="F908" s="5"/>
      <c r="G908" s="1"/>
      <c r="H908" s="1"/>
      <c r="I908" s="92"/>
    </row>
    <row r="909" spans="2:9" ht="14.25" customHeight="1" x14ac:dyDescent="0.25">
      <c r="B909" s="89"/>
      <c r="C909" s="90"/>
      <c r="E909" s="91"/>
      <c r="F909" s="5"/>
      <c r="G909" s="1"/>
      <c r="H909" s="1"/>
      <c r="I909" s="92"/>
    </row>
    <row r="910" spans="2:9" ht="14.25" customHeight="1" x14ac:dyDescent="0.25">
      <c r="B910" s="89"/>
      <c r="C910" s="90"/>
      <c r="E910" s="91"/>
      <c r="F910" s="5"/>
      <c r="G910" s="1"/>
      <c r="H910" s="1"/>
      <c r="I910" s="92"/>
    </row>
    <row r="911" spans="2:9" ht="14.25" customHeight="1" x14ac:dyDescent="0.25">
      <c r="B911" s="89"/>
      <c r="C911" s="90"/>
      <c r="E911" s="91"/>
      <c r="F911" s="5"/>
      <c r="G911" s="1"/>
      <c r="H911" s="1"/>
      <c r="I911" s="92"/>
    </row>
    <row r="912" spans="2:9" ht="14.25" customHeight="1" x14ac:dyDescent="0.25">
      <c r="B912" s="89"/>
      <c r="C912" s="90"/>
      <c r="E912" s="91"/>
      <c r="F912" s="5"/>
      <c r="G912" s="1"/>
      <c r="H912" s="1"/>
      <c r="I912" s="92"/>
    </row>
    <row r="913" spans="2:9" ht="14.25" customHeight="1" x14ac:dyDescent="0.25">
      <c r="B913" s="89"/>
      <c r="C913" s="90"/>
      <c r="E913" s="91"/>
      <c r="F913" s="5"/>
      <c r="G913" s="1"/>
      <c r="H913" s="1"/>
      <c r="I913" s="92"/>
    </row>
    <row r="914" spans="2:9" ht="14.25" customHeight="1" x14ac:dyDescent="0.25">
      <c r="B914" s="89"/>
      <c r="C914" s="90"/>
      <c r="E914" s="91"/>
      <c r="F914" s="5"/>
      <c r="G914" s="1"/>
      <c r="H914" s="1"/>
      <c r="I914" s="92"/>
    </row>
    <row r="915" spans="2:9" ht="14.25" customHeight="1" x14ac:dyDescent="0.25">
      <c r="B915" s="89"/>
      <c r="C915" s="90"/>
      <c r="E915" s="91"/>
      <c r="F915" s="5"/>
      <c r="G915" s="1"/>
      <c r="H915" s="1"/>
      <c r="I915" s="92"/>
    </row>
    <row r="916" spans="2:9" ht="14.25" customHeight="1" x14ac:dyDescent="0.25">
      <c r="B916" s="89"/>
      <c r="C916" s="90"/>
      <c r="E916" s="91"/>
      <c r="F916" s="5"/>
      <c r="G916" s="1"/>
      <c r="H916" s="1"/>
      <c r="I916" s="92"/>
    </row>
    <row r="917" spans="2:9" ht="14.25" customHeight="1" x14ac:dyDescent="0.25">
      <c r="B917" s="89"/>
      <c r="C917" s="90"/>
      <c r="E917" s="91"/>
      <c r="F917" s="5"/>
      <c r="G917" s="1"/>
      <c r="H917" s="1"/>
      <c r="I917" s="92"/>
    </row>
    <row r="918" spans="2:9" ht="14.25" customHeight="1" x14ac:dyDescent="0.25">
      <c r="B918" s="89"/>
      <c r="C918" s="90"/>
      <c r="E918" s="91"/>
      <c r="F918" s="5"/>
      <c r="G918" s="1"/>
      <c r="H918" s="1"/>
      <c r="I918" s="92"/>
    </row>
    <row r="919" spans="2:9" ht="14.25" customHeight="1" x14ac:dyDescent="0.25">
      <c r="B919" s="89"/>
      <c r="C919" s="90"/>
      <c r="E919" s="91"/>
      <c r="F919" s="5"/>
      <c r="G919" s="1"/>
      <c r="H919" s="1"/>
      <c r="I919" s="92"/>
    </row>
    <row r="920" spans="2:9" ht="14.25" customHeight="1" x14ac:dyDescent="0.25">
      <c r="B920" s="89"/>
      <c r="C920" s="90"/>
      <c r="E920" s="91"/>
      <c r="F920" s="5"/>
      <c r="G920" s="1"/>
      <c r="H920" s="1"/>
      <c r="I920" s="92"/>
    </row>
    <row r="921" spans="2:9" ht="14.25" customHeight="1" x14ac:dyDescent="0.25">
      <c r="B921" s="89"/>
      <c r="C921" s="90"/>
      <c r="E921" s="91"/>
      <c r="F921" s="5"/>
      <c r="G921" s="1"/>
      <c r="H921" s="1"/>
      <c r="I921" s="92"/>
    </row>
    <row r="922" spans="2:9" ht="14.25" customHeight="1" x14ac:dyDescent="0.25">
      <c r="B922" s="89"/>
      <c r="C922" s="90"/>
      <c r="E922" s="91"/>
      <c r="F922" s="5"/>
      <c r="G922" s="1"/>
      <c r="H922" s="1"/>
      <c r="I922" s="92"/>
    </row>
    <row r="923" spans="2:9" ht="14.25" customHeight="1" x14ac:dyDescent="0.25">
      <c r="B923" s="89"/>
      <c r="C923" s="90"/>
      <c r="E923" s="91"/>
      <c r="F923" s="5"/>
      <c r="G923" s="1"/>
      <c r="H923" s="1"/>
      <c r="I923" s="92"/>
    </row>
    <row r="924" spans="2:9" ht="14.25" customHeight="1" x14ac:dyDescent="0.25">
      <c r="B924" s="89"/>
      <c r="C924" s="90"/>
      <c r="E924" s="91"/>
      <c r="F924" s="5"/>
      <c r="G924" s="1"/>
      <c r="H924" s="1"/>
      <c r="I924" s="92"/>
    </row>
    <row r="925" spans="2:9" ht="14.25" customHeight="1" x14ac:dyDescent="0.25">
      <c r="B925" s="89"/>
      <c r="C925" s="90"/>
      <c r="E925" s="91"/>
      <c r="F925" s="5"/>
      <c r="G925" s="1"/>
      <c r="H925" s="1"/>
      <c r="I925" s="92"/>
    </row>
    <row r="926" spans="2:9" ht="14.25" customHeight="1" x14ac:dyDescent="0.25">
      <c r="B926" s="89"/>
      <c r="C926" s="90"/>
      <c r="E926" s="91"/>
      <c r="F926" s="5"/>
      <c r="G926" s="1"/>
      <c r="H926" s="1"/>
      <c r="I926" s="92"/>
    </row>
    <row r="927" spans="2:9" ht="14.25" customHeight="1" x14ac:dyDescent="0.25">
      <c r="B927" s="89"/>
      <c r="C927" s="90"/>
      <c r="E927" s="91"/>
      <c r="F927" s="5"/>
      <c r="G927" s="1"/>
      <c r="H927" s="1"/>
      <c r="I927" s="92"/>
    </row>
    <row r="928" spans="2:9" ht="14.25" customHeight="1" x14ac:dyDescent="0.25">
      <c r="B928" s="89"/>
      <c r="C928" s="90"/>
      <c r="E928" s="91"/>
      <c r="F928" s="5"/>
      <c r="G928" s="1"/>
      <c r="H928" s="1"/>
      <c r="I928" s="92"/>
    </row>
    <row r="929" spans="2:9" ht="14.25" customHeight="1" x14ac:dyDescent="0.25">
      <c r="B929" s="89"/>
      <c r="C929" s="90"/>
      <c r="E929" s="91"/>
      <c r="F929" s="5"/>
      <c r="G929" s="1"/>
      <c r="H929" s="1"/>
      <c r="I929" s="92"/>
    </row>
    <row r="930" spans="2:9" ht="14.25" customHeight="1" x14ac:dyDescent="0.25">
      <c r="B930" s="89"/>
      <c r="C930" s="90"/>
      <c r="E930" s="91"/>
      <c r="F930" s="5"/>
      <c r="G930" s="1"/>
      <c r="H930" s="1"/>
      <c r="I930" s="92"/>
    </row>
    <row r="931" spans="2:9" ht="14.25" customHeight="1" x14ac:dyDescent="0.25">
      <c r="B931" s="89"/>
      <c r="C931" s="90"/>
      <c r="E931" s="91"/>
      <c r="F931" s="5"/>
      <c r="G931" s="1"/>
      <c r="H931" s="1"/>
      <c r="I931" s="92"/>
    </row>
    <row r="932" spans="2:9" ht="14.25" customHeight="1" x14ac:dyDescent="0.25">
      <c r="B932" s="89"/>
      <c r="C932" s="90"/>
      <c r="E932" s="91"/>
      <c r="F932" s="5"/>
      <c r="G932" s="1"/>
      <c r="H932" s="1"/>
      <c r="I932" s="92"/>
    </row>
    <row r="933" spans="2:9" ht="14.25" customHeight="1" x14ac:dyDescent="0.25">
      <c r="B933" s="89"/>
      <c r="C933" s="90"/>
      <c r="E933" s="91"/>
      <c r="F933" s="5"/>
      <c r="G933" s="1"/>
      <c r="H933" s="1"/>
      <c r="I933" s="92"/>
    </row>
    <row r="934" spans="2:9" ht="14.25" customHeight="1" x14ac:dyDescent="0.25">
      <c r="B934" s="89"/>
      <c r="C934" s="90"/>
      <c r="E934" s="91"/>
      <c r="F934" s="5"/>
      <c r="G934" s="1"/>
      <c r="H934" s="1"/>
      <c r="I934" s="92"/>
    </row>
    <row r="935" spans="2:9" ht="14.25" customHeight="1" x14ac:dyDescent="0.25">
      <c r="B935" s="89"/>
      <c r="C935" s="90"/>
      <c r="E935" s="91"/>
      <c r="F935" s="5"/>
      <c r="G935" s="1"/>
      <c r="H935" s="1"/>
      <c r="I935" s="92"/>
    </row>
    <row r="936" spans="2:9" ht="14.25" customHeight="1" x14ac:dyDescent="0.25">
      <c r="B936" s="89"/>
      <c r="C936" s="90"/>
      <c r="E936" s="91"/>
      <c r="F936" s="5"/>
      <c r="G936" s="1"/>
      <c r="H936" s="1"/>
      <c r="I936" s="92"/>
    </row>
    <row r="937" spans="2:9" ht="14.25" customHeight="1" x14ac:dyDescent="0.25">
      <c r="B937" s="89"/>
      <c r="C937" s="90"/>
      <c r="E937" s="91"/>
      <c r="F937" s="5"/>
      <c r="G937" s="1"/>
      <c r="H937" s="1"/>
      <c r="I937" s="92"/>
    </row>
    <row r="938" spans="2:9" ht="14.25" customHeight="1" x14ac:dyDescent="0.25">
      <c r="B938" s="89"/>
      <c r="C938" s="90"/>
      <c r="E938" s="91"/>
      <c r="F938" s="5"/>
      <c r="G938" s="1"/>
      <c r="H938" s="1"/>
      <c r="I938" s="92"/>
    </row>
    <row r="939" spans="2:9" ht="14.25" customHeight="1" x14ac:dyDescent="0.25">
      <c r="B939" s="89"/>
      <c r="C939" s="90"/>
      <c r="E939" s="91"/>
      <c r="F939" s="5"/>
      <c r="G939" s="1"/>
      <c r="H939" s="1"/>
      <c r="I939" s="92"/>
    </row>
    <row r="940" spans="2:9" ht="14.25" customHeight="1" x14ac:dyDescent="0.25">
      <c r="B940" s="89"/>
      <c r="C940" s="90"/>
      <c r="E940" s="91"/>
      <c r="F940" s="5"/>
      <c r="G940" s="1"/>
      <c r="H940" s="1"/>
      <c r="I940" s="92"/>
    </row>
    <row r="941" spans="2:9" ht="14.25" customHeight="1" x14ac:dyDescent="0.25">
      <c r="B941" s="89"/>
      <c r="C941" s="90"/>
      <c r="E941" s="91"/>
      <c r="F941" s="5"/>
      <c r="G941" s="1"/>
      <c r="H941" s="1"/>
      <c r="I941" s="92"/>
    </row>
    <row r="942" spans="2:9" ht="14.25" customHeight="1" x14ac:dyDescent="0.25">
      <c r="B942" s="89"/>
      <c r="C942" s="90"/>
      <c r="E942" s="91"/>
      <c r="F942" s="5"/>
      <c r="G942" s="1"/>
      <c r="H942" s="1"/>
      <c r="I942" s="92"/>
    </row>
    <row r="943" spans="2:9" ht="14.25" customHeight="1" x14ac:dyDescent="0.25">
      <c r="B943" s="89"/>
      <c r="C943" s="90"/>
      <c r="E943" s="91"/>
      <c r="F943" s="5"/>
      <c r="G943" s="1"/>
      <c r="H943" s="1"/>
      <c r="I943" s="92"/>
    </row>
    <row r="944" spans="2:9" ht="14.25" customHeight="1" x14ac:dyDescent="0.25">
      <c r="B944" s="89"/>
      <c r="C944" s="90"/>
      <c r="E944" s="91"/>
      <c r="F944" s="5"/>
      <c r="G944" s="1"/>
      <c r="H944" s="1"/>
      <c r="I944" s="92"/>
    </row>
    <row r="945" spans="2:9" ht="14.25" customHeight="1" x14ac:dyDescent="0.25">
      <c r="B945" s="89"/>
      <c r="C945" s="90"/>
      <c r="E945" s="91"/>
      <c r="F945" s="5"/>
      <c r="G945" s="1"/>
      <c r="H945" s="1"/>
      <c r="I945" s="92"/>
    </row>
    <row r="946" spans="2:9" ht="14.25" customHeight="1" x14ac:dyDescent="0.25">
      <c r="B946" s="89"/>
      <c r="C946" s="90"/>
      <c r="E946" s="91"/>
      <c r="F946" s="5"/>
      <c r="G946" s="1"/>
      <c r="H946" s="1"/>
      <c r="I946" s="92"/>
    </row>
    <row r="947" spans="2:9" ht="14.25" customHeight="1" x14ac:dyDescent="0.25">
      <c r="B947" s="89"/>
      <c r="C947" s="90"/>
      <c r="E947" s="91"/>
      <c r="F947" s="5"/>
      <c r="G947" s="1"/>
      <c r="H947" s="1"/>
      <c r="I947" s="92"/>
    </row>
    <row r="948" spans="2:9" ht="14.25" customHeight="1" x14ac:dyDescent="0.25">
      <c r="B948" s="89"/>
      <c r="C948" s="90"/>
      <c r="E948" s="91"/>
      <c r="F948" s="5"/>
      <c r="G948" s="1"/>
      <c r="H948" s="1"/>
      <c r="I948" s="92"/>
    </row>
    <row r="949" spans="2:9" ht="14.25" customHeight="1" x14ac:dyDescent="0.25">
      <c r="B949" s="89"/>
      <c r="C949" s="90"/>
      <c r="E949" s="91"/>
      <c r="F949" s="5"/>
      <c r="G949" s="1"/>
      <c r="H949" s="1"/>
      <c r="I949" s="92"/>
    </row>
    <row r="950" spans="2:9" ht="14.25" customHeight="1" x14ac:dyDescent="0.25">
      <c r="B950" s="89"/>
      <c r="C950" s="90"/>
      <c r="E950" s="91"/>
      <c r="F950" s="5"/>
      <c r="G950" s="1"/>
      <c r="H950" s="1"/>
      <c r="I950" s="92"/>
    </row>
    <row r="951" spans="2:9" ht="14.25" customHeight="1" x14ac:dyDescent="0.25">
      <c r="B951" s="89"/>
      <c r="C951" s="90"/>
      <c r="E951" s="91"/>
      <c r="F951" s="5"/>
      <c r="G951" s="1"/>
      <c r="H951" s="1"/>
      <c r="I951" s="92"/>
    </row>
    <row r="952" spans="2:9" ht="14.25" customHeight="1" x14ac:dyDescent="0.25">
      <c r="B952" s="89"/>
      <c r="C952" s="90"/>
      <c r="E952" s="91"/>
      <c r="F952" s="5"/>
      <c r="G952" s="1"/>
      <c r="H952" s="1"/>
      <c r="I952" s="92"/>
    </row>
    <row r="953" spans="2:9" ht="14.25" customHeight="1" x14ac:dyDescent="0.25">
      <c r="B953" s="89"/>
      <c r="C953" s="90"/>
      <c r="E953" s="91"/>
      <c r="F953" s="5"/>
      <c r="G953" s="1"/>
      <c r="H953" s="1"/>
      <c r="I953" s="92"/>
    </row>
    <row r="954" spans="2:9" ht="14.25" customHeight="1" x14ac:dyDescent="0.25">
      <c r="B954" s="89"/>
      <c r="C954" s="90"/>
      <c r="E954" s="91"/>
      <c r="F954" s="5"/>
      <c r="G954" s="1"/>
      <c r="H954" s="1"/>
      <c r="I954" s="92"/>
    </row>
    <row r="955" spans="2:9" ht="14.25" customHeight="1" x14ac:dyDescent="0.25">
      <c r="B955" s="89"/>
      <c r="C955" s="90"/>
      <c r="E955" s="91"/>
      <c r="F955" s="5"/>
      <c r="G955" s="1"/>
      <c r="H955" s="1"/>
      <c r="I955" s="92"/>
    </row>
    <row r="956" spans="2:9" ht="14.25" customHeight="1" x14ac:dyDescent="0.25">
      <c r="B956" s="89"/>
      <c r="C956" s="90"/>
      <c r="E956" s="91"/>
      <c r="F956" s="5"/>
      <c r="G956" s="1"/>
      <c r="H956" s="1"/>
      <c r="I956" s="92"/>
    </row>
    <row r="957" spans="2:9" ht="14.25" customHeight="1" x14ac:dyDescent="0.25">
      <c r="B957" s="89"/>
      <c r="C957" s="90"/>
      <c r="E957" s="91"/>
      <c r="F957" s="5"/>
      <c r="G957" s="1"/>
      <c r="H957" s="1"/>
      <c r="I957" s="92"/>
    </row>
    <row r="958" spans="2:9" ht="14.25" customHeight="1" x14ac:dyDescent="0.25">
      <c r="B958" s="89"/>
      <c r="C958" s="90"/>
      <c r="E958" s="91"/>
      <c r="F958" s="5"/>
      <c r="G958" s="1"/>
      <c r="H958" s="1"/>
      <c r="I958" s="92"/>
    </row>
    <row r="959" spans="2:9" ht="14.25" customHeight="1" x14ac:dyDescent="0.25">
      <c r="B959" s="89"/>
      <c r="C959" s="90"/>
      <c r="E959" s="91"/>
      <c r="F959" s="5"/>
      <c r="G959" s="1"/>
      <c r="H959" s="1"/>
      <c r="I959" s="92"/>
    </row>
    <row r="960" spans="2:9" ht="14.25" customHeight="1" x14ac:dyDescent="0.25">
      <c r="B960" s="89"/>
      <c r="C960" s="90"/>
      <c r="E960" s="91"/>
      <c r="F960" s="5"/>
      <c r="G960" s="1"/>
      <c r="H960" s="1"/>
      <c r="I960" s="92"/>
    </row>
    <row r="961" spans="2:9" ht="14.25" customHeight="1" x14ac:dyDescent="0.25">
      <c r="B961" s="89"/>
      <c r="C961" s="90"/>
      <c r="E961" s="91"/>
      <c r="F961" s="5"/>
      <c r="G961" s="1"/>
      <c r="H961" s="1"/>
      <c r="I961" s="92"/>
    </row>
    <row r="962" spans="2:9" ht="14.25" customHeight="1" x14ac:dyDescent="0.25">
      <c r="B962" s="89"/>
      <c r="C962" s="90"/>
      <c r="E962" s="91"/>
      <c r="F962" s="5"/>
      <c r="G962" s="1"/>
      <c r="H962" s="1"/>
      <c r="I962" s="92"/>
    </row>
    <row r="963" spans="2:9" ht="14.25" customHeight="1" x14ac:dyDescent="0.25">
      <c r="B963" s="89"/>
      <c r="C963" s="90"/>
      <c r="E963" s="91"/>
      <c r="F963" s="5"/>
      <c r="G963" s="1"/>
      <c r="H963" s="1"/>
      <c r="I963" s="92"/>
    </row>
    <row r="964" spans="2:9" ht="14.25" customHeight="1" x14ac:dyDescent="0.25">
      <c r="B964" s="89"/>
      <c r="C964" s="90"/>
      <c r="E964" s="91"/>
      <c r="F964" s="5"/>
      <c r="G964" s="1"/>
      <c r="H964" s="1"/>
      <c r="I964" s="92"/>
    </row>
    <row r="965" spans="2:9" ht="14.25" customHeight="1" x14ac:dyDescent="0.25">
      <c r="B965" s="89"/>
      <c r="C965" s="90"/>
      <c r="E965" s="91"/>
      <c r="F965" s="5"/>
      <c r="G965" s="1"/>
      <c r="H965" s="1"/>
      <c r="I965" s="92"/>
    </row>
    <row r="966" spans="2:9" ht="14.25" customHeight="1" x14ac:dyDescent="0.25">
      <c r="B966" s="89"/>
      <c r="C966" s="90"/>
      <c r="E966" s="91"/>
      <c r="F966" s="5"/>
      <c r="G966" s="1"/>
      <c r="H966" s="1"/>
      <c r="I966" s="92"/>
    </row>
    <row r="967" spans="2:9" ht="14.25" customHeight="1" x14ac:dyDescent="0.25">
      <c r="B967" s="89"/>
      <c r="C967" s="90"/>
      <c r="E967" s="91"/>
      <c r="F967" s="5"/>
      <c r="G967" s="1"/>
      <c r="H967" s="1"/>
      <c r="I967" s="92"/>
    </row>
    <row r="968" spans="2:9" ht="14.25" customHeight="1" x14ac:dyDescent="0.25">
      <c r="B968" s="89"/>
      <c r="C968" s="90"/>
      <c r="E968" s="91"/>
      <c r="F968" s="5"/>
      <c r="G968" s="1"/>
      <c r="H968" s="1"/>
      <c r="I968" s="92"/>
    </row>
    <row r="969" spans="2:9" ht="14.25" customHeight="1" x14ac:dyDescent="0.25">
      <c r="B969" s="89"/>
      <c r="C969" s="90"/>
      <c r="E969" s="91"/>
      <c r="F969" s="5"/>
      <c r="G969" s="1"/>
      <c r="H969" s="1"/>
      <c r="I969" s="92"/>
    </row>
    <row r="970" spans="2:9" ht="14.25" customHeight="1" x14ac:dyDescent="0.25">
      <c r="B970" s="89"/>
      <c r="C970" s="90"/>
      <c r="E970" s="91"/>
      <c r="F970" s="5"/>
      <c r="G970" s="1"/>
      <c r="H970" s="1"/>
      <c r="I970" s="92"/>
    </row>
    <row r="971" spans="2:9" ht="14.25" customHeight="1" x14ac:dyDescent="0.25">
      <c r="B971" s="89"/>
      <c r="C971" s="90"/>
      <c r="E971" s="91"/>
      <c r="F971" s="5"/>
      <c r="G971" s="1"/>
      <c r="H971" s="1"/>
      <c r="I971" s="92"/>
    </row>
    <row r="972" spans="2:9" ht="14.25" customHeight="1" x14ac:dyDescent="0.25">
      <c r="B972" s="89"/>
      <c r="C972" s="90"/>
      <c r="E972" s="91"/>
      <c r="F972" s="5"/>
      <c r="G972" s="1"/>
      <c r="H972" s="1"/>
      <c r="I972" s="92"/>
    </row>
    <row r="973" spans="2:9" ht="14.25" customHeight="1" x14ac:dyDescent="0.25">
      <c r="B973" s="89"/>
      <c r="C973" s="90"/>
      <c r="E973" s="91"/>
      <c r="F973" s="5"/>
      <c r="G973" s="1"/>
      <c r="H973" s="1"/>
      <c r="I973" s="92"/>
    </row>
    <row r="974" spans="2:9" ht="14.25" customHeight="1" x14ac:dyDescent="0.25">
      <c r="B974" s="89"/>
      <c r="C974" s="90"/>
      <c r="E974" s="91"/>
      <c r="F974" s="5"/>
      <c r="G974" s="1"/>
      <c r="H974" s="1"/>
      <c r="I974" s="92"/>
    </row>
    <row r="975" spans="2:9" ht="14.25" customHeight="1" x14ac:dyDescent="0.25">
      <c r="B975" s="89"/>
      <c r="C975" s="90"/>
      <c r="E975" s="91"/>
      <c r="F975" s="5"/>
      <c r="G975" s="1"/>
      <c r="H975" s="1"/>
      <c r="I975" s="92"/>
    </row>
    <row r="976" spans="2:9" ht="14.25" customHeight="1" x14ac:dyDescent="0.25">
      <c r="B976" s="89"/>
      <c r="C976" s="90"/>
      <c r="E976" s="91"/>
      <c r="F976" s="5"/>
      <c r="G976" s="1"/>
      <c r="H976" s="1"/>
      <c r="I976" s="92"/>
    </row>
    <row r="977" spans="2:9" ht="14.25" customHeight="1" x14ac:dyDescent="0.25">
      <c r="B977" s="89"/>
      <c r="C977" s="90"/>
      <c r="E977" s="91"/>
      <c r="F977" s="5"/>
      <c r="G977" s="1"/>
      <c r="H977" s="1"/>
      <c r="I977" s="92"/>
    </row>
    <row r="978" spans="2:9" ht="14.25" customHeight="1" x14ac:dyDescent="0.25">
      <c r="B978" s="89"/>
      <c r="C978" s="90"/>
      <c r="E978" s="91"/>
      <c r="F978" s="5"/>
      <c r="G978" s="1"/>
      <c r="H978" s="1"/>
      <c r="I978" s="92"/>
    </row>
    <row r="979" spans="2:9" ht="14.25" customHeight="1" x14ac:dyDescent="0.25">
      <c r="B979" s="89"/>
      <c r="C979" s="90"/>
      <c r="E979" s="91"/>
      <c r="F979" s="5"/>
      <c r="G979" s="1"/>
      <c r="H979" s="1"/>
      <c r="I979" s="92"/>
    </row>
    <row r="980" spans="2:9" ht="14.25" customHeight="1" x14ac:dyDescent="0.25">
      <c r="B980" s="89"/>
      <c r="C980" s="90"/>
      <c r="E980" s="91"/>
      <c r="F980" s="5"/>
      <c r="G980" s="1"/>
      <c r="H980" s="1"/>
      <c r="I980" s="92"/>
    </row>
    <row r="981" spans="2:9" ht="14.25" customHeight="1" x14ac:dyDescent="0.25">
      <c r="B981" s="89"/>
      <c r="C981" s="90"/>
      <c r="E981" s="91"/>
      <c r="F981" s="5"/>
      <c r="G981" s="1"/>
      <c r="H981" s="1"/>
      <c r="I981" s="92"/>
    </row>
    <row r="982" spans="2:9" ht="14.25" customHeight="1" x14ac:dyDescent="0.25">
      <c r="B982" s="89"/>
      <c r="C982" s="90"/>
      <c r="E982" s="91"/>
      <c r="F982" s="5"/>
      <c r="G982" s="1"/>
      <c r="H982" s="1"/>
      <c r="I982" s="92"/>
    </row>
    <row r="983" spans="2:9" ht="14.25" customHeight="1" x14ac:dyDescent="0.25">
      <c r="B983" s="89"/>
      <c r="C983" s="90"/>
      <c r="E983" s="91"/>
      <c r="F983" s="5"/>
      <c r="G983" s="1"/>
      <c r="H983" s="1"/>
      <c r="I983" s="92"/>
    </row>
    <row r="984" spans="2:9" ht="14.25" customHeight="1" x14ac:dyDescent="0.25">
      <c r="B984" s="89"/>
      <c r="C984" s="90"/>
      <c r="E984" s="91"/>
      <c r="F984" s="5"/>
      <c r="G984" s="1"/>
      <c r="H984" s="1"/>
      <c r="I984" s="92"/>
    </row>
    <row r="985" spans="2:9" ht="14.25" customHeight="1" x14ac:dyDescent="0.25">
      <c r="B985" s="89"/>
      <c r="C985" s="90"/>
      <c r="E985" s="91"/>
      <c r="F985" s="5"/>
      <c r="G985" s="1"/>
      <c r="H985" s="1"/>
      <c r="I985" s="92"/>
    </row>
    <row r="986" spans="2:9" ht="14.25" customHeight="1" x14ac:dyDescent="0.25">
      <c r="B986" s="89"/>
      <c r="C986" s="90"/>
      <c r="E986" s="91"/>
      <c r="F986" s="5"/>
      <c r="G986" s="1"/>
      <c r="H986" s="1"/>
      <c r="I986" s="92"/>
    </row>
    <row r="987" spans="2:9" ht="14.25" customHeight="1" x14ac:dyDescent="0.25">
      <c r="B987" s="89"/>
      <c r="C987" s="90"/>
      <c r="E987" s="91"/>
      <c r="F987" s="5"/>
      <c r="G987" s="1"/>
      <c r="H987" s="1"/>
      <c r="I987" s="92"/>
    </row>
    <row r="988" spans="2:9" ht="14.25" customHeight="1" x14ac:dyDescent="0.25">
      <c r="B988" s="89"/>
      <c r="C988" s="90"/>
      <c r="E988" s="91"/>
      <c r="F988" s="5"/>
      <c r="G988" s="1"/>
      <c r="H988" s="1"/>
      <c r="I988" s="92"/>
    </row>
    <row r="989" spans="2:9" ht="14.25" customHeight="1" x14ac:dyDescent="0.25">
      <c r="B989" s="89"/>
      <c r="C989" s="90"/>
      <c r="E989" s="91"/>
      <c r="F989" s="5"/>
      <c r="G989" s="1"/>
      <c r="H989" s="1"/>
      <c r="I989" s="92"/>
    </row>
    <row r="990" spans="2:9" ht="14.25" customHeight="1" x14ac:dyDescent="0.25">
      <c r="B990" s="89"/>
      <c r="C990" s="90"/>
      <c r="E990" s="91"/>
      <c r="F990" s="5"/>
      <c r="G990" s="1"/>
      <c r="H990" s="1"/>
      <c r="I990" s="92"/>
    </row>
    <row r="991" spans="2:9" ht="14.25" customHeight="1" x14ac:dyDescent="0.25">
      <c r="B991" s="89"/>
      <c r="C991" s="90"/>
      <c r="E991" s="91"/>
      <c r="F991" s="5"/>
      <c r="G991" s="1"/>
      <c r="H991" s="1"/>
      <c r="I991" s="92"/>
    </row>
    <row r="992" spans="2:9" ht="14.25" customHeight="1" x14ac:dyDescent="0.25">
      <c r="B992" s="89"/>
      <c r="C992" s="90"/>
      <c r="E992" s="91"/>
      <c r="F992" s="5"/>
      <c r="G992" s="1"/>
      <c r="H992" s="1"/>
      <c r="I992" s="92"/>
    </row>
    <row r="993" spans="2:9" ht="14.25" customHeight="1" x14ac:dyDescent="0.25">
      <c r="B993" s="89"/>
      <c r="C993" s="90"/>
      <c r="E993" s="91"/>
      <c r="F993" s="5"/>
      <c r="G993" s="1"/>
      <c r="H993" s="1"/>
      <c r="I993" s="92"/>
    </row>
    <row r="994" spans="2:9" ht="14.25" customHeight="1" x14ac:dyDescent="0.25">
      <c r="B994" s="89"/>
      <c r="C994" s="90"/>
      <c r="E994" s="91"/>
      <c r="F994" s="5"/>
      <c r="G994" s="1"/>
      <c r="H994" s="1"/>
      <c r="I994" s="92"/>
    </row>
    <row r="995" spans="2:9" ht="14.25" customHeight="1" x14ac:dyDescent="0.25">
      <c r="B995" s="89"/>
      <c r="C995" s="90"/>
      <c r="E995" s="91"/>
      <c r="F995" s="5"/>
      <c r="G995" s="1"/>
      <c r="H995" s="1"/>
      <c r="I995" s="92"/>
    </row>
    <row r="996" spans="2:9" ht="14.25" customHeight="1" x14ac:dyDescent="0.25">
      <c r="B996" s="89"/>
      <c r="C996" s="90"/>
      <c r="E996" s="91"/>
      <c r="F996" s="5"/>
      <c r="G996" s="1"/>
      <c r="H996" s="1"/>
      <c r="I996" s="92"/>
    </row>
    <row r="997" spans="2:9" ht="14.25" customHeight="1" x14ac:dyDescent="0.25">
      <c r="B997" s="89"/>
      <c r="C997" s="90"/>
      <c r="E997" s="91"/>
      <c r="F997" s="5"/>
      <c r="G997" s="1"/>
      <c r="H997" s="1"/>
      <c r="I997" s="92"/>
    </row>
    <row r="998" spans="2:9" ht="14.25" customHeight="1" x14ac:dyDescent="0.25">
      <c r="B998" s="89"/>
      <c r="C998" s="90"/>
      <c r="E998" s="91"/>
      <c r="F998" s="5"/>
      <c r="G998" s="1"/>
      <c r="H998" s="1"/>
      <c r="I998" s="92"/>
    </row>
    <row r="999" spans="2:9" ht="14.25" customHeight="1" x14ac:dyDescent="0.25">
      <c r="B999" s="89"/>
      <c r="C999" s="90"/>
      <c r="E999" s="91"/>
      <c r="F999" s="5"/>
      <c r="G999" s="1"/>
      <c r="H999" s="1"/>
      <c r="I999" s="92"/>
    </row>
    <row r="1000" spans="2:9" ht="14.25" customHeight="1" x14ac:dyDescent="0.25">
      <c r="B1000" s="89"/>
      <c r="C1000" s="90"/>
      <c r="E1000" s="91"/>
      <c r="F1000" s="5"/>
      <c r="G1000" s="1"/>
      <c r="H1000" s="1"/>
      <c r="I1000" s="92"/>
    </row>
    <row r="1001" spans="2:9" ht="14.25" customHeight="1" x14ac:dyDescent="0.25">
      <c r="B1001" s="89"/>
      <c r="C1001" s="90"/>
      <c r="E1001" s="91"/>
      <c r="F1001" s="5"/>
      <c r="G1001" s="1"/>
      <c r="H1001" s="1"/>
      <c r="I1001" s="92"/>
    </row>
    <row r="1002" spans="2:9" ht="14.25" customHeight="1" x14ac:dyDescent="0.25">
      <c r="B1002" s="89"/>
      <c r="C1002" s="90"/>
      <c r="E1002" s="91"/>
      <c r="F1002" s="5"/>
      <c r="G1002" s="1"/>
      <c r="H1002" s="1"/>
      <c r="I1002" s="92"/>
    </row>
    <row r="1003" spans="2:9" ht="14.25" customHeight="1" x14ac:dyDescent="0.25">
      <c r="B1003" s="89"/>
      <c r="C1003" s="90"/>
      <c r="E1003" s="91"/>
      <c r="F1003" s="5"/>
      <c r="G1003" s="1"/>
      <c r="H1003" s="1"/>
      <c r="I1003" s="92"/>
    </row>
    <row r="1004" spans="2:9" ht="14.25" customHeight="1" x14ac:dyDescent="0.25">
      <c r="B1004" s="89"/>
      <c r="C1004" s="90"/>
      <c r="E1004" s="91"/>
      <c r="F1004" s="5"/>
      <c r="G1004" s="1"/>
      <c r="H1004" s="1"/>
      <c r="I1004" s="92"/>
    </row>
    <row r="1005" spans="2:9" ht="14.25" customHeight="1" x14ac:dyDescent="0.25">
      <c r="B1005" s="89"/>
      <c r="C1005" s="90"/>
      <c r="E1005" s="91"/>
      <c r="F1005" s="5"/>
      <c r="G1005" s="1"/>
      <c r="H1005" s="1"/>
      <c r="I1005" s="92"/>
    </row>
    <row r="1006" spans="2:9" ht="14.25" customHeight="1" x14ac:dyDescent="0.25">
      <c r="B1006" s="89"/>
      <c r="C1006" s="90"/>
      <c r="E1006" s="91"/>
      <c r="F1006" s="5"/>
      <c r="G1006" s="1"/>
      <c r="H1006" s="1"/>
      <c r="I1006" s="92"/>
    </row>
    <row r="1007" spans="2:9" ht="14.25" customHeight="1" x14ac:dyDescent="0.25">
      <c r="B1007" s="89"/>
      <c r="C1007" s="90"/>
      <c r="E1007" s="91"/>
      <c r="F1007" s="5"/>
      <c r="G1007" s="1"/>
      <c r="H1007" s="1"/>
      <c r="I1007" s="92"/>
    </row>
    <row r="1008" spans="2:9" ht="14.25" customHeight="1" x14ac:dyDescent="0.25">
      <c r="B1008" s="89"/>
      <c r="C1008" s="90"/>
      <c r="E1008" s="91"/>
      <c r="F1008" s="5"/>
      <c r="G1008" s="1"/>
      <c r="H1008" s="1"/>
      <c r="I1008" s="92"/>
    </row>
    <row r="1009" spans="2:9" ht="14.25" customHeight="1" x14ac:dyDescent="0.25">
      <c r="B1009" s="89"/>
      <c r="C1009" s="90"/>
      <c r="E1009" s="91"/>
      <c r="F1009" s="5"/>
      <c r="G1009" s="1"/>
      <c r="H1009" s="1"/>
      <c r="I1009" s="92"/>
    </row>
  </sheetData>
  <autoFilter ref="A8:I8"/>
  <mergeCells count="3">
    <mergeCell ref="B1:E1"/>
    <mergeCell ref="B2:E2"/>
    <mergeCell ref="B3:E3"/>
  </mergeCells>
  <conditionalFormatting sqref="F1:F11 F14:F1048576">
    <cfRule type="cellIs" dxfId="3" priority="2" operator="equal">
      <formula>"Fail"</formula>
    </cfRule>
  </conditionalFormatting>
  <conditionalFormatting sqref="F12:F13">
    <cfRule type="cellIs" dxfId="2" priority="1" operator="equal">
      <formula>"Fail"</formula>
    </cfRule>
  </conditionalFormatting>
  <dataValidations count="2">
    <dataValidation type="list" allowBlank="1" showErrorMessage="1" sqref="F1:H2">
      <formula1>$J$1:$J$5</formula1>
    </dataValidation>
    <dataValidation type="list" allowBlank="1" showErrorMessage="1" sqref="F9:F10 F12:F31">
      <formula1>"Pass,Fail,N/A,Untested"</formula1>
    </dataValidation>
  </dataValidations>
  <pageMargins left="0.7" right="0.7" top="0.75" bottom="0.75" header="0" footer="0"/>
  <pageSetup scale="28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D965"/>
  </sheetPr>
  <dimension ref="A1:Z1009"/>
  <sheetViews>
    <sheetView showGridLines="0" zoomScale="70" zoomScaleNormal="7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I11" sqref="I11"/>
    </sheetView>
  </sheetViews>
  <sheetFormatPr defaultColWidth="14.42578125" defaultRowHeight="15" customHeight="1" x14ac:dyDescent="0.25"/>
  <cols>
    <col min="1" max="1" width="21.42578125" customWidth="1"/>
    <col min="2" max="2" width="29.85546875" customWidth="1"/>
    <col min="3" max="3" width="23.7109375" customWidth="1"/>
    <col min="4" max="4" width="52.85546875" customWidth="1"/>
    <col min="5" max="5" width="44" customWidth="1"/>
    <col min="6" max="6" width="13.7109375" customWidth="1"/>
    <col min="7" max="8" width="17.140625" customWidth="1"/>
    <col min="9" max="9" width="17.85546875" customWidth="1"/>
    <col min="10" max="10" width="66.5703125" customWidth="1"/>
    <col min="11" max="26" width="8.7109375" customWidth="1"/>
  </cols>
  <sheetData>
    <row r="1" spans="1:26" ht="14.25" customHeight="1" x14ac:dyDescent="0.25">
      <c r="A1" s="52" t="s">
        <v>27</v>
      </c>
      <c r="B1" s="159" t="s">
        <v>156</v>
      </c>
      <c r="C1" s="160"/>
      <c r="D1" s="160"/>
      <c r="E1" s="161"/>
      <c r="F1" s="53"/>
      <c r="G1" s="54"/>
      <c r="H1" s="54"/>
      <c r="I1" s="55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4.25" customHeight="1" x14ac:dyDescent="0.25">
      <c r="A2" s="57" t="s">
        <v>28</v>
      </c>
      <c r="B2" s="190" t="s">
        <v>29</v>
      </c>
      <c r="C2" s="168"/>
      <c r="D2" s="168"/>
      <c r="E2" s="169"/>
      <c r="F2" s="58"/>
      <c r="G2" s="59"/>
      <c r="H2" s="59"/>
      <c r="I2" s="55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</row>
    <row r="3" spans="1:26" ht="14.25" customHeight="1" x14ac:dyDescent="0.25">
      <c r="A3" s="52" t="s">
        <v>30</v>
      </c>
      <c r="B3" s="191"/>
      <c r="C3" s="168"/>
      <c r="D3" s="168"/>
      <c r="E3" s="169"/>
      <c r="F3" s="58"/>
      <c r="G3" s="59"/>
      <c r="H3" s="59"/>
      <c r="I3" s="55"/>
      <c r="J3" s="60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4.25" customHeight="1" x14ac:dyDescent="0.25">
      <c r="A4" s="61" t="s">
        <v>18</v>
      </c>
      <c r="B4" s="62" t="s">
        <v>19</v>
      </c>
      <c r="C4" s="62" t="s">
        <v>20</v>
      </c>
      <c r="D4" s="63" t="s">
        <v>21</v>
      </c>
      <c r="E4" s="62" t="s">
        <v>31</v>
      </c>
      <c r="F4" s="64"/>
      <c r="G4" s="64"/>
      <c r="H4" s="64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spans="1:26" ht="14.25" customHeight="1" x14ac:dyDescent="0.25">
      <c r="A5" s="65">
        <f>COUNTIF(F:F,"Pass")</f>
        <v>0</v>
      </c>
      <c r="B5" s="66">
        <f>COUNTIF(F:F,"Fail")</f>
        <v>1</v>
      </c>
      <c r="C5" s="66">
        <f>COUNTIF(F:F,"Untested")</f>
        <v>1</v>
      </c>
      <c r="D5" s="67">
        <f>COUNTIF(F:F,"N/A")</f>
        <v>0</v>
      </c>
      <c r="E5" s="66">
        <f>SUM(A5:D5)</f>
        <v>2</v>
      </c>
      <c r="F5" s="64"/>
      <c r="G5" s="64"/>
      <c r="H5" s="64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spans="1:26" ht="14.25" customHeight="1" x14ac:dyDescent="0.25">
      <c r="A6" s="150">
        <f>IFERROR(A$5/$E$5,"%")</f>
        <v>0</v>
      </c>
      <c r="B6" s="150">
        <f t="shared" ref="B6:D6" si="0">IFERROR(B$5/$E$5,"%")</f>
        <v>0.5</v>
      </c>
      <c r="C6" s="150">
        <f t="shared" si="0"/>
        <v>0.5</v>
      </c>
      <c r="D6" s="150">
        <f t="shared" si="0"/>
        <v>0</v>
      </c>
      <c r="E6" s="68"/>
      <c r="F6" s="64"/>
      <c r="G6" s="64"/>
      <c r="H6" s="64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spans="1:26" ht="14.25" customHeight="1" thickBot="1" x14ac:dyDescent="0.3">
      <c r="A7" s="69"/>
      <c r="B7" s="70"/>
      <c r="C7" s="71"/>
      <c r="D7" s="72"/>
      <c r="E7" s="71"/>
      <c r="F7" s="73"/>
      <c r="G7" s="73"/>
      <c r="H7" s="74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spans="1:26" ht="14.25" customHeight="1" x14ac:dyDescent="0.25">
      <c r="A8" s="75" t="s">
        <v>32</v>
      </c>
      <c r="B8" s="75" t="s">
        <v>33</v>
      </c>
      <c r="C8" s="75" t="s">
        <v>34</v>
      </c>
      <c r="D8" s="75" t="s">
        <v>35</v>
      </c>
      <c r="E8" s="75" t="s">
        <v>36</v>
      </c>
      <c r="F8" s="76" t="s">
        <v>37</v>
      </c>
      <c r="G8" s="76" t="s">
        <v>38</v>
      </c>
      <c r="H8" s="76" t="s">
        <v>30</v>
      </c>
      <c r="I8" s="77" t="s">
        <v>13</v>
      </c>
      <c r="J8" s="78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spans="1:26" x14ac:dyDescent="0.25">
      <c r="A9" s="79"/>
      <c r="B9" s="79" t="s">
        <v>155</v>
      </c>
      <c r="C9" s="80"/>
      <c r="D9" s="79"/>
      <c r="E9" s="80"/>
      <c r="F9" s="80"/>
      <c r="G9" s="81"/>
      <c r="H9" s="81"/>
      <c r="I9" s="82"/>
      <c r="J9" s="83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 spans="1:26" ht="191.25" x14ac:dyDescent="0.25">
      <c r="A10" s="85" t="str">
        <f t="shared" ref="A10:A11" si="1">IF(AND(E10=""),"","["&amp;TEXT($B$1,"##")&amp;"-"&amp;TEXT(ROW()-9- COUNTBLANK($E$8:E9) +1,"##")&amp;"]")</f>
        <v>[Lấy danh sách các user-1]</v>
      </c>
      <c r="B10" s="84" t="s">
        <v>221</v>
      </c>
      <c r="C10" s="84" t="s">
        <v>120</v>
      </c>
      <c r="D10" s="84" t="s">
        <v>160</v>
      </c>
      <c r="E10" s="84" t="s">
        <v>180</v>
      </c>
      <c r="F10" s="85" t="s">
        <v>19</v>
      </c>
      <c r="G10" s="85"/>
      <c r="H10" s="85"/>
      <c r="I10" s="86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</row>
    <row r="11" spans="1:26" ht="102" x14ac:dyDescent="0.25">
      <c r="A11" s="85" t="str">
        <f t="shared" si="1"/>
        <v>[Lấy danh sách các user-2]</v>
      </c>
      <c r="B11" s="84" t="s">
        <v>157</v>
      </c>
      <c r="C11" s="84" t="s">
        <v>126</v>
      </c>
      <c r="D11" s="84" t="s">
        <v>159</v>
      </c>
      <c r="E11" s="84" t="s">
        <v>179</v>
      </c>
      <c r="F11" s="85" t="s">
        <v>39</v>
      </c>
      <c r="G11" s="85"/>
      <c r="H11" s="85"/>
      <c r="I11" s="86" t="s">
        <v>230</v>
      </c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</row>
    <row r="12" spans="1:26" x14ac:dyDescent="0.25">
      <c r="A12" s="85" t="str">
        <f t="shared" ref="A12:A14" si="2">IF(AND(E12=""),"","["&amp;TEXT($B$1,"##")&amp;"-"&amp;TEXT(ROW()-9- COUNTBLANK($E$8:E11) +1,"##")&amp;"]")</f>
        <v/>
      </c>
      <c r="B12" s="84"/>
      <c r="C12" s="84"/>
      <c r="D12" s="21"/>
      <c r="E12" s="21"/>
      <c r="F12" s="85"/>
      <c r="G12" s="85"/>
      <c r="H12" s="85"/>
      <c r="I12" s="88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 x14ac:dyDescent="0.25">
      <c r="A13" s="85" t="str">
        <f t="shared" si="2"/>
        <v/>
      </c>
      <c r="B13" s="84"/>
      <c r="C13" s="84"/>
      <c r="D13" s="139"/>
      <c r="E13" s="84"/>
      <c r="F13" s="85"/>
      <c r="G13" s="85"/>
      <c r="H13" s="85"/>
      <c r="I13" s="88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</row>
    <row r="14" spans="1:26" x14ac:dyDescent="0.25">
      <c r="A14" s="85" t="str">
        <f t="shared" si="2"/>
        <v/>
      </c>
      <c r="B14" s="84"/>
      <c r="C14" s="84"/>
      <c r="D14" s="139"/>
      <c r="E14" s="84"/>
      <c r="F14" s="85"/>
      <c r="G14" s="85"/>
      <c r="H14" s="85"/>
      <c r="I14" s="88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 spans="1:26" x14ac:dyDescent="0.25">
      <c r="A15" s="85"/>
      <c r="B15" s="84"/>
      <c r="C15" s="84"/>
      <c r="D15" s="139"/>
      <c r="E15" s="84"/>
      <c r="F15" s="85"/>
      <c r="G15" s="85"/>
      <c r="H15" s="85"/>
      <c r="I15" s="88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 spans="1:26" x14ac:dyDescent="0.25">
      <c r="A16" s="85" t="str">
        <f>IF(AND(E16=""),"","["&amp;TEXT($B$1,"##")&amp;"-"&amp;TEXT(ROW()-9- COUNTBLANK($E$8:E14) +1,"##")&amp;"]")</f>
        <v/>
      </c>
      <c r="B16" s="84"/>
      <c r="C16" s="84"/>
      <c r="D16" s="139"/>
      <c r="E16" s="84"/>
      <c r="F16" s="85"/>
      <c r="G16" s="85"/>
      <c r="H16" s="85"/>
      <c r="I16" s="88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spans="1:26" x14ac:dyDescent="0.25">
      <c r="A17" s="85" t="str">
        <f>IF(AND(E17=""),"","["&amp;TEXT($B$1,"##")&amp;"-"&amp;TEXT(ROW()-9- COUNTBLANK($E$8:E16) +1,"##")&amp;"]")</f>
        <v/>
      </c>
      <c r="B17" s="84"/>
      <c r="C17" s="84"/>
      <c r="D17" s="21"/>
      <c r="E17" s="84"/>
      <c r="F17" s="85"/>
      <c r="G17" s="85"/>
      <c r="H17" s="85"/>
      <c r="I17" s="88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 spans="1:26" x14ac:dyDescent="0.25">
      <c r="A18" s="85"/>
      <c r="B18" s="84"/>
      <c r="C18" s="84"/>
      <c r="D18" s="21"/>
      <c r="E18" s="84"/>
      <c r="F18" s="85"/>
      <c r="G18" s="85"/>
      <c r="H18" s="85"/>
      <c r="I18" s="88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spans="1:26" x14ac:dyDescent="0.25">
      <c r="A19" s="85"/>
      <c r="B19" s="84"/>
      <c r="C19" s="84"/>
      <c r="D19" s="21"/>
      <c r="E19" s="84"/>
      <c r="F19" s="85"/>
      <c r="G19" s="85"/>
      <c r="H19" s="85"/>
      <c r="I19" s="88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</row>
    <row r="20" spans="1:26" x14ac:dyDescent="0.25">
      <c r="A20" s="85"/>
      <c r="B20" s="84"/>
      <c r="C20" s="84"/>
      <c r="D20" s="21"/>
      <c r="E20" s="84"/>
      <c r="F20" s="85"/>
      <c r="G20" s="85"/>
      <c r="H20" s="85"/>
      <c r="I20" s="88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spans="1:26" x14ac:dyDescent="0.25">
      <c r="A21" s="85"/>
      <c r="B21" s="84"/>
      <c r="C21" s="84"/>
      <c r="D21" s="21"/>
      <c r="E21" s="84"/>
      <c r="F21" s="85"/>
      <c r="G21" s="85"/>
      <c r="H21" s="85"/>
      <c r="I21" s="88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</row>
    <row r="22" spans="1:26" x14ac:dyDescent="0.25">
      <c r="A22" s="85"/>
      <c r="B22" s="84"/>
      <c r="C22" s="84"/>
      <c r="D22" s="21"/>
      <c r="E22" s="84"/>
      <c r="F22" s="85"/>
      <c r="G22" s="85"/>
      <c r="H22" s="85"/>
      <c r="I22" s="88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</row>
    <row r="23" spans="1:26" x14ac:dyDescent="0.25">
      <c r="A23" s="85"/>
      <c r="B23" s="84"/>
      <c r="C23" s="84"/>
      <c r="D23" s="21"/>
      <c r="E23" s="84"/>
      <c r="F23" s="85"/>
      <c r="G23" s="85"/>
      <c r="H23" s="85"/>
      <c r="I23" s="88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 spans="1:26" x14ac:dyDescent="0.25">
      <c r="A24" s="85"/>
      <c r="B24" s="84"/>
      <c r="C24" s="84"/>
      <c r="D24" s="21"/>
      <c r="E24" s="84"/>
      <c r="F24" s="85"/>
      <c r="G24" s="85"/>
      <c r="H24" s="85"/>
      <c r="I24" s="88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spans="1:26" x14ac:dyDescent="0.25">
      <c r="A25" s="85"/>
      <c r="B25" s="84"/>
      <c r="C25" s="84"/>
      <c r="D25" s="21"/>
      <c r="E25" s="84"/>
      <c r="F25" s="85"/>
      <c r="G25" s="85"/>
      <c r="H25" s="85"/>
      <c r="I25" s="88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 spans="1:26" x14ac:dyDescent="0.25">
      <c r="A26" s="85"/>
      <c r="B26" s="84"/>
      <c r="C26" s="84"/>
      <c r="D26" s="21"/>
      <c r="E26" s="84"/>
      <c r="F26" s="85"/>
      <c r="G26" s="85"/>
      <c r="H26" s="85"/>
      <c r="I26" s="88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 spans="1:26" x14ac:dyDescent="0.25">
      <c r="A27" s="85"/>
      <c r="B27" s="84"/>
      <c r="C27" s="84"/>
      <c r="D27" s="21"/>
      <c r="E27" s="84"/>
      <c r="F27" s="85"/>
      <c r="G27" s="85"/>
      <c r="H27" s="85"/>
      <c r="I27" s="88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spans="1:26" x14ac:dyDescent="0.25">
      <c r="A28" s="85"/>
      <c r="B28" s="84"/>
      <c r="C28" s="84"/>
      <c r="D28" s="21"/>
      <c r="E28" s="84"/>
      <c r="F28" s="85"/>
      <c r="G28" s="85"/>
      <c r="H28" s="85"/>
      <c r="I28" s="88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spans="1:26" x14ac:dyDescent="0.25">
      <c r="A29" s="85"/>
      <c r="B29" s="84"/>
      <c r="C29" s="84"/>
      <c r="D29" s="21"/>
      <c r="E29" s="84"/>
      <c r="F29" s="85"/>
      <c r="G29" s="85"/>
      <c r="H29" s="85"/>
      <c r="I29" s="88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 spans="1:26" x14ac:dyDescent="0.25">
      <c r="A30" s="85"/>
      <c r="B30" s="84"/>
      <c r="C30" s="84"/>
      <c r="D30" s="21"/>
      <c r="E30" s="84"/>
      <c r="F30" s="85"/>
      <c r="G30" s="85"/>
      <c r="H30" s="85"/>
      <c r="I30" s="88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</row>
    <row r="31" spans="1:26" x14ac:dyDescent="0.25">
      <c r="A31" s="85" t="str">
        <f>IF(AND(E31=""),"","["&amp;TEXT($B$1,"##")&amp;"-"&amp;TEXT(ROW()-9- COUNTBLANK($E$8:E8) +1,"##")&amp;"]")</f>
        <v/>
      </c>
      <c r="B31" s="84"/>
      <c r="C31" s="84"/>
      <c r="D31" s="21"/>
      <c r="E31" s="84"/>
      <c r="F31" s="85"/>
      <c r="G31" s="85"/>
      <c r="H31" s="85"/>
      <c r="I31" s="88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</row>
    <row r="32" spans="1:26" ht="14.25" customHeight="1" x14ac:dyDescent="0.25">
      <c r="B32" s="89"/>
      <c r="C32" s="90"/>
      <c r="E32" s="91"/>
      <c r="F32" s="5"/>
      <c r="G32" s="1"/>
      <c r="H32" s="1"/>
      <c r="I32" s="92"/>
    </row>
    <row r="33" spans="2:9" ht="14.25" customHeight="1" x14ac:dyDescent="0.25">
      <c r="B33" s="89"/>
      <c r="C33" s="90"/>
      <c r="E33" s="91"/>
      <c r="F33" s="5"/>
      <c r="G33" s="1"/>
      <c r="H33" s="1"/>
      <c r="I33" s="92"/>
    </row>
    <row r="34" spans="2:9" ht="14.25" customHeight="1" x14ac:dyDescent="0.25">
      <c r="B34" s="89"/>
      <c r="C34" s="90"/>
      <c r="E34" s="91"/>
      <c r="F34" s="5"/>
      <c r="G34" s="1"/>
      <c r="H34" s="1"/>
      <c r="I34" s="92"/>
    </row>
    <row r="35" spans="2:9" ht="14.25" customHeight="1" x14ac:dyDescent="0.25">
      <c r="B35" s="89"/>
      <c r="C35" s="90"/>
      <c r="E35" s="91"/>
      <c r="F35" s="5"/>
      <c r="G35" s="1"/>
      <c r="H35" s="1"/>
      <c r="I35" s="92"/>
    </row>
    <row r="36" spans="2:9" ht="14.25" customHeight="1" x14ac:dyDescent="0.25">
      <c r="B36" s="89"/>
      <c r="C36" s="90"/>
      <c r="E36" s="91"/>
      <c r="F36" s="5"/>
      <c r="G36" s="1"/>
      <c r="H36" s="1"/>
      <c r="I36" s="92"/>
    </row>
    <row r="37" spans="2:9" ht="14.25" customHeight="1" x14ac:dyDescent="0.25">
      <c r="B37" s="89"/>
      <c r="C37" s="90"/>
      <c r="E37" s="91"/>
      <c r="F37" s="5"/>
      <c r="G37" s="1"/>
      <c r="H37" s="1"/>
      <c r="I37" s="92"/>
    </row>
    <row r="38" spans="2:9" ht="14.25" customHeight="1" x14ac:dyDescent="0.25">
      <c r="B38" s="89"/>
      <c r="C38" s="90"/>
      <c r="E38" s="91"/>
      <c r="F38" s="5"/>
      <c r="G38" s="1"/>
      <c r="H38" s="1"/>
      <c r="I38" s="92"/>
    </row>
    <row r="39" spans="2:9" ht="14.25" customHeight="1" x14ac:dyDescent="0.25">
      <c r="B39" s="89"/>
      <c r="C39" s="90"/>
      <c r="E39" s="91"/>
      <c r="F39" s="5"/>
      <c r="G39" s="1"/>
      <c r="H39" s="1"/>
      <c r="I39" s="92"/>
    </row>
    <row r="40" spans="2:9" ht="14.25" customHeight="1" x14ac:dyDescent="0.25">
      <c r="B40" s="89"/>
      <c r="C40" s="90"/>
      <c r="E40" s="91"/>
      <c r="F40" s="5"/>
      <c r="G40" s="1"/>
      <c r="H40" s="1"/>
      <c r="I40" s="92"/>
    </row>
    <row r="41" spans="2:9" ht="14.25" customHeight="1" x14ac:dyDescent="0.25">
      <c r="B41" s="89"/>
      <c r="C41" s="90"/>
      <c r="E41" s="91"/>
      <c r="F41" s="5"/>
      <c r="G41" s="1"/>
      <c r="H41" s="1"/>
      <c r="I41" s="92"/>
    </row>
    <row r="42" spans="2:9" ht="14.25" customHeight="1" x14ac:dyDescent="0.25">
      <c r="B42" s="89"/>
      <c r="C42" s="90"/>
      <c r="E42" s="91"/>
      <c r="F42" s="5"/>
      <c r="G42" s="1"/>
      <c r="H42" s="1"/>
      <c r="I42" s="92"/>
    </row>
    <row r="43" spans="2:9" ht="14.25" customHeight="1" x14ac:dyDescent="0.25">
      <c r="B43" s="89"/>
      <c r="C43" s="90"/>
      <c r="E43" s="91"/>
      <c r="F43" s="5"/>
      <c r="G43" s="1"/>
      <c r="H43" s="1"/>
      <c r="I43" s="92"/>
    </row>
    <row r="44" spans="2:9" ht="14.25" customHeight="1" x14ac:dyDescent="0.25">
      <c r="B44" s="89"/>
      <c r="C44" s="90"/>
      <c r="E44" s="91"/>
      <c r="F44" s="5"/>
      <c r="G44" s="1"/>
      <c r="H44" s="1"/>
      <c r="I44" s="92"/>
    </row>
    <row r="45" spans="2:9" ht="14.25" customHeight="1" x14ac:dyDescent="0.25">
      <c r="B45" s="89"/>
      <c r="C45" s="90"/>
      <c r="E45" s="91"/>
      <c r="F45" s="5"/>
      <c r="G45" s="1"/>
      <c r="H45" s="1"/>
      <c r="I45" s="92"/>
    </row>
    <row r="46" spans="2:9" ht="14.25" customHeight="1" x14ac:dyDescent="0.25">
      <c r="B46" s="89"/>
      <c r="C46" s="90"/>
      <c r="E46" s="91"/>
      <c r="F46" s="5"/>
      <c r="G46" s="1"/>
      <c r="H46" s="1"/>
      <c r="I46" s="92"/>
    </row>
    <row r="47" spans="2:9" ht="14.25" customHeight="1" x14ac:dyDescent="0.25">
      <c r="B47" s="89"/>
      <c r="C47" s="90"/>
      <c r="E47" s="91"/>
      <c r="F47" s="5"/>
      <c r="G47" s="1"/>
      <c r="H47" s="1"/>
      <c r="I47" s="92"/>
    </row>
    <row r="48" spans="2:9" ht="14.25" customHeight="1" x14ac:dyDescent="0.25">
      <c r="B48" s="89"/>
      <c r="C48" s="90"/>
      <c r="E48" s="91"/>
      <c r="F48" s="5"/>
      <c r="G48" s="1"/>
      <c r="H48" s="1"/>
      <c r="I48" s="92"/>
    </row>
    <row r="49" spans="2:9" ht="14.25" customHeight="1" x14ac:dyDescent="0.25">
      <c r="B49" s="89"/>
      <c r="C49" s="90"/>
      <c r="E49" s="91"/>
      <c r="F49" s="5"/>
      <c r="G49" s="1"/>
      <c r="H49" s="1"/>
      <c r="I49" s="92"/>
    </row>
    <row r="50" spans="2:9" ht="14.25" customHeight="1" x14ac:dyDescent="0.25">
      <c r="B50" s="89"/>
      <c r="C50" s="90"/>
      <c r="E50" s="91"/>
      <c r="F50" s="5"/>
      <c r="G50" s="1"/>
      <c r="H50" s="1"/>
      <c r="I50" s="92"/>
    </row>
    <row r="51" spans="2:9" ht="14.25" customHeight="1" x14ac:dyDescent="0.25">
      <c r="B51" s="89"/>
      <c r="C51" s="90"/>
      <c r="E51" s="91"/>
      <c r="F51" s="5"/>
      <c r="G51" s="1"/>
      <c r="H51" s="1"/>
      <c r="I51" s="92"/>
    </row>
    <row r="52" spans="2:9" ht="14.25" customHeight="1" x14ac:dyDescent="0.25">
      <c r="B52" s="89"/>
      <c r="C52" s="90"/>
      <c r="E52" s="91"/>
      <c r="F52" s="5"/>
      <c r="G52" s="1"/>
      <c r="H52" s="1"/>
      <c r="I52" s="92"/>
    </row>
    <row r="53" spans="2:9" ht="14.25" customHeight="1" x14ac:dyDescent="0.25">
      <c r="B53" s="89"/>
      <c r="C53" s="90"/>
      <c r="E53" s="91"/>
      <c r="F53" s="5"/>
      <c r="G53" s="1"/>
      <c r="H53" s="1"/>
      <c r="I53" s="92"/>
    </row>
    <row r="54" spans="2:9" ht="14.25" customHeight="1" x14ac:dyDescent="0.25">
      <c r="B54" s="89"/>
      <c r="C54" s="90"/>
      <c r="E54" s="91"/>
      <c r="F54" s="5"/>
      <c r="G54" s="1"/>
      <c r="H54" s="1"/>
      <c r="I54" s="92"/>
    </row>
    <row r="55" spans="2:9" ht="14.25" customHeight="1" x14ac:dyDescent="0.25">
      <c r="B55" s="89"/>
      <c r="C55" s="90"/>
      <c r="E55" s="91"/>
      <c r="F55" s="5"/>
      <c r="G55" s="1"/>
      <c r="H55" s="1"/>
      <c r="I55" s="92"/>
    </row>
    <row r="56" spans="2:9" ht="14.25" customHeight="1" x14ac:dyDescent="0.25">
      <c r="B56" s="89"/>
      <c r="C56" s="90"/>
      <c r="E56" s="91"/>
      <c r="F56" s="5"/>
      <c r="G56" s="1"/>
      <c r="H56" s="1"/>
      <c r="I56" s="92"/>
    </row>
    <row r="57" spans="2:9" ht="14.25" customHeight="1" x14ac:dyDescent="0.25">
      <c r="B57" s="89"/>
      <c r="C57" s="90"/>
      <c r="E57" s="91"/>
      <c r="F57" s="5"/>
      <c r="G57" s="1"/>
      <c r="H57" s="1"/>
      <c r="I57" s="92"/>
    </row>
    <row r="58" spans="2:9" ht="14.25" customHeight="1" x14ac:dyDescent="0.25">
      <c r="B58" s="89"/>
      <c r="C58" s="90"/>
      <c r="E58" s="91"/>
      <c r="F58" s="5"/>
      <c r="G58" s="1"/>
      <c r="H58" s="1"/>
      <c r="I58" s="92"/>
    </row>
    <row r="59" spans="2:9" ht="14.25" customHeight="1" x14ac:dyDescent="0.25">
      <c r="B59" s="89"/>
      <c r="C59" s="90"/>
      <c r="E59" s="91"/>
      <c r="F59" s="5"/>
      <c r="G59" s="1"/>
      <c r="H59" s="1"/>
      <c r="I59" s="92"/>
    </row>
    <row r="60" spans="2:9" ht="14.25" customHeight="1" x14ac:dyDescent="0.25">
      <c r="B60" s="89"/>
      <c r="C60" s="90"/>
      <c r="E60" s="91"/>
      <c r="F60" s="5"/>
      <c r="G60" s="1"/>
      <c r="H60" s="1"/>
      <c r="I60" s="92"/>
    </row>
    <row r="61" spans="2:9" ht="14.25" customHeight="1" x14ac:dyDescent="0.25">
      <c r="B61" s="89"/>
      <c r="C61" s="90"/>
      <c r="E61" s="91"/>
      <c r="F61" s="5"/>
      <c r="G61" s="1"/>
      <c r="H61" s="1"/>
      <c r="I61" s="92"/>
    </row>
    <row r="62" spans="2:9" ht="14.25" customHeight="1" x14ac:dyDescent="0.25">
      <c r="B62" s="89"/>
      <c r="C62" s="90"/>
      <c r="E62" s="91"/>
      <c r="F62" s="5"/>
      <c r="G62" s="1"/>
      <c r="H62" s="1"/>
      <c r="I62" s="92"/>
    </row>
    <row r="63" spans="2:9" ht="14.25" customHeight="1" x14ac:dyDescent="0.25">
      <c r="B63" s="89"/>
      <c r="C63" s="90"/>
      <c r="E63" s="91"/>
      <c r="F63" s="5"/>
      <c r="G63" s="1"/>
      <c r="H63" s="1"/>
      <c r="I63" s="92"/>
    </row>
    <row r="64" spans="2:9" ht="14.25" customHeight="1" x14ac:dyDescent="0.25">
      <c r="B64" s="89"/>
      <c r="C64" s="90"/>
      <c r="E64" s="91"/>
      <c r="F64" s="5"/>
      <c r="G64" s="1"/>
      <c r="H64" s="1"/>
      <c r="I64" s="92"/>
    </row>
    <row r="65" spans="2:9" ht="14.25" customHeight="1" x14ac:dyDescent="0.25">
      <c r="B65" s="89"/>
      <c r="C65" s="90"/>
      <c r="E65" s="91"/>
      <c r="F65" s="5"/>
      <c r="G65" s="1"/>
      <c r="H65" s="1"/>
      <c r="I65" s="92"/>
    </row>
    <row r="66" spans="2:9" ht="14.25" customHeight="1" x14ac:dyDescent="0.25">
      <c r="B66" s="89"/>
      <c r="C66" s="90"/>
      <c r="E66" s="91"/>
      <c r="F66" s="5"/>
      <c r="G66" s="1"/>
      <c r="H66" s="1"/>
      <c r="I66" s="92"/>
    </row>
    <row r="67" spans="2:9" ht="14.25" customHeight="1" x14ac:dyDescent="0.25">
      <c r="B67" s="89"/>
      <c r="C67" s="90"/>
      <c r="E67" s="91"/>
      <c r="F67" s="5"/>
      <c r="G67" s="1"/>
      <c r="H67" s="1"/>
      <c r="I67" s="92"/>
    </row>
    <row r="68" spans="2:9" ht="14.25" customHeight="1" x14ac:dyDescent="0.25">
      <c r="B68" s="89"/>
      <c r="C68" s="90"/>
      <c r="E68" s="91"/>
      <c r="F68" s="5"/>
      <c r="G68" s="1"/>
      <c r="H68" s="1"/>
      <c r="I68" s="92"/>
    </row>
    <row r="69" spans="2:9" ht="14.25" customHeight="1" x14ac:dyDescent="0.25">
      <c r="B69" s="89"/>
      <c r="C69" s="90"/>
      <c r="E69" s="91"/>
      <c r="F69" s="5"/>
      <c r="G69" s="1"/>
      <c r="H69" s="1"/>
      <c r="I69" s="92"/>
    </row>
    <row r="70" spans="2:9" ht="14.25" customHeight="1" x14ac:dyDescent="0.25">
      <c r="B70" s="89"/>
      <c r="C70" s="90"/>
      <c r="E70" s="91"/>
      <c r="F70" s="5"/>
      <c r="G70" s="1"/>
      <c r="H70" s="1"/>
      <c r="I70" s="92"/>
    </row>
    <row r="71" spans="2:9" ht="14.25" customHeight="1" x14ac:dyDescent="0.25">
      <c r="B71" s="89"/>
      <c r="C71" s="90"/>
      <c r="E71" s="91"/>
      <c r="F71" s="5"/>
      <c r="G71" s="1"/>
      <c r="H71" s="1"/>
      <c r="I71" s="92"/>
    </row>
    <row r="72" spans="2:9" ht="14.25" customHeight="1" x14ac:dyDescent="0.25">
      <c r="B72" s="89"/>
      <c r="C72" s="90"/>
      <c r="E72" s="91"/>
      <c r="F72" s="5"/>
      <c r="G72" s="1"/>
      <c r="H72" s="1"/>
      <c r="I72" s="92"/>
    </row>
    <row r="73" spans="2:9" ht="14.25" customHeight="1" x14ac:dyDescent="0.25">
      <c r="B73" s="89"/>
      <c r="C73" s="90"/>
      <c r="E73" s="91"/>
      <c r="F73" s="5"/>
      <c r="G73" s="1"/>
      <c r="H73" s="1"/>
      <c r="I73" s="92"/>
    </row>
    <row r="74" spans="2:9" ht="14.25" customHeight="1" x14ac:dyDescent="0.25">
      <c r="B74" s="89"/>
      <c r="C74" s="90"/>
      <c r="E74" s="91"/>
      <c r="F74" s="5"/>
      <c r="G74" s="1"/>
      <c r="H74" s="1"/>
      <c r="I74" s="92"/>
    </row>
    <row r="75" spans="2:9" ht="14.25" customHeight="1" x14ac:dyDescent="0.25">
      <c r="B75" s="89"/>
      <c r="C75" s="90"/>
      <c r="E75" s="91"/>
      <c r="F75" s="5"/>
      <c r="G75" s="1"/>
      <c r="H75" s="1"/>
      <c r="I75" s="92"/>
    </row>
    <row r="76" spans="2:9" ht="14.25" customHeight="1" x14ac:dyDescent="0.25">
      <c r="B76" s="89"/>
      <c r="C76" s="90"/>
      <c r="E76" s="91"/>
      <c r="F76" s="5"/>
      <c r="G76" s="1"/>
      <c r="H76" s="1"/>
      <c r="I76" s="92"/>
    </row>
    <row r="77" spans="2:9" ht="14.25" customHeight="1" x14ac:dyDescent="0.25">
      <c r="B77" s="89"/>
      <c r="C77" s="90"/>
      <c r="E77" s="91"/>
      <c r="F77" s="5"/>
      <c r="G77" s="1"/>
      <c r="H77" s="1"/>
      <c r="I77" s="92"/>
    </row>
    <row r="78" spans="2:9" ht="14.25" customHeight="1" x14ac:dyDescent="0.25">
      <c r="B78" s="89"/>
      <c r="C78" s="90"/>
      <c r="E78" s="91"/>
      <c r="F78" s="5"/>
      <c r="G78" s="1"/>
      <c r="H78" s="1"/>
      <c r="I78" s="92"/>
    </row>
    <row r="79" spans="2:9" ht="14.25" customHeight="1" x14ac:dyDescent="0.25">
      <c r="B79" s="89"/>
      <c r="C79" s="90"/>
      <c r="E79" s="91"/>
      <c r="F79" s="5"/>
      <c r="G79" s="1"/>
      <c r="H79" s="1"/>
      <c r="I79" s="92"/>
    </row>
    <row r="80" spans="2:9" ht="14.25" customHeight="1" x14ac:dyDescent="0.25">
      <c r="B80" s="89"/>
      <c r="C80" s="90"/>
      <c r="E80" s="91"/>
      <c r="F80" s="5"/>
      <c r="G80" s="1"/>
      <c r="H80" s="1"/>
      <c r="I80" s="92"/>
    </row>
    <row r="81" spans="2:9" ht="14.25" customHeight="1" x14ac:dyDescent="0.25">
      <c r="B81" s="89"/>
      <c r="C81" s="90"/>
      <c r="E81" s="91"/>
      <c r="F81" s="5"/>
      <c r="G81" s="1"/>
      <c r="H81" s="1"/>
      <c r="I81" s="92"/>
    </row>
    <row r="82" spans="2:9" ht="14.25" customHeight="1" x14ac:dyDescent="0.25">
      <c r="B82" s="89"/>
      <c r="C82" s="90"/>
      <c r="E82" s="91"/>
      <c r="F82" s="5"/>
      <c r="G82" s="1"/>
      <c r="H82" s="1"/>
      <c r="I82" s="92"/>
    </row>
    <row r="83" spans="2:9" ht="14.25" customHeight="1" x14ac:dyDescent="0.25">
      <c r="B83" s="89"/>
      <c r="C83" s="90"/>
      <c r="E83" s="91"/>
      <c r="F83" s="5"/>
      <c r="G83" s="1"/>
      <c r="H83" s="1"/>
      <c r="I83" s="92"/>
    </row>
    <row r="84" spans="2:9" ht="14.25" customHeight="1" x14ac:dyDescent="0.25">
      <c r="B84" s="89"/>
      <c r="C84" s="90"/>
      <c r="E84" s="91"/>
      <c r="F84" s="5"/>
      <c r="G84" s="1"/>
      <c r="H84" s="1"/>
      <c r="I84" s="92"/>
    </row>
    <row r="85" spans="2:9" ht="14.25" customHeight="1" x14ac:dyDescent="0.25">
      <c r="B85" s="89"/>
      <c r="C85" s="90"/>
      <c r="E85" s="91"/>
      <c r="F85" s="5"/>
      <c r="G85" s="1"/>
      <c r="H85" s="1"/>
      <c r="I85" s="92"/>
    </row>
    <row r="86" spans="2:9" ht="14.25" customHeight="1" x14ac:dyDescent="0.25">
      <c r="B86" s="89"/>
      <c r="C86" s="90"/>
      <c r="E86" s="91"/>
      <c r="F86" s="5"/>
      <c r="G86" s="1"/>
      <c r="H86" s="1"/>
      <c r="I86" s="92"/>
    </row>
    <row r="87" spans="2:9" ht="14.25" customHeight="1" x14ac:dyDescent="0.25">
      <c r="B87" s="89"/>
      <c r="C87" s="90"/>
      <c r="E87" s="91"/>
      <c r="F87" s="5"/>
      <c r="G87" s="1"/>
      <c r="H87" s="1"/>
      <c r="I87" s="92"/>
    </row>
    <row r="88" spans="2:9" ht="14.25" customHeight="1" x14ac:dyDescent="0.25">
      <c r="B88" s="89"/>
      <c r="C88" s="90"/>
      <c r="E88" s="91"/>
      <c r="F88" s="5"/>
      <c r="G88" s="1"/>
      <c r="H88" s="1"/>
      <c r="I88" s="92"/>
    </row>
    <row r="89" spans="2:9" ht="14.25" customHeight="1" x14ac:dyDescent="0.25">
      <c r="B89" s="89"/>
      <c r="C89" s="90"/>
      <c r="E89" s="91"/>
      <c r="F89" s="5"/>
      <c r="G89" s="1"/>
      <c r="H89" s="1"/>
      <c r="I89" s="92"/>
    </row>
    <row r="90" spans="2:9" ht="14.25" customHeight="1" x14ac:dyDescent="0.25">
      <c r="B90" s="89"/>
      <c r="C90" s="90"/>
      <c r="E90" s="91"/>
      <c r="F90" s="5"/>
      <c r="G90" s="1"/>
      <c r="H90" s="1"/>
      <c r="I90" s="92"/>
    </row>
    <row r="91" spans="2:9" ht="14.25" customHeight="1" x14ac:dyDescent="0.25">
      <c r="B91" s="89"/>
      <c r="C91" s="90"/>
      <c r="E91" s="91"/>
      <c r="F91" s="5"/>
      <c r="G91" s="1"/>
      <c r="H91" s="1"/>
      <c r="I91" s="92"/>
    </row>
    <row r="92" spans="2:9" ht="14.25" customHeight="1" x14ac:dyDescent="0.25">
      <c r="B92" s="89"/>
      <c r="C92" s="90"/>
      <c r="E92" s="91"/>
      <c r="F92" s="5"/>
      <c r="G92" s="1"/>
      <c r="H92" s="1"/>
      <c r="I92" s="92"/>
    </row>
    <row r="93" spans="2:9" ht="14.25" customHeight="1" x14ac:dyDescent="0.25">
      <c r="B93" s="89"/>
      <c r="C93" s="90"/>
      <c r="E93" s="91"/>
      <c r="F93" s="5"/>
      <c r="G93" s="1"/>
      <c r="H93" s="1"/>
      <c r="I93" s="92"/>
    </row>
    <row r="94" spans="2:9" ht="14.25" customHeight="1" x14ac:dyDescent="0.25">
      <c r="B94" s="89"/>
      <c r="C94" s="90"/>
      <c r="E94" s="91"/>
      <c r="F94" s="5"/>
      <c r="G94" s="1"/>
      <c r="H94" s="1"/>
      <c r="I94" s="92"/>
    </row>
    <row r="95" spans="2:9" ht="14.25" customHeight="1" x14ac:dyDescent="0.25">
      <c r="B95" s="89"/>
      <c r="C95" s="90"/>
      <c r="E95" s="91"/>
      <c r="F95" s="5"/>
      <c r="G95" s="1"/>
      <c r="H95" s="1"/>
      <c r="I95" s="92"/>
    </row>
    <row r="96" spans="2:9" ht="14.25" customHeight="1" x14ac:dyDescent="0.25">
      <c r="B96" s="89"/>
      <c r="C96" s="90"/>
      <c r="E96" s="91"/>
      <c r="F96" s="5"/>
      <c r="G96" s="1"/>
      <c r="H96" s="1"/>
      <c r="I96" s="92"/>
    </row>
    <row r="97" spans="2:9" ht="14.25" customHeight="1" x14ac:dyDescent="0.25">
      <c r="B97" s="89"/>
      <c r="C97" s="90"/>
      <c r="E97" s="91"/>
      <c r="F97" s="5"/>
      <c r="G97" s="1"/>
      <c r="H97" s="1"/>
      <c r="I97" s="92"/>
    </row>
    <row r="98" spans="2:9" ht="14.25" customHeight="1" x14ac:dyDescent="0.25">
      <c r="B98" s="89"/>
      <c r="C98" s="90"/>
      <c r="E98" s="91"/>
      <c r="F98" s="5"/>
      <c r="G98" s="1"/>
      <c r="H98" s="1"/>
      <c r="I98" s="92"/>
    </row>
    <row r="99" spans="2:9" ht="14.25" customHeight="1" x14ac:dyDescent="0.25">
      <c r="B99" s="89"/>
      <c r="C99" s="90"/>
      <c r="E99" s="91"/>
      <c r="F99" s="5"/>
      <c r="G99" s="1"/>
      <c r="H99" s="1"/>
      <c r="I99" s="92"/>
    </row>
    <row r="100" spans="2:9" ht="14.25" customHeight="1" x14ac:dyDescent="0.25">
      <c r="B100" s="89"/>
      <c r="C100" s="90"/>
      <c r="E100" s="91"/>
      <c r="F100" s="5"/>
      <c r="G100" s="1"/>
      <c r="H100" s="1"/>
      <c r="I100" s="92"/>
    </row>
    <row r="101" spans="2:9" ht="14.25" customHeight="1" x14ac:dyDescent="0.25">
      <c r="B101" s="89"/>
      <c r="C101" s="90"/>
      <c r="E101" s="91"/>
      <c r="F101" s="5"/>
      <c r="G101" s="1"/>
      <c r="H101" s="1"/>
      <c r="I101" s="92"/>
    </row>
    <row r="102" spans="2:9" ht="14.25" customHeight="1" x14ac:dyDescent="0.25">
      <c r="B102" s="89"/>
      <c r="C102" s="90"/>
      <c r="E102" s="91"/>
      <c r="F102" s="5"/>
      <c r="G102" s="1"/>
      <c r="H102" s="1"/>
      <c r="I102" s="92"/>
    </row>
    <row r="103" spans="2:9" ht="14.25" customHeight="1" x14ac:dyDescent="0.25">
      <c r="B103" s="89"/>
      <c r="C103" s="90"/>
      <c r="E103" s="91"/>
      <c r="F103" s="5"/>
      <c r="G103" s="1"/>
      <c r="H103" s="1"/>
      <c r="I103" s="92"/>
    </row>
    <row r="104" spans="2:9" ht="14.25" customHeight="1" x14ac:dyDescent="0.25">
      <c r="B104" s="89"/>
      <c r="C104" s="90"/>
      <c r="E104" s="91"/>
      <c r="F104" s="5"/>
      <c r="G104" s="1"/>
      <c r="H104" s="1"/>
      <c r="I104" s="92"/>
    </row>
    <row r="105" spans="2:9" ht="14.25" customHeight="1" x14ac:dyDescent="0.25">
      <c r="B105" s="89"/>
      <c r="C105" s="90"/>
      <c r="E105" s="91"/>
      <c r="F105" s="5"/>
      <c r="G105" s="1"/>
      <c r="H105" s="1"/>
      <c r="I105" s="92"/>
    </row>
    <row r="106" spans="2:9" ht="14.25" customHeight="1" x14ac:dyDescent="0.25">
      <c r="B106" s="89"/>
      <c r="C106" s="90"/>
      <c r="E106" s="91"/>
      <c r="F106" s="5"/>
      <c r="G106" s="1"/>
      <c r="H106" s="1"/>
      <c r="I106" s="92"/>
    </row>
    <row r="107" spans="2:9" ht="14.25" customHeight="1" x14ac:dyDescent="0.25">
      <c r="B107" s="89"/>
      <c r="C107" s="90"/>
      <c r="E107" s="91"/>
      <c r="F107" s="5"/>
      <c r="G107" s="1"/>
      <c r="H107" s="1"/>
      <c r="I107" s="92"/>
    </row>
    <row r="108" spans="2:9" ht="14.25" customHeight="1" x14ac:dyDescent="0.25">
      <c r="B108" s="89"/>
      <c r="C108" s="90"/>
      <c r="E108" s="91"/>
      <c r="F108" s="5"/>
      <c r="G108" s="1"/>
      <c r="H108" s="1"/>
      <c r="I108" s="92"/>
    </row>
    <row r="109" spans="2:9" ht="14.25" customHeight="1" x14ac:dyDescent="0.25">
      <c r="B109" s="89"/>
      <c r="C109" s="90"/>
      <c r="E109" s="91"/>
      <c r="F109" s="5"/>
      <c r="G109" s="1"/>
      <c r="H109" s="1"/>
      <c r="I109" s="92"/>
    </row>
    <row r="110" spans="2:9" ht="14.25" customHeight="1" x14ac:dyDescent="0.25">
      <c r="B110" s="89"/>
      <c r="C110" s="90"/>
      <c r="E110" s="91"/>
      <c r="F110" s="5"/>
      <c r="G110" s="1"/>
      <c r="H110" s="1"/>
      <c r="I110" s="92"/>
    </row>
    <row r="111" spans="2:9" ht="14.25" customHeight="1" x14ac:dyDescent="0.25">
      <c r="B111" s="89"/>
      <c r="C111" s="90"/>
      <c r="E111" s="91"/>
      <c r="F111" s="5"/>
      <c r="G111" s="1"/>
      <c r="H111" s="1"/>
      <c r="I111" s="92"/>
    </row>
    <row r="112" spans="2:9" ht="14.25" customHeight="1" x14ac:dyDescent="0.25">
      <c r="B112" s="89"/>
      <c r="C112" s="90"/>
      <c r="E112" s="91"/>
      <c r="F112" s="5"/>
      <c r="G112" s="1"/>
      <c r="H112" s="1"/>
      <c r="I112" s="92"/>
    </row>
    <row r="113" spans="2:9" ht="14.25" customHeight="1" x14ac:dyDescent="0.25">
      <c r="B113" s="89"/>
      <c r="C113" s="90"/>
      <c r="E113" s="91"/>
      <c r="F113" s="5"/>
      <c r="G113" s="1"/>
      <c r="H113" s="1"/>
      <c r="I113" s="92"/>
    </row>
    <row r="114" spans="2:9" ht="14.25" customHeight="1" x14ac:dyDescent="0.25">
      <c r="B114" s="89"/>
      <c r="C114" s="90"/>
      <c r="E114" s="91"/>
      <c r="F114" s="5"/>
      <c r="G114" s="1"/>
      <c r="H114" s="1"/>
      <c r="I114" s="92"/>
    </row>
    <row r="115" spans="2:9" ht="14.25" customHeight="1" x14ac:dyDescent="0.25">
      <c r="B115" s="89"/>
      <c r="C115" s="90"/>
      <c r="E115" s="91"/>
      <c r="F115" s="5"/>
      <c r="G115" s="1"/>
      <c r="H115" s="1"/>
      <c r="I115" s="92"/>
    </row>
    <row r="116" spans="2:9" ht="14.25" customHeight="1" x14ac:dyDescent="0.25">
      <c r="B116" s="89"/>
      <c r="C116" s="90"/>
      <c r="E116" s="91"/>
      <c r="F116" s="5"/>
      <c r="G116" s="1"/>
      <c r="H116" s="1"/>
      <c r="I116" s="92"/>
    </row>
    <row r="117" spans="2:9" ht="14.25" customHeight="1" x14ac:dyDescent="0.25">
      <c r="B117" s="89"/>
      <c r="C117" s="90"/>
      <c r="E117" s="91"/>
      <c r="F117" s="5"/>
      <c r="G117" s="1"/>
      <c r="H117" s="1"/>
      <c r="I117" s="92"/>
    </row>
    <row r="118" spans="2:9" ht="14.25" customHeight="1" x14ac:dyDescent="0.25">
      <c r="B118" s="89"/>
      <c r="C118" s="90"/>
      <c r="E118" s="91"/>
      <c r="F118" s="5"/>
      <c r="G118" s="1"/>
      <c r="H118" s="1"/>
      <c r="I118" s="92"/>
    </row>
    <row r="119" spans="2:9" ht="14.25" customHeight="1" x14ac:dyDescent="0.25">
      <c r="B119" s="89"/>
      <c r="C119" s="90"/>
      <c r="E119" s="91"/>
      <c r="F119" s="5"/>
      <c r="G119" s="1"/>
      <c r="H119" s="1"/>
      <c r="I119" s="92"/>
    </row>
    <row r="120" spans="2:9" ht="14.25" customHeight="1" x14ac:dyDescent="0.25">
      <c r="B120" s="89"/>
      <c r="C120" s="90"/>
      <c r="E120" s="91"/>
      <c r="F120" s="5"/>
      <c r="G120" s="1"/>
      <c r="H120" s="1"/>
      <c r="I120" s="92"/>
    </row>
    <row r="121" spans="2:9" ht="14.25" customHeight="1" x14ac:dyDescent="0.25">
      <c r="B121" s="89"/>
      <c r="C121" s="90"/>
      <c r="E121" s="91"/>
      <c r="F121" s="5"/>
      <c r="G121" s="1"/>
      <c r="H121" s="1"/>
      <c r="I121" s="92"/>
    </row>
    <row r="122" spans="2:9" ht="14.25" customHeight="1" x14ac:dyDescent="0.25">
      <c r="B122" s="89"/>
      <c r="C122" s="90"/>
      <c r="E122" s="91"/>
      <c r="F122" s="5"/>
      <c r="G122" s="1"/>
      <c r="H122" s="1"/>
      <c r="I122" s="92"/>
    </row>
    <row r="123" spans="2:9" ht="14.25" customHeight="1" x14ac:dyDescent="0.25">
      <c r="B123" s="89"/>
      <c r="C123" s="90"/>
      <c r="E123" s="91"/>
      <c r="F123" s="5"/>
      <c r="G123" s="1"/>
      <c r="H123" s="1"/>
      <c r="I123" s="92"/>
    </row>
    <row r="124" spans="2:9" ht="14.25" customHeight="1" x14ac:dyDescent="0.25">
      <c r="B124" s="89"/>
      <c r="C124" s="90"/>
      <c r="E124" s="91"/>
      <c r="F124" s="5"/>
      <c r="G124" s="1"/>
      <c r="H124" s="1"/>
      <c r="I124" s="92"/>
    </row>
    <row r="125" spans="2:9" ht="14.25" customHeight="1" x14ac:dyDescent="0.25">
      <c r="B125" s="89"/>
      <c r="C125" s="90"/>
      <c r="E125" s="91"/>
      <c r="F125" s="5"/>
      <c r="G125" s="1"/>
      <c r="H125" s="1"/>
      <c r="I125" s="92"/>
    </row>
    <row r="126" spans="2:9" ht="14.25" customHeight="1" x14ac:dyDescent="0.25">
      <c r="B126" s="89"/>
      <c r="C126" s="90"/>
      <c r="E126" s="91"/>
      <c r="F126" s="5"/>
      <c r="G126" s="1"/>
      <c r="H126" s="1"/>
      <c r="I126" s="92"/>
    </row>
    <row r="127" spans="2:9" ht="14.25" customHeight="1" x14ac:dyDescent="0.25">
      <c r="B127" s="89"/>
      <c r="C127" s="90"/>
      <c r="E127" s="91"/>
      <c r="F127" s="5"/>
      <c r="G127" s="1"/>
      <c r="H127" s="1"/>
      <c r="I127" s="92"/>
    </row>
    <row r="128" spans="2:9" ht="14.25" customHeight="1" x14ac:dyDescent="0.25">
      <c r="B128" s="89"/>
      <c r="C128" s="90"/>
      <c r="E128" s="91"/>
      <c r="F128" s="5"/>
      <c r="G128" s="1"/>
      <c r="H128" s="1"/>
      <c r="I128" s="92"/>
    </row>
    <row r="129" spans="2:9" ht="14.25" customHeight="1" x14ac:dyDescent="0.25">
      <c r="B129" s="89"/>
      <c r="C129" s="90"/>
      <c r="E129" s="91"/>
      <c r="F129" s="5"/>
      <c r="G129" s="1"/>
      <c r="H129" s="1"/>
      <c r="I129" s="92"/>
    </row>
    <row r="130" spans="2:9" ht="14.25" customHeight="1" x14ac:dyDescent="0.25">
      <c r="B130" s="89"/>
      <c r="C130" s="90"/>
      <c r="E130" s="91"/>
      <c r="F130" s="5"/>
      <c r="G130" s="1"/>
      <c r="H130" s="1"/>
      <c r="I130" s="92"/>
    </row>
    <row r="131" spans="2:9" ht="14.25" customHeight="1" x14ac:dyDescent="0.25">
      <c r="B131" s="89"/>
      <c r="C131" s="90"/>
      <c r="E131" s="91"/>
      <c r="F131" s="5"/>
      <c r="G131" s="1"/>
      <c r="H131" s="1"/>
      <c r="I131" s="92"/>
    </row>
    <row r="132" spans="2:9" ht="14.25" customHeight="1" x14ac:dyDescent="0.25">
      <c r="B132" s="89"/>
      <c r="C132" s="90"/>
      <c r="E132" s="91"/>
      <c r="F132" s="5"/>
      <c r="G132" s="1"/>
      <c r="H132" s="1"/>
      <c r="I132" s="92"/>
    </row>
    <row r="133" spans="2:9" ht="14.25" customHeight="1" x14ac:dyDescent="0.25">
      <c r="B133" s="89"/>
      <c r="C133" s="90"/>
      <c r="E133" s="91"/>
      <c r="F133" s="5"/>
      <c r="G133" s="1"/>
      <c r="H133" s="1"/>
      <c r="I133" s="92"/>
    </row>
    <row r="134" spans="2:9" ht="14.25" customHeight="1" x14ac:dyDescent="0.25">
      <c r="B134" s="89"/>
      <c r="C134" s="90"/>
      <c r="E134" s="91"/>
      <c r="F134" s="5"/>
      <c r="G134" s="1"/>
      <c r="H134" s="1"/>
      <c r="I134" s="92"/>
    </row>
    <row r="135" spans="2:9" ht="14.25" customHeight="1" x14ac:dyDescent="0.25">
      <c r="B135" s="89"/>
      <c r="C135" s="90"/>
      <c r="E135" s="91"/>
      <c r="F135" s="5"/>
      <c r="G135" s="1"/>
      <c r="H135" s="1"/>
      <c r="I135" s="92"/>
    </row>
    <row r="136" spans="2:9" ht="14.25" customHeight="1" x14ac:dyDescent="0.25">
      <c r="B136" s="89"/>
      <c r="C136" s="90"/>
      <c r="E136" s="91"/>
      <c r="F136" s="5"/>
      <c r="G136" s="1"/>
      <c r="H136" s="1"/>
      <c r="I136" s="92"/>
    </row>
    <row r="137" spans="2:9" ht="14.25" customHeight="1" x14ac:dyDescent="0.25">
      <c r="B137" s="89"/>
      <c r="C137" s="90"/>
      <c r="E137" s="91"/>
      <c r="F137" s="5"/>
      <c r="G137" s="1"/>
      <c r="H137" s="1"/>
      <c r="I137" s="92"/>
    </row>
    <row r="138" spans="2:9" ht="14.25" customHeight="1" x14ac:dyDescent="0.25">
      <c r="B138" s="89"/>
      <c r="C138" s="90"/>
      <c r="E138" s="91"/>
      <c r="F138" s="5"/>
      <c r="G138" s="1"/>
      <c r="H138" s="1"/>
      <c r="I138" s="92"/>
    </row>
    <row r="139" spans="2:9" ht="14.25" customHeight="1" x14ac:dyDescent="0.25">
      <c r="B139" s="89"/>
      <c r="C139" s="90"/>
      <c r="E139" s="91"/>
      <c r="F139" s="5"/>
      <c r="G139" s="1"/>
      <c r="H139" s="1"/>
      <c r="I139" s="92"/>
    </row>
    <row r="140" spans="2:9" ht="14.25" customHeight="1" x14ac:dyDescent="0.25">
      <c r="B140" s="89"/>
      <c r="C140" s="90"/>
      <c r="E140" s="91"/>
      <c r="F140" s="5"/>
      <c r="G140" s="1"/>
      <c r="H140" s="1"/>
      <c r="I140" s="92"/>
    </row>
    <row r="141" spans="2:9" ht="14.25" customHeight="1" x14ac:dyDescent="0.25">
      <c r="B141" s="89"/>
      <c r="C141" s="90"/>
      <c r="E141" s="91"/>
      <c r="F141" s="5"/>
      <c r="G141" s="1"/>
      <c r="H141" s="1"/>
      <c r="I141" s="92"/>
    </row>
    <row r="142" spans="2:9" ht="14.25" customHeight="1" x14ac:dyDescent="0.25">
      <c r="B142" s="89"/>
      <c r="C142" s="90"/>
      <c r="E142" s="91"/>
      <c r="F142" s="5"/>
      <c r="G142" s="1"/>
      <c r="H142" s="1"/>
      <c r="I142" s="92"/>
    </row>
    <row r="143" spans="2:9" ht="14.25" customHeight="1" x14ac:dyDescent="0.25">
      <c r="B143" s="89"/>
      <c r="C143" s="90"/>
      <c r="E143" s="91"/>
      <c r="F143" s="5"/>
      <c r="G143" s="1"/>
      <c r="H143" s="1"/>
      <c r="I143" s="92"/>
    </row>
    <row r="144" spans="2:9" ht="14.25" customHeight="1" x14ac:dyDescent="0.25">
      <c r="B144" s="89"/>
      <c r="C144" s="90"/>
      <c r="E144" s="91"/>
      <c r="F144" s="5"/>
      <c r="G144" s="1"/>
      <c r="H144" s="1"/>
      <c r="I144" s="92"/>
    </row>
    <row r="145" spans="2:9" ht="14.25" customHeight="1" x14ac:dyDescent="0.25">
      <c r="B145" s="89"/>
      <c r="C145" s="90"/>
      <c r="E145" s="91"/>
      <c r="F145" s="5"/>
      <c r="G145" s="1"/>
      <c r="H145" s="1"/>
      <c r="I145" s="92"/>
    </row>
    <row r="146" spans="2:9" ht="14.25" customHeight="1" x14ac:dyDescent="0.25">
      <c r="B146" s="89"/>
      <c r="C146" s="90"/>
      <c r="E146" s="91"/>
      <c r="F146" s="5"/>
      <c r="G146" s="1"/>
      <c r="H146" s="1"/>
      <c r="I146" s="92"/>
    </row>
    <row r="147" spans="2:9" ht="14.25" customHeight="1" x14ac:dyDescent="0.25">
      <c r="B147" s="89"/>
      <c r="C147" s="90"/>
      <c r="E147" s="91"/>
      <c r="F147" s="5"/>
      <c r="G147" s="1"/>
      <c r="H147" s="1"/>
      <c r="I147" s="92"/>
    </row>
    <row r="148" spans="2:9" ht="14.25" customHeight="1" x14ac:dyDescent="0.25">
      <c r="B148" s="89"/>
      <c r="C148" s="90"/>
      <c r="E148" s="91"/>
      <c r="F148" s="5"/>
      <c r="G148" s="1"/>
      <c r="H148" s="1"/>
      <c r="I148" s="92"/>
    </row>
    <row r="149" spans="2:9" ht="14.25" customHeight="1" x14ac:dyDescent="0.25">
      <c r="B149" s="89"/>
      <c r="C149" s="90"/>
      <c r="E149" s="91"/>
      <c r="F149" s="5"/>
      <c r="G149" s="1"/>
      <c r="H149" s="1"/>
      <c r="I149" s="92"/>
    </row>
    <row r="150" spans="2:9" ht="14.25" customHeight="1" x14ac:dyDescent="0.25">
      <c r="B150" s="89"/>
      <c r="C150" s="90"/>
      <c r="E150" s="91"/>
      <c r="F150" s="5"/>
      <c r="G150" s="1"/>
      <c r="H150" s="1"/>
      <c r="I150" s="92"/>
    </row>
    <row r="151" spans="2:9" ht="14.25" customHeight="1" x14ac:dyDescent="0.25">
      <c r="B151" s="89"/>
      <c r="C151" s="90"/>
      <c r="E151" s="91"/>
      <c r="F151" s="5"/>
      <c r="G151" s="1"/>
      <c r="H151" s="1"/>
      <c r="I151" s="92"/>
    </row>
    <row r="152" spans="2:9" ht="14.25" customHeight="1" x14ac:dyDescent="0.25">
      <c r="B152" s="89"/>
      <c r="C152" s="90"/>
      <c r="E152" s="91"/>
      <c r="F152" s="5"/>
      <c r="G152" s="1"/>
      <c r="H152" s="1"/>
      <c r="I152" s="92"/>
    </row>
    <row r="153" spans="2:9" ht="14.25" customHeight="1" x14ac:dyDescent="0.25">
      <c r="B153" s="89"/>
      <c r="C153" s="90"/>
      <c r="E153" s="91"/>
      <c r="F153" s="5"/>
      <c r="G153" s="1"/>
      <c r="H153" s="1"/>
      <c r="I153" s="92"/>
    </row>
    <row r="154" spans="2:9" ht="14.25" customHeight="1" x14ac:dyDescent="0.25">
      <c r="B154" s="89"/>
      <c r="C154" s="90"/>
      <c r="E154" s="91"/>
      <c r="F154" s="5"/>
      <c r="G154" s="1"/>
      <c r="H154" s="1"/>
      <c r="I154" s="92"/>
    </row>
    <row r="155" spans="2:9" ht="14.25" customHeight="1" x14ac:dyDescent="0.25">
      <c r="B155" s="89"/>
      <c r="C155" s="90"/>
      <c r="E155" s="91"/>
      <c r="F155" s="5"/>
      <c r="G155" s="1"/>
      <c r="H155" s="1"/>
      <c r="I155" s="92"/>
    </row>
    <row r="156" spans="2:9" ht="14.25" customHeight="1" x14ac:dyDescent="0.25">
      <c r="B156" s="89"/>
      <c r="C156" s="90"/>
      <c r="E156" s="91"/>
      <c r="F156" s="5"/>
      <c r="G156" s="1"/>
      <c r="H156" s="1"/>
      <c r="I156" s="92"/>
    </row>
    <row r="157" spans="2:9" ht="14.25" customHeight="1" x14ac:dyDescent="0.25">
      <c r="B157" s="89"/>
      <c r="C157" s="90"/>
      <c r="E157" s="91"/>
      <c r="F157" s="5"/>
      <c r="G157" s="1"/>
      <c r="H157" s="1"/>
      <c r="I157" s="92"/>
    </row>
    <row r="158" spans="2:9" ht="14.25" customHeight="1" x14ac:dyDescent="0.25">
      <c r="B158" s="89"/>
      <c r="C158" s="90"/>
      <c r="E158" s="91"/>
      <c r="F158" s="5"/>
      <c r="G158" s="1"/>
      <c r="H158" s="1"/>
      <c r="I158" s="92"/>
    </row>
    <row r="159" spans="2:9" ht="14.25" customHeight="1" x14ac:dyDescent="0.25">
      <c r="B159" s="89"/>
      <c r="C159" s="90"/>
      <c r="E159" s="91"/>
      <c r="F159" s="5"/>
      <c r="G159" s="1"/>
      <c r="H159" s="1"/>
      <c r="I159" s="92"/>
    </row>
    <row r="160" spans="2:9" ht="14.25" customHeight="1" x14ac:dyDescent="0.25">
      <c r="B160" s="89"/>
      <c r="C160" s="90"/>
      <c r="E160" s="91"/>
      <c r="F160" s="5"/>
      <c r="G160" s="1"/>
      <c r="H160" s="1"/>
      <c r="I160" s="92"/>
    </row>
    <row r="161" spans="2:9" ht="14.25" customHeight="1" x14ac:dyDescent="0.25">
      <c r="B161" s="89"/>
      <c r="C161" s="90"/>
      <c r="E161" s="91"/>
      <c r="F161" s="5"/>
      <c r="G161" s="1"/>
      <c r="H161" s="1"/>
      <c r="I161" s="92"/>
    </row>
    <row r="162" spans="2:9" ht="14.25" customHeight="1" x14ac:dyDescent="0.25">
      <c r="B162" s="89"/>
      <c r="C162" s="90"/>
      <c r="E162" s="91"/>
      <c r="F162" s="5"/>
      <c r="G162" s="1"/>
      <c r="H162" s="1"/>
      <c r="I162" s="92"/>
    </row>
    <row r="163" spans="2:9" ht="14.25" customHeight="1" x14ac:dyDescent="0.25">
      <c r="B163" s="89"/>
      <c r="C163" s="90"/>
      <c r="E163" s="91"/>
      <c r="F163" s="5"/>
      <c r="G163" s="1"/>
      <c r="H163" s="1"/>
      <c r="I163" s="92"/>
    </row>
    <row r="164" spans="2:9" ht="14.25" customHeight="1" x14ac:dyDescent="0.25">
      <c r="B164" s="89"/>
      <c r="C164" s="90"/>
      <c r="E164" s="91"/>
      <c r="F164" s="5"/>
      <c r="G164" s="1"/>
      <c r="H164" s="1"/>
      <c r="I164" s="92"/>
    </row>
    <row r="165" spans="2:9" ht="14.25" customHeight="1" x14ac:dyDescent="0.25">
      <c r="B165" s="89"/>
      <c r="C165" s="90"/>
      <c r="E165" s="91"/>
      <c r="F165" s="5"/>
      <c r="G165" s="1"/>
      <c r="H165" s="1"/>
      <c r="I165" s="92"/>
    </row>
    <row r="166" spans="2:9" ht="14.25" customHeight="1" x14ac:dyDescent="0.25">
      <c r="B166" s="89"/>
      <c r="C166" s="90"/>
      <c r="E166" s="91"/>
      <c r="F166" s="5"/>
      <c r="G166" s="1"/>
      <c r="H166" s="1"/>
      <c r="I166" s="92"/>
    </row>
    <row r="167" spans="2:9" ht="14.25" customHeight="1" x14ac:dyDescent="0.25">
      <c r="B167" s="89"/>
      <c r="C167" s="90"/>
      <c r="E167" s="91"/>
      <c r="F167" s="5"/>
      <c r="G167" s="1"/>
      <c r="H167" s="1"/>
      <c r="I167" s="92"/>
    </row>
    <row r="168" spans="2:9" ht="14.25" customHeight="1" x14ac:dyDescent="0.25">
      <c r="B168" s="89"/>
      <c r="C168" s="90"/>
      <c r="E168" s="91"/>
      <c r="F168" s="5"/>
      <c r="G168" s="1"/>
      <c r="H168" s="1"/>
      <c r="I168" s="92"/>
    </row>
    <row r="169" spans="2:9" ht="14.25" customHeight="1" x14ac:dyDescent="0.25">
      <c r="B169" s="89"/>
      <c r="C169" s="90"/>
      <c r="E169" s="91"/>
      <c r="F169" s="5"/>
      <c r="G169" s="1"/>
      <c r="H169" s="1"/>
      <c r="I169" s="92"/>
    </row>
    <row r="170" spans="2:9" ht="14.25" customHeight="1" x14ac:dyDescent="0.25">
      <c r="B170" s="89"/>
      <c r="C170" s="90"/>
      <c r="E170" s="91"/>
      <c r="F170" s="5"/>
      <c r="G170" s="1"/>
      <c r="H170" s="1"/>
      <c r="I170" s="92"/>
    </row>
    <row r="171" spans="2:9" ht="14.25" customHeight="1" x14ac:dyDescent="0.25">
      <c r="B171" s="89"/>
      <c r="C171" s="90"/>
      <c r="E171" s="91"/>
      <c r="F171" s="5"/>
      <c r="G171" s="1"/>
      <c r="H171" s="1"/>
      <c r="I171" s="92"/>
    </row>
    <row r="172" spans="2:9" ht="14.25" customHeight="1" x14ac:dyDescent="0.25">
      <c r="B172" s="89"/>
      <c r="C172" s="90"/>
      <c r="E172" s="91"/>
      <c r="F172" s="5"/>
      <c r="G172" s="1"/>
      <c r="H172" s="1"/>
      <c r="I172" s="92"/>
    </row>
    <row r="173" spans="2:9" ht="14.25" customHeight="1" x14ac:dyDescent="0.25">
      <c r="B173" s="89"/>
      <c r="C173" s="90"/>
      <c r="E173" s="91"/>
      <c r="F173" s="5"/>
      <c r="G173" s="1"/>
      <c r="H173" s="1"/>
      <c r="I173" s="92"/>
    </row>
    <row r="174" spans="2:9" ht="14.25" customHeight="1" x14ac:dyDescent="0.25">
      <c r="B174" s="89"/>
      <c r="C174" s="90"/>
      <c r="E174" s="91"/>
      <c r="F174" s="5"/>
      <c r="G174" s="1"/>
      <c r="H174" s="1"/>
      <c r="I174" s="92"/>
    </row>
    <row r="175" spans="2:9" ht="14.25" customHeight="1" x14ac:dyDescent="0.25">
      <c r="B175" s="89"/>
      <c r="C175" s="90"/>
      <c r="E175" s="91"/>
      <c r="F175" s="5"/>
      <c r="G175" s="1"/>
      <c r="H175" s="1"/>
      <c r="I175" s="92"/>
    </row>
    <row r="176" spans="2:9" ht="14.25" customHeight="1" x14ac:dyDescent="0.25">
      <c r="B176" s="89"/>
      <c r="C176" s="90"/>
      <c r="E176" s="91"/>
      <c r="F176" s="5"/>
      <c r="G176" s="1"/>
      <c r="H176" s="1"/>
      <c r="I176" s="92"/>
    </row>
    <row r="177" spans="2:9" ht="14.25" customHeight="1" x14ac:dyDescent="0.25">
      <c r="B177" s="89"/>
      <c r="C177" s="90"/>
      <c r="E177" s="91"/>
      <c r="F177" s="5"/>
      <c r="G177" s="1"/>
      <c r="H177" s="1"/>
      <c r="I177" s="92"/>
    </row>
    <row r="178" spans="2:9" ht="14.25" customHeight="1" x14ac:dyDescent="0.25">
      <c r="B178" s="89"/>
      <c r="C178" s="90"/>
      <c r="E178" s="91"/>
      <c r="F178" s="5"/>
      <c r="G178" s="1"/>
      <c r="H178" s="1"/>
      <c r="I178" s="92"/>
    </row>
    <row r="179" spans="2:9" ht="14.25" customHeight="1" x14ac:dyDescent="0.25">
      <c r="B179" s="89"/>
      <c r="C179" s="90"/>
      <c r="E179" s="91"/>
      <c r="F179" s="5"/>
      <c r="G179" s="1"/>
      <c r="H179" s="1"/>
      <c r="I179" s="92"/>
    </row>
    <row r="180" spans="2:9" ht="14.25" customHeight="1" x14ac:dyDescent="0.25">
      <c r="B180" s="89"/>
      <c r="C180" s="90"/>
      <c r="E180" s="91"/>
      <c r="F180" s="5"/>
      <c r="G180" s="1"/>
      <c r="H180" s="1"/>
      <c r="I180" s="92"/>
    </row>
    <row r="181" spans="2:9" ht="14.25" customHeight="1" x14ac:dyDescent="0.25">
      <c r="B181" s="89"/>
      <c r="C181" s="90"/>
      <c r="E181" s="91"/>
      <c r="F181" s="5"/>
      <c r="G181" s="1"/>
      <c r="H181" s="1"/>
      <c r="I181" s="92"/>
    </row>
    <row r="182" spans="2:9" ht="14.25" customHeight="1" x14ac:dyDescent="0.25">
      <c r="B182" s="89"/>
      <c r="C182" s="90"/>
      <c r="E182" s="91"/>
      <c r="F182" s="5"/>
      <c r="G182" s="1"/>
      <c r="H182" s="1"/>
      <c r="I182" s="92"/>
    </row>
    <row r="183" spans="2:9" ht="14.25" customHeight="1" x14ac:dyDescent="0.25">
      <c r="B183" s="89"/>
      <c r="C183" s="90"/>
      <c r="E183" s="91"/>
      <c r="F183" s="5"/>
      <c r="G183" s="1"/>
      <c r="H183" s="1"/>
      <c r="I183" s="92"/>
    </row>
    <row r="184" spans="2:9" ht="14.25" customHeight="1" x14ac:dyDescent="0.25">
      <c r="B184" s="89"/>
      <c r="C184" s="90"/>
      <c r="E184" s="91"/>
      <c r="F184" s="5"/>
      <c r="G184" s="1"/>
      <c r="H184" s="1"/>
      <c r="I184" s="92"/>
    </row>
    <row r="185" spans="2:9" ht="14.25" customHeight="1" x14ac:dyDescent="0.25">
      <c r="B185" s="89"/>
      <c r="C185" s="90"/>
      <c r="E185" s="91"/>
      <c r="F185" s="5"/>
      <c r="G185" s="1"/>
      <c r="H185" s="1"/>
      <c r="I185" s="92"/>
    </row>
    <row r="186" spans="2:9" ht="14.25" customHeight="1" x14ac:dyDescent="0.25">
      <c r="B186" s="89"/>
      <c r="C186" s="90"/>
      <c r="E186" s="91"/>
      <c r="F186" s="5"/>
      <c r="G186" s="1"/>
      <c r="H186" s="1"/>
      <c r="I186" s="92"/>
    </row>
    <row r="187" spans="2:9" ht="14.25" customHeight="1" x14ac:dyDescent="0.25">
      <c r="B187" s="89"/>
      <c r="C187" s="90"/>
      <c r="E187" s="91"/>
      <c r="F187" s="5"/>
      <c r="G187" s="1"/>
      <c r="H187" s="1"/>
      <c r="I187" s="92"/>
    </row>
    <row r="188" spans="2:9" ht="14.25" customHeight="1" x14ac:dyDescent="0.25">
      <c r="B188" s="89"/>
      <c r="C188" s="90"/>
      <c r="E188" s="91"/>
      <c r="F188" s="5"/>
      <c r="G188" s="1"/>
      <c r="H188" s="1"/>
      <c r="I188" s="92"/>
    </row>
    <row r="189" spans="2:9" ht="14.25" customHeight="1" x14ac:dyDescent="0.25">
      <c r="B189" s="89"/>
      <c r="C189" s="90"/>
      <c r="E189" s="91"/>
      <c r="F189" s="5"/>
      <c r="G189" s="1"/>
      <c r="H189" s="1"/>
      <c r="I189" s="92"/>
    </row>
    <row r="190" spans="2:9" ht="14.25" customHeight="1" x14ac:dyDescent="0.25">
      <c r="B190" s="89"/>
      <c r="C190" s="90"/>
      <c r="E190" s="91"/>
      <c r="F190" s="5"/>
      <c r="G190" s="1"/>
      <c r="H190" s="1"/>
      <c r="I190" s="92"/>
    </row>
    <row r="191" spans="2:9" ht="14.25" customHeight="1" x14ac:dyDescent="0.25">
      <c r="B191" s="89"/>
      <c r="C191" s="90"/>
      <c r="E191" s="91"/>
      <c r="F191" s="5"/>
      <c r="G191" s="1"/>
      <c r="H191" s="1"/>
      <c r="I191" s="92"/>
    </row>
    <row r="192" spans="2:9" ht="14.25" customHeight="1" x14ac:dyDescent="0.25">
      <c r="B192" s="89"/>
      <c r="C192" s="90"/>
      <c r="E192" s="91"/>
      <c r="F192" s="5"/>
      <c r="G192" s="1"/>
      <c r="H192" s="1"/>
      <c r="I192" s="92"/>
    </row>
    <row r="193" spans="2:9" ht="14.25" customHeight="1" x14ac:dyDescent="0.25">
      <c r="B193" s="89"/>
      <c r="C193" s="90"/>
      <c r="E193" s="91"/>
      <c r="F193" s="5"/>
      <c r="G193" s="1"/>
      <c r="H193" s="1"/>
      <c r="I193" s="92"/>
    </row>
    <row r="194" spans="2:9" ht="14.25" customHeight="1" x14ac:dyDescent="0.25">
      <c r="B194" s="89"/>
      <c r="C194" s="90"/>
      <c r="E194" s="91"/>
      <c r="F194" s="5"/>
      <c r="G194" s="1"/>
      <c r="H194" s="1"/>
      <c r="I194" s="92"/>
    </row>
    <row r="195" spans="2:9" ht="14.25" customHeight="1" x14ac:dyDescent="0.25">
      <c r="B195" s="89"/>
      <c r="C195" s="90"/>
      <c r="E195" s="91"/>
      <c r="F195" s="5"/>
      <c r="G195" s="1"/>
      <c r="H195" s="1"/>
      <c r="I195" s="92"/>
    </row>
    <row r="196" spans="2:9" ht="14.25" customHeight="1" x14ac:dyDescent="0.25">
      <c r="B196" s="89"/>
      <c r="C196" s="90"/>
      <c r="E196" s="91"/>
      <c r="F196" s="5"/>
      <c r="G196" s="1"/>
      <c r="H196" s="1"/>
      <c r="I196" s="92"/>
    </row>
    <row r="197" spans="2:9" ht="14.25" customHeight="1" x14ac:dyDescent="0.25">
      <c r="B197" s="89"/>
      <c r="C197" s="90"/>
      <c r="E197" s="91"/>
      <c r="F197" s="5"/>
      <c r="G197" s="1"/>
      <c r="H197" s="1"/>
      <c r="I197" s="92"/>
    </row>
    <row r="198" spans="2:9" ht="14.25" customHeight="1" x14ac:dyDescent="0.25">
      <c r="B198" s="89"/>
      <c r="C198" s="90"/>
      <c r="E198" s="91"/>
      <c r="F198" s="5"/>
      <c r="G198" s="1"/>
      <c r="H198" s="1"/>
      <c r="I198" s="92"/>
    </row>
    <row r="199" spans="2:9" ht="14.25" customHeight="1" x14ac:dyDescent="0.25">
      <c r="B199" s="89"/>
      <c r="C199" s="90"/>
      <c r="E199" s="91"/>
      <c r="F199" s="5"/>
      <c r="G199" s="1"/>
      <c r="H199" s="1"/>
      <c r="I199" s="92"/>
    </row>
    <row r="200" spans="2:9" ht="14.25" customHeight="1" x14ac:dyDescent="0.25">
      <c r="B200" s="89"/>
      <c r="C200" s="90"/>
      <c r="E200" s="91"/>
      <c r="F200" s="5"/>
      <c r="G200" s="1"/>
      <c r="H200" s="1"/>
      <c r="I200" s="92"/>
    </row>
    <row r="201" spans="2:9" ht="14.25" customHeight="1" x14ac:dyDescent="0.25">
      <c r="B201" s="89"/>
      <c r="C201" s="90"/>
      <c r="E201" s="91"/>
      <c r="F201" s="5"/>
      <c r="G201" s="1"/>
      <c r="H201" s="1"/>
      <c r="I201" s="92"/>
    </row>
    <row r="202" spans="2:9" ht="14.25" customHeight="1" x14ac:dyDescent="0.25">
      <c r="B202" s="89"/>
      <c r="C202" s="90"/>
      <c r="E202" s="91"/>
      <c r="F202" s="5"/>
      <c r="G202" s="1"/>
      <c r="H202" s="1"/>
      <c r="I202" s="92"/>
    </row>
    <row r="203" spans="2:9" ht="14.25" customHeight="1" x14ac:dyDescent="0.25">
      <c r="B203" s="89"/>
      <c r="C203" s="90"/>
      <c r="E203" s="91"/>
      <c r="F203" s="5"/>
      <c r="G203" s="1"/>
      <c r="H203" s="1"/>
      <c r="I203" s="92"/>
    </row>
    <row r="204" spans="2:9" ht="14.25" customHeight="1" x14ac:dyDescent="0.25">
      <c r="B204" s="89"/>
      <c r="C204" s="90"/>
      <c r="E204" s="91"/>
      <c r="F204" s="5"/>
      <c r="G204" s="1"/>
      <c r="H204" s="1"/>
      <c r="I204" s="92"/>
    </row>
    <row r="205" spans="2:9" ht="14.25" customHeight="1" x14ac:dyDescent="0.25">
      <c r="B205" s="89"/>
      <c r="C205" s="90"/>
      <c r="E205" s="91"/>
      <c r="F205" s="5"/>
      <c r="G205" s="1"/>
      <c r="H205" s="1"/>
      <c r="I205" s="92"/>
    </row>
    <row r="206" spans="2:9" ht="14.25" customHeight="1" x14ac:dyDescent="0.25">
      <c r="B206" s="89"/>
      <c r="C206" s="90"/>
      <c r="E206" s="91"/>
      <c r="F206" s="5"/>
      <c r="G206" s="1"/>
      <c r="H206" s="1"/>
      <c r="I206" s="92"/>
    </row>
    <row r="207" spans="2:9" ht="14.25" customHeight="1" x14ac:dyDescent="0.25">
      <c r="B207" s="89"/>
      <c r="C207" s="90"/>
      <c r="E207" s="91"/>
      <c r="F207" s="5"/>
      <c r="G207" s="1"/>
      <c r="H207" s="1"/>
      <c r="I207" s="92"/>
    </row>
    <row r="208" spans="2:9" ht="14.25" customHeight="1" x14ac:dyDescent="0.25">
      <c r="B208" s="89"/>
      <c r="C208" s="90"/>
      <c r="E208" s="91"/>
      <c r="F208" s="5"/>
      <c r="G208" s="1"/>
      <c r="H208" s="1"/>
      <c r="I208" s="92"/>
    </row>
    <row r="209" spans="2:9" ht="14.25" customHeight="1" x14ac:dyDescent="0.25">
      <c r="B209" s="89"/>
      <c r="C209" s="90"/>
      <c r="E209" s="91"/>
      <c r="F209" s="5"/>
      <c r="G209" s="1"/>
      <c r="H209" s="1"/>
      <c r="I209" s="92"/>
    </row>
    <row r="210" spans="2:9" ht="14.25" customHeight="1" x14ac:dyDescent="0.25">
      <c r="B210" s="89"/>
      <c r="C210" s="90"/>
      <c r="E210" s="91"/>
      <c r="F210" s="5"/>
      <c r="G210" s="1"/>
      <c r="H210" s="1"/>
      <c r="I210" s="92"/>
    </row>
    <row r="211" spans="2:9" ht="14.25" customHeight="1" x14ac:dyDescent="0.25">
      <c r="B211" s="89"/>
      <c r="C211" s="90"/>
      <c r="E211" s="91"/>
      <c r="F211" s="5"/>
      <c r="G211" s="1"/>
      <c r="H211" s="1"/>
      <c r="I211" s="92"/>
    </row>
    <row r="212" spans="2:9" ht="14.25" customHeight="1" x14ac:dyDescent="0.25">
      <c r="B212" s="89"/>
      <c r="C212" s="90"/>
      <c r="E212" s="91"/>
      <c r="F212" s="5"/>
      <c r="G212" s="1"/>
      <c r="H212" s="1"/>
      <c r="I212" s="92"/>
    </row>
    <row r="213" spans="2:9" ht="14.25" customHeight="1" x14ac:dyDescent="0.25">
      <c r="B213" s="89"/>
      <c r="C213" s="90"/>
      <c r="E213" s="91"/>
      <c r="F213" s="5"/>
      <c r="G213" s="1"/>
      <c r="H213" s="1"/>
      <c r="I213" s="92"/>
    </row>
    <row r="214" spans="2:9" ht="14.25" customHeight="1" x14ac:dyDescent="0.25">
      <c r="B214" s="89"/>
      <c r="C214" s="90"/>
      <c r="E214" s="91"/>
      <c r="F214" s="5"/>
      <c r="G214" s="1"/>
      <c r="H214" s="1"/>
      <c r="I214" s="92"/>
    </row>
    <row r="215" spans="2:9" ht="14.25" customHeight="1" x14ac:dyDescent="0.25">
      <c r="B215" s="89"/>
      <c r="C215" s="90"/>
      <c r="E215" s="91"/>
      <c r="F215" s="5"/>
      <c r="G215" s="1"/>
      <c r="H215" s="1"/>
      <c r="I215" s="92"/>
    </row>
    <row r="216" spans="2:9" ht="14.25" customHeight="1" x14ac:dyDescent="0.25">
      <c r="B216" s="89"/>
      <c r="C216" s="90"/>
      <c r="E216" s="91"/>
      <c r="F216" s="5"/>
      <c r="G216" s="1"/>
      <c r="H216" s="1"/>
      <c r="I216" s="92"/>
    </row>
    <row r="217" spans="2:9" ht="14.25" customHeight="1" x14ac:dyDescent="0.25">
      <c r="B217" s="89"/>
      <c r="C217" s="90"/>
      <c r="E217" s="91"/>
      <c r="F217" s="5"/>
      <c r="G217" s="1"/>
      <c r="H217" s="1"/>
      <c r="I217" s="92"/>
    </row>
    <row r="218" spans="2:9" ht="14.25" customHeight="1" x14ac:dyDescent="0.25">
      <c r="B218" s="89"/>
      <c r="C218" s="90"/>
      <c r="E218" s="91"/>
      <c r="F218" s="5"/>
      <c r="G218" s="1"/>
      <c r="H218" s="1"/>
      <c r="I218" s="92"/>
    </row>
    <row r="219" spans="2:9" ht="14.25" customHeight="1" x14ac:dyDescent="0.25">
      <c r="B219" s="89"/>
      <c r="C219" s="90"/>
      <c r="E219" s="91"/>
      <c r="F219" s="5"/>
      <c r="G219" s="1"/>
      <c r="H219" s="1"/>
      <c r="I219" s="92"/>
    </row>
    <row r="220" spans="2:9" ht="14.25" customHeight="1" x14ac:dyDescent="0.25">
      <c r="B220" s="89"/>
      <c r="C220" s="90"/>
      <c r="E220" s="91"/>
      <c r="F220" s="5"/>
      <c r="G220" s="1"/>
      <c r="H220" s="1"/>
      <c r="I220" s="92"/>
    </row>
    <row r="221" spans="2:9" ht="14.25" customHeight="1" x14ac:dyDescent="0.25">
      <c r="B221" s="89"/>
      <c r="C221" s="90"/>
      <c r="E221" s="91"/>
      <c r="F221" s="5"/>
      <c r="G221" s="1"/>
      <c r="H221" s="1"/>
      <c r="I221" s="92"/>
    </row>
    <row r="222" spans="2:9" ht="14.25" customHeight="1" x14ac:dyDescent="0.25">
      <c r="B222" s="89"/>
      <c r="C222" s="90"/>
      <c r="E222" s="91"/>
      <c r="F222" s="5"/>
      <c r="G222" s="1"/>
      <c r="H222" s="1"/>
      <c r="I222" s="92"/>
    </row>
    <row r="223" spans="2:9" ht="14.25" customHeight="1" x14ac:dyDescent="0.25">
      <c r="B223" s="89"/>
      <c r="C223" s="90"/>
      <c r="E223" s="91"/>
      <c r="F223" s="5"/>
      <c r="G223" s="1"/>
      <c r="H223" s="1"/>
      <c r="I223" s="92"/>
    </row>
    <row r="224" spans="2:9" ht="14.25" customHeight="1" x14ac:dyDescent="0.25">
      <c r="B224" s="89"/>
      <c r="C224" s="90"/>
      <c r="E224" s="91"/>
      <c r="F224" s="5"/>
      <c r="G224" s="1"/>
      <c r="H224" s="1"/>
      <c r="I224" s="92"/>
    </row>
    <row r="225" spans="2:9" ht="14.25" customHeight="1" x14ac:dyDescent="0.25">
      <c r="B225" s="89"/>
      <c r="C225" s="90"/>
      <c r="E225" s="91"/>
      <c r="F225" s="5"/>
      <c r="G225" s="1"/>
      <c r="H225" s="1"/>
      <c r="I225" s="92"/>
    </row>
    <row r="226" spans="2:9" ht="14.25" customHeight="1" x14ac:dyDescent="0.25">
      <c r="B226" s="89"/>
      <c r="C226" s="90"/>
      <c r="E226" s="91"/>
      <c r="F226" s="5"/>
      <c r="G226" s="1"/>
      <c r="H226" s="1"/>
      <c r="I226" s="92"/>
    </row>
    <row r="227" spans="2:9" ht="14.25" customHeight="1" x14ac:dyDescent="0.25">
      <c r="B227" s="89"/>
      <c r="C227" s="90"/>
      <c r="E227" s="91"/>
      <c r="F227" s="5"/>
      <c r="G227" s="1"/>
      <c r="H227" s="1"/>
      <c r="I227" s="92"/>
    </row>
    <row r="228" spans="2:9" ht="14.25" customHeight="1" x14ac:dyDescent="0.25">
      <c r="B228" s="89"/>
      <c r="C228" s="90"/>
      <c r="E228" s="91"/>
      <c r="F228" s="5"/>
      <c r="G228" s="1"/>
      <c r="H228" s="1"/>
      <c r="I228" s="92"/>
    </row>
    <row r="229" spans="2:9" ht="14.25" customHeight="1" x14ac:dyDescent="0.25">
      <c r="B229" s="89"/>
      <c r="C229" s="90"/>
      <c r="E229" s="91"/>
      <c r="F229" s="5"/>
      <c r="G229" s="1"/>
      <c r="H229" s="1"/>
      <c r="I229" s="92"/>
    </row>
    <row r="230" spans="2:9" ht="14.25" customHeight="1" x14ac:dyDescent="0.25">
      <c r="B230" s="89"/>
      <c r="C230" s="90"/>
      <c r="E230" s="91"/>
      <c r="F230" s="5"/>
      <c r="G230" s="1"/>
      <c r="H230" s="1"/>
      <c r="I230" s="92"/>
    </row>
    <row r="231" spans="2:9" ht="14.25" customHeight="1" x14ac:dyDescent="0.25">
      <c r="B231" s="89"/>
      <c r="C231" s="90"/>
      <c r="E231" s="91"/>
      <c r="F231" s="5"/>
      <c r="G231" s="1"/>
      <c r="H231" s="1"/>
      <c r="I231" s="92"/>
    </row>
    <row r="232" spans="2:9" ht="14.25" customHeight="1" x14ac:dyDescent="0.25">
      <c r="B232" s="89"/>
      <c r="C232" s="90"/>
      <c r="E232" s="91"/>
      <c r="F232" s="5"/>
      <c r="G232" s="1"/>
      <c r="H232" s="1"/>
      <c r="I232" s="92"/>
    </row>
    <row r="233" spans="2:9" ht="14.25" customHeight="1" x14ac:dyDescent="0.25">
      <c r="B233" s="89"/>
      <c r="C233" s="90"/>
      <c r="E233" s="91"/>
      <c r="F233" s="5"/>
      <c r="G233" s="1"/>
      <c r="H233" s="1"/>
      <c r="I233" s="92"/>
    </row>
    <row r="234" spans="2:9" ht="14.25" customHeight="1" x14ac:dyDescent="0.25">
      <c r="B234" s="89"/>
      <c r="C234" s="90"/>
      <c r="E234" s="91"/>
      <c r="F234" s="5"/>
      <c r="G234" s="1"/>
      <c r="H234" s="1"/>
      <c r="I234" s="92"/>
    </row>
    <row r="235" spans="2:9" ht="14.25" customHeight="1" x14ac:dyDescent="0.25">
      <c r="B235" s="89"/>
      <c r="C235" s="90"/>
      <c r="E235" s="91"/>
      <c r="F235" s="5"/>
      <c r="G235" s="1"/>
      <c r="H235" s="1"/>
      <c r="I235" s="92"/>
    </row>
    <row r="236" spans="2:9" ht="14.25" customHeight="1" x14ac:dyDescent="0.25">
      <c r="B236" s="89"/>
      <c r="C236" s="90"/>
      <c r="E236" s="91"/>
      <c r="F236" s="5"/>
      <c r="G236" s="1"/>
      <c r="H236" s="1"/>
      <c r="I236" s="92"/>
    </row>
    <row r="237" spans="2:9" ht="14.25" customHeight="1" x14ac:dyDescent="0.25">
      <c r="B237" s="89"/>
      <c r="C237" s="90"/>
      <c r="E237" s="91"/>
      <c r="F237" s="5"/>
      <c r="G237" s="1"/>
      <c r="H237" s="1"/>
      <c r="I237" s="92"/>
    </row>
    <row r="238" spans="2:9" ht="14.25" customHeight="1" x14ac:dyDescent="0.25">
      <c r="B238" s="89"/>
      <c r="C238" s="90"/>
      <c r="E238" s="91"/>
      <c r="F238" s="5"/>
      <c r="G238" s="1"/>
      <c r="H238" s="1"/>
      <c r="I238" s="92"/>
    </row>
    <row r="239" spans="2:9" ht="14.25" customHeight="1" x14ac:dyDescent="0.25">
      <c r="B239" s="89"/>
      <c r="C239" s="90"/>
      <c r="E239" s="91"/>
      <c r="F239" s="5"/>
      <c r="G239" s="1"/>
      <c r="H239" s="1"/>
      <c r="I239" s="92"/>
    </row>
    <row r="240" spans="2:9" ht="14.25" customHeight="1" x14ac:dyDescent="0.25">
      <c r="B240" s="89"/>
      <c r="C240" s="90"/>
      <c r="E240" s="91"/>
      <c r="F240" s="5"/>
      <c r="G240" s="1"/>
      <c r="H240" s="1"/>
      <c r="I240" s="92"/>
    </row>
    <row r="241" spans="2:9" ht="14.25" customHeight="1" x14ac:dyDescent="0.25">
      <c r="B241" s="89"/>
      <c r="C241" s="90"/>
      <c r="E241" s="91"/>
      <c r="F241" s="5"/>
      <c r="G241" s="1"/>
      <c r="H241" s="1"/>
      <c r="I241" s="92"/>
    </row>
    <row r="242" spans="2:9" ht="14.25" customHeight="1" x14ac:dyDescent="0.25">
      <c r="B242" s="89"/>
      <c r="C242" s="90"/>
      <c r="E242" s="91"/>
      <c r="F242" s="5"/>
      <c r="G242" s="1"/>
      <c r="H242" s="1"/>
      <c r="I242" s="92"/>
    </row>
    <row r="243" spans="2:9" ht="14.25" customHeight="1" x14ac:dyDescent="0.25">
      <c r="B243" s="89"/>
      <c r="C243" s="90"/>
      <c r="E243" s="91"/>
      <c r="F243" s="5"/>
      <c r="G243" s="1"/>
      <c r="H243" s="1"/>
      <c r="I243" s="92"/>
    </row>
    <row r="244" spans="2:9" ht="14.25" customHeight="1" x14ac:dyDescent="0.25">
      <c r="B244" s="89"/>
      <c r="C244" s="90"/>
      <c r="E244" s="91"/>
      <c r="F244" s="5"/>
      <c r="G244" s="1"/>
      <c r="H244" s="1"/>
      <c r="I244" s="92"/>
    </row>
    <row r="245" spans="2:9" ht="14.25" customHeight="1" x14ac:dyDescent="0.25">
      <c r="B245" s="89"/>
      <c r="C245" s="90"/>
      <c r="E245" s="91"/>
      <c r="F245" s="5"/>
      <c r="G245" s="1"/>
      <c r="H245" s="1"/>
      <c r="I245" s="92"/>
    </row>
    <row r="246" spans="2:9" ht="14.25" customHeight="1" x14ac:dyDescent="0.25">
      <c r="B246" s="89"/>
      <c r="C246" s="90"/>
      <c r="E246" s="91"/>
      <c r="F246" s="5"/>
      <c r="G246" s="1"/>
      <c r="H246" s="1"/>
      <c r="I246" s="92"/>
    </row>
    <row r="247" spans="2:9" ht="14.25" customHeight="1" x14ac:dyDescent="0.25">
      <c r="B247" s="89"/>
      <c r="C247" s="90"/>
      <c r="E247" s="91"/>
      <c r="F247" s="5"/>
      <c r="G247" s="1"/>
      <c r="H247" s="1"/>
      <c r="I247" s="92"/>
    </row>
    <row r="248" spans="2:9" ht="14.25" customHeight="1" x14ac:dyDescent="0.25">
      <c r="B248" s="89"/>
      <c r="C248" s="90"/>
      <c r="E248" s="91"/>
      <c r="F248" s="5"/>
      <c r="G248" s="1"/>
      <c r="H248" s="1"/>
      <c r="I248" s="92"/>
    </row>
    <row r="249" spans="2:9" ht="14.25" customHeight="1" x14ac:dyDescent="0.25">
      <c r="B249" s="89"/>
      <c r="C249" s="90"/>
      <c r="E249" s="91"/>
      <c r="F249" s="5"/>
      <c r="G249" s="1"/>
      <c r="H249" s="1"/>
      <c r="I249" s="92"/>
    </row>
    <row r="250" spans="2:9" ht="14.25" customHeight="1" x14ac:dyDescent="0.25">
      <c r="B250" s="89"/>
      <c r="C250" s="90"/>
      <c r="E250" s="91"/>
      <c r="F250" s="5"/>
      <c r="G250" s="1"/>
      <c r="H250" s="1"/>
      <c r="I250" s="92"/>
    </row>
    <row r="251" spans="2:9" ht="14.25" customHeight="1" x14ac:dyDescent="0.25">
      <c r="B251" s="89"/>
      <c r="C251" s="90"/>
      <c r="E251" s="91"/>
      <c r="F251" s="5"/>
      <c r="G251" s="1"/>
      <c r="H251" s="1"/>
      <c r="I251" s="92"/>
    </row>
    <row r="252" spans="2:9" ht="14.25" customHeight="1" x14ac:dyDescent="0.25">
      <c r="B252" s="89"/>
      <c r="C252" s="90"/>
      <c r="E252" s="91"/>
      <c r="F252" s="5"/>
      <c r="G252" s="1"/>
      <c r="H252" s="1"/>
      <c r="I252" s="92"/>
    </row>
    <row r="253" spans="2:9" ht="14.25" customHeight="1" x14ac:dyDescent="0.25">
      <c r="B253" s="89"/>
      <c r="C253" s="90"/>
      <c r="E253" s="91"/>
      <c r="F253" s="5"/>
      <c r="G253" s="1"/>
      <c r="H253" s="1"/>
      <c r="I253" s="92"/>
    </row>
    <row r="254" spans="2:9" ht="14.25" customHeight="1" x14ac:dyDescent="0.25">
      <c r="B254" s="89"/>
      <c r="C254" s="90"/>
      <c r="E254" s="91"/>
      <c r="F254" s="5"/>
      <c r="G254" s="1"/>
      <c r="H254" s="1"/>
      <c r="I254" s="92"/>
    </row>
    <row r="255" spans="2:9" ht="14.25" customHeight="1" x14ac:dyDescent="0.25">
      <c r="B255" s="89"/>
      <c r="C255" s="90"/>
      <c r="E255" s="91"/>
      <c r="F255" s="5"/>
      <c r="G255" s="1"/>
      <c r="H255" s="1"/>
      <c r="I255" s="92"/>
    </row>
    <row r="256" spans="2:9" ht="14.25" customHeight="1" x14ac:dyDescent="0.25">
      <c r="B256" s="89"/>
      <c r="C256" s="90"/>
      <c r="E256" s="91"/>
      <c r="F256" s="5"/>
      <c r="G256" s="1"/>
      <c r="H256" s="1"/>
      <c r="I256" s="92"/>
    </row>
    <row r="257" spans="2:9" ht="14.25" customHeight="1" x14ac:dyDescent="0.25">
      <c r="B257" s="89"/>
      <c r="C257" s="90"/>
      <c r="E257" s="91"/>
      <c r="F257" s="5"/>
      <c r="G257" s="1"/>
      <c r="H257" s="1"/>
      <c r="I257" s="92"/>
    </row>
    <row r="258" spans="2:9" ht="14.25" customHeight="1" x14ac:dyDescent="0.25">
      <c r="B258" s="89"/>
      <c r="C258" s="90"/>
      <c r="E258" s="91"/>
      <c r="F258" s="5"/>
      <c r="G258" s="1"/>
      <c r="H258" s="1"/>
      <c r="I258" s="92"/>
    </row>
    <row r="259" spans="2:9" ht="14.25" customHeight="1" x14ac:dyDescent="0.25">
      <c r="B259" s="89"/>
      <c r="C259" s="90"/>
      <c r="E259" s="91"/>
      <c r="F259" s="5"/>
      <c r="G259" s="1"/>
      <c r="H259" s="1"/>
      <c r="I259" s="92"/>
    </row>
    <row r="260" spans="2:9" ht="14.25" customHeight="1" x14ac:dyDescent="0.25">
      <c r="B260" s="89"/>
      <c r="C260" s="90"/>
      <c r="E260" s="91"/>
      <c r="F260" s="5"/>
      <c r="G260" s="1"/>
      <c r="H260" s="1"/>
      <c r="I260" s="92"/>
    </row>
    <row r="261" spans="2:9" ht="14.25" customHeight="1" x14ac:dyDescent="0.25">
      <c r="B261" s="89"/>
      <c r="C261" s="90"/>
      <c r="E261" s="91"/>
      <c r="F261" s="5"/>
      <c r="G261" s="1"/>
      <c r="H261" s="1"/>
      <c r="I261" s="92"/>
    </row>
    <row r="262" spans="2:9" ht="14.25" customHeight="1" x14ac:dyDescent="0.25">
      <c r="B262" s="89"/>
      <c r="C262" s="90"/>
      <c r="E262" s="91"/>
      <c r="F262" s="5"/>
      <c r="G262" s="1"/>
      <c r="H262" s="1"/>
      <c r="I262" s="92"/>
    </row>
    <row r="263" spans="2:9" ht="14.25" customHeight="1" x14ac:dyDescent="0.25">
      <c r="B263" s="89"/>
      <c r="C263" s="90"/>
      <c r="E263" s="91"/>
      <c r="F263" s="5"/>
      <c r="G263" s="1"/>
      <c r="H263" s="1"/>
      <c r="I263" s="92"/>
    </row>
    <row r="264" spans="2:9" ht="14.25" customHeight="1" x14ac:dyDescent="0.25">
      <c r="B264" s="89"/>
      <c r="C264" s="90"/>
      <c r="E264" s="91"/>
      <c r="F264" s="5"/>
      <c r="G264" s="1"/>
      <c r="H264" s="1"/>
      <c r="I264" s="92"/>
    </row>
    <row r="265" spans="2:9" ht="14.25" customHeight="1" x14ac:dyDescent="0.25">
      <c r="B265" s="89"/>
      <c r="C265" s="90"/>
      <c r="E265" s="91"/>
      <c r="F265" s="5"/>
      <c r="G265" s="1"/>
      <c r="H265" s="1"/>
      <c r="I265" s="92"/>
    </row>
    <row r="266" spans="2:9" ht="14.25" customHeight="1" x14ac:dyDescent="0.25">
      <c r="B266" s="89"/>
      <c r="C266" s="90"/>
      <c r="E266" s="91"/>
      <c r="F266" s="5"/>
      <c r="G266" s="1"/>
      <c r="H266" s="1"/>
      <c r="I266" s="92"/>
    </row>
    <row r="267" spans="2:9" ht="14.25" customHeight="1" x14ac:dyDescent="0.25">
      <c r="B267" s="89"/>
      <c r="C267" s="90"/>
      <c r="E267" s="91"/>
      <c r="F267" s="5"/>
      <c r="G267" s="1"/>
      <c r="H267" s="1"/>
      <c r="I267" s="92"/>
    </row>
    <row r="268" spans="2:9" ht="14.25" customHeight="1" x14ac:dyDescent="0.25">
      <c r="B268" s="89"/>
      <c r="C268" s="90"/>
      <c r="E268" s="91"/>
      <c r="F268" s="5"/>
      <c r="G268" s="1"/>
      <c r="H268" s="1"/>
      <c r="I268" s="92"/>
    </row>
    <row r="269" spans="2:9" ht="14.25" customHeight="1" x14ac:dyDescent="0.25">
      <c r="B269" s="89"/>
      <c r="C269" s="90"/>
      <c r="E269" s="91"/>
      <c r="F269" s="5"/>
      <c r="G269" s="1"/>
      <c r="H269" s="1"/>
      <c r="I269" s="92"/>
    </row>
    <row r="270" spans="2:9" ht="14.25" customHeight="1" x14ac:dyDescent="0.25">
      <c r="B270" s="89"/>
      <c r="C270" s="90"/>
      <c r="E270" s="91"/>
      <c r="F270" s="5"/>
      <c r="G270" s="1"/>
      <c r="H270" s="1"/>
      <c r="I270" s="92"/>
    </row>
    <row r="271" spans="2:9" ht="14.25" customHeight="1" x14ac:dyDescent="0.25">
      <c r="B271" s="89"/>
      <c r="C271" s="90"/>
      <c r="E271" s="91"/>
      <c r="F271" s="5"/>
      <c r="G271" s="1"/>
      <c r="H271" s="1"/>
      <c r="I271" s="92"/>
    </row>
    <row r="272" spans="2:9" ht="14.25" customHeight="1" x14ac:dyDescent="0.25">
      <c r="B272" s="89"/>
      <c r="C272" s="90"/>
      <c r="E272" s="91"/>
      <c r="F272" s="5"/>
      <c r="G272" s="1"/>
      <c r="H272" s="1"/>
      <c r="I272" s="92"/>
    </row>
    <row r="273" spans="2:9" ht="14.25" customHeight="1" x14ac:dyDescent="0.25">
      <c r="B273" s="89"/>
      <c r="C273" s="90"/>
      <c r="E273" s="91"/>
      <c r="F273" s="5"/>
      <c r="G273" s="1"/>
      <c r="H273" s="1"/>
      <c r="I273" s="92"/>
    </row>
    <row r="274" spans="2:9" ht="14.25" customHeight="1" x14ac:dyDescent="0.25">
      <c r="B274" s="89"/>
      <c r="C274" s="90"/>
      <c r="E274" s="91"/>
      <c r="F274" s="5"/>
      <c r="G274" s="1"/>
      <c r="H274" s="1"/>
      <c r="I274" s="92"/>
    </row>
    <row r="275" spans="2:9" ht="14.25" customHeight="1" x14ac:dyDescent="0.25">
      <c r="B275" s="89"/>
      <c r="C275" s="90"/>
      <c r="E275" s="91"/>
      <c r="F275" s="5"/>
      <c r="G275" s="1"/>
      <c r="H275" s="1"/>
      <c r="I275" s="92"/>
    </row>
    <row r="276" spans="2:9" ht="14.25" customHeight="1" x14ac:dyDescent="0.25">
      <c r="B276" s="89"/>
      <c r="C276" s="90"/>
      <c r="E276" s="91"/>
      <c r="F276" s="5"/>
      <c r="G276" s="1"/>
      <c r="H276" s="1"/>
      <c r="I276" s="92"/>
    </row>
    <row r="277" spans="2:9" ht="14.25" customHeight="1" x14ac:dyDescent="0.25">
      <c r="B277" s="89"/>
      <c r="C277" s="90"/>
      <c r="E277" s="91"/>
      <c r="F277" s="5"/>
      <c r="G277" s="1"/>
      <c r="H277" s="1"/>
      <c r="I277" s="92"/>
    </row>
    <row r="278" spans="2:9" ht="14.25" customHeight="1" x14ac:dyDescent="0.25">
      <c r="B278" s="89"/>
      <c r="C278" s="90"/>
      <c r="E278" s="91"/>
      <c r="F278" s="5"/>
      <c r="G278" s="1"/>
      <c r="H278" s="1"/>
      <c r="I278" s="92"/>
    </row>
    <row r="279" spans="2:9" ht="14.25" customHeight="1" x14ac:dyDescent="0.25">
      <c r="B279" s="89"/>
      <c r="C279" s="90"/>
      <c r="E279" s="91"/>
      <c r="F279" s="5"/>
      <c r="G279" s="1"/>
      <c r="H279" s="1"/>
      <c r="I279" s="92"/>
    </row>
    <row r="280" spans="2:9" ht="14.25" customHeight="1" x14ac:dyDescent="0.25">
      <c r="B280" s="89"/>
      <c r="C280" s="90"/>
      <c r="E280" s="91"/>
      <c r="F280" s="5"/>
      <c r="G280" s="1"/>
      <c r="H280" s="1"/>
      <c r="I280" s="92"/>
    </row>
    <row r="281" spans="2:9" ht="14.25" customHeight="1" x14ac:dyDescent="0.25">
      <c r="B281" s="89"/>
      <c r="C281" s="90"/>
      <c r="E281" s="91"/>
      <c r="F281" s="5"/>
      <c r="G281" s="1"/>
      <c r="H281" s="1"/>
      <c r="I281" s="92"/>
    </row>
    <row r="282" spans="2:9" ht="14.25" customHeight="1" x14ac:dyDescent="0.25">
      <c r="B282" s="89"/>
      <c r="C282" s="90"/>
      <c r="E282" s="91"/>
      <c r="F282" s="5"/>
      <c r="G282" s="1"/>
      <c r="H282" s="1"/>
      <c r="I282" s="92"/>
    </row>
    <row r="283" spans="2:9" ht="14.25" customHeight="1" x14ac:dyDescent="0.25">
      <c r="B283" s="89"/>
      <c r="C283" s="90"/>
      <c r="E283" s="91"/>
      <c r="F283" s="5"/>
      <c r="G283" s="1"/>
      <c r="H283" s="1"/>
      <c r="I283" s="92"/>
    </row>
    <row r="284" spans="2:9" ht="14.25" customHeight="1" x14ac:dyDescent="0.25">
      <c r="B284" s="89"/>
      <c r="C284" s="90"/>
      <c r="E284" s="91"/>
      <c r="F284" s="5"/>
      <c r="G284" s="1"/>
      <c r="H284" s="1"/>
      <c r="I284" s="92"/>
    </row>
    <row r="285" spans="2:9" ht="14.25" customHeight="1" x14ac:dyDescent="0.25">
      <c r="B285" s="89"/>
      <c r="C285" s="90"/>
      <c r="E285" s="91"/>
      <c r="F285" s="5"/>
      <c r="G285" s="1"/>
      <c r="H285" s="1"/>
      <c r="I285" s="92"/>
    </row>
    <row r="286" spans="2:9" ht="14.25" customHeight="1" x14ac:dyDescent="0.25">
      <c r="B286" s="89"/>
      <c r="C286" s="90"/>
      <c r="E286" s="91"/>
      <c r="F286" s="5"/>
      <c r="G286" s="1"/>
      <c r="H286" s="1"/>
      <c r="I286" s="92"/>
    </row>
    <row r="287" spans="2:9" ht="14.25" customHeight="1" x14ac:dyDescent="0.25">
      <c r="B287" s="89"/>
      <c r="C287" s="90"/>
      <c r="E287" s="91"/>
      <c r="F287" s="5"/>
      <c r="G287" s="1"/>
      <c r="H287" s="1"/>
      <c r="I287" s="92"/>
    </row>
    <row r="288" spans="2:9" ht="14.25" customHeight="1" x14ac:dyDescent="0.25">
      <c r="B288" s="89"/>
      <c r="C288" s="90"/>
      <c r="E288" s="91"/>
      <c r="F288" s="5"/>
      <c r="G288" s="1"/>
      <c r="H288" s="1"/>
      <c r="I288" s="92"/>
    </row>
    <row r="289" spans="2:9" ht="14.25" customHeight="1" x14ac:dyDescent="0.25">
      <c r="B289" s="89"/>
      <c r="C289" s="90"/>
      <c r="E289" s="91"/>
      <c r="F289" s="5"/>
      <c r="G289" s="1"/>
      <c r="H289" s="1"/>
      <c r="I289" s="92"/>
    </row>
    <row r="290" spans="2:9" ht="14.25" customHeight="1" x14ac:dyDescent="0.25">
      <c r="B290" s="89"/>
      <c r="C290" s="90"/>
      <c r="E290" s="91"/>
      <c r="F290" s="5"/>
      <c r="G290" s="1"/>
      <c r="H290" s="1"/>
      <c r="I290" s="92"/>
    </row>
    <row r="291" spans="2:9" ht="14.25" customHeight="1" x14ac:dyDescent="0.25">
      <c r="B291" s="89"/>
      <c r="C291" s="90"/>
      <c r="E291" s="91"/>
      <c r="F291" s="5"/>
      <c r="G291" s="1"/>
      <c r="H291" s="1"/>
      <c r="I291" s="92"/>
    </row>
    <row r="292" spans="2:9" ht="14.25" customHeight="1" x14ac:dyDescent="0.25">
      <c r="B292" s="89"/>
      <c r="C292" s="90"/>
      <c r="E292" s="91"/>
      <c r="F292" s="5"/>
      <c r="G292" s="1"/>
      <c r="H292" s="1"/>
      <c r="I292" s="92"/>
    </row>
    <row r="293" spans="2:9" ht="14.25" customHeight="1" x14ac:dyDescent="0.25">
      <c r="B293" s="89"/>
      <c r="C293" s="90"/>
      <c r="E293" s="91"/>
      <c r="F293" s="5"/>
      <c r="G293" s="1"/>
      <c r="H293" s="1"/>
      <c r="I293" s="92"/>
    </row>
    <row r="294" spans="2:9" ht="14.25" customHeight="1" x14ac:dyDescent="0.25">
      <c r="B294" s="89"/>
      <c r="C294" s="90"/>
      <c r="E294" s="91"/>
      <c r="F294" s="5"/>
      <c r="G294" s="1"/>
      <c r="H294" s="1"/>
      <c r="I294" s="92"/>
    </row>
    <row r="295" spans="2:9" ht="14.25" customHeight="1" x14ac:dyDescent="0.25">
      <c r="B295" s="89"/>
      <c r="C295" s="90"/>
      <c r="E295" s="91"/>
      <c r="F295" s="5"/>
      <c r="G295" s="1"/>
      <c r="H295" s="1"/>
      <c r="I295" s="92"/>
    </row>
    <row r="296" spans="2:9" ht="14.25" customHeight="1" x14ac:dyDescent="0.25">
      <c r="B296" s="89"/>
      <c r="C296" s="90"/>
      <c r="E296" s="91"/>
      <c r="F296" s="5"/>
      <c r="G296" s="1"/>
      <c r="H296" s="1"/>
      <c r="I296" s="92"/>
    </row>
    <row r="297" spans="2:9" ht="14.25" customHeight="1" x14ac:dyDescent="0.25">
      <c r="B297" s="89"/>
      <c r="C297" s="90"/>
      <c r="E297" s="91"/>
      <c r="F297" s="5"/>
      <c r="G297" s="1"/>
      <c r="H297" s="1"/>
      <c r="I297" s="92"/>
    </row>
    <row r="298" spans="2:9" ht="14.25" customHeight="1" x14ac:dyDescent="0.25">
      <c r="B298" s="89"/>
      <c r="C298" s="90"/>
      <c r="E298" s="91"/>
      <c r="F298" s="5"/>
      <c r="G298" s="1"/>
      <c r="H298" s="1"/>
      <c r="I298" s="92"/>
    </row>
    <row r="299" spans="2:9" ht="14.25" customHeight="1" x14ac:dyDescent="0.25">
      <c r="B299" s="89"/>
      <c r="C299" s="90"/>
      <c r="E299" s="91"/>
      <c r="F299" s="5"/>
      <c r="G299" s="1"/>
      <c r="H299" s="1"/>
      <c r="I299" s="92"/>
    </row>
    <row r="300" spans="2:9" ht="14.25" customHeight="1" x14ac:dyDescent="0.25">
      <c r="B300" s="89"/>
      <c r="C300" s="90"/>
      <c r="E300" s="91"/>
      <c r="F300" s="5"/>
      <c r="G300" s="1"/>
      <c r="H300" s="1"/>
      <c r="I300" s="92"/>
    </row>
    <row r="301" spans="2:9" ht="14.25" customHeight="1" x14ac:dyDescent="0.25">
      <c r="B301" s="89"/>
      <c r="C301" s="90"/>
      <c r="E301" s="91"/>
      <c r="F301" s="5"/>
      <c r="G301" s="1"/>
      <c r="H301" s="1"/>
      <c r="I301" s="92"/>
    </row>
    <row r="302" spans="2:9" ht="14.25" customHeight="1" x14ac:dyDescent="0.25">
      <c r="B302" s="89"/>
      <c r="C302" s="90"/>
      <c r="E302" s="91"/>
      <c r="F302" s="5"/>
      <c r="G302" s="1"/>
      <c r="H302" s="1"/>
      <c r="I302" s="92"/>
    </row>
    <row r="303" spans="2:9" ht="14.25" customHeight="1" x14ac:dyDescent="0.25">
      <c r="B303" s="89"/>
      <c r="C303" s="90"/>
      <c r="E303" s="91"/>
      <c r="F303" s="5"/>
      <c r="G303" s="1"/>
      <c r="H303" s="1"/>
      <c r="I303" s="92"/>
    </row>
    <row r="304" spans="2:9" ht="14.25" customHeight="1" x14ac:dyDescent="0.25">
      <c r="B304" s="89"/>
      <c r="C304" s="90"/>
      <c r="E304" s="91"/>
      <c r="F304" s="5"/>
      <c r="G304" s="1"/>
      <c r="H304" s="1"/>
      <c r="I304" s="92"/>
    </row>
    <row r="305" spans="2:9" ht="14.25" customHeight="1" x14ac:dyDescent="0.25">
      <c r="B305" s="89"/>
      <c r="C305" s="90"/>
      <c r="E305" s="91"/>
      <c r="F305" s="5"/>
      <c r="G305" s="1"/>
      <c r="H305" s="1"/>
      <c r="I305" s="92"/>
    </row>
    <row r="306" spans="2:9" ht="14.25" customHeight="1" x14ac:dyDescent="0.25">
      <c r="B306" s="89"/>
      <c r="C306" s="90"/>
      <c r="E306" s="91"/>
      <c r="F306" s="5"/>
      <c r="G306" s="1"/>
      <c r="H306" s="1"/>
      <c r="I306" s="92"/>
    </row>
    <row r="307" spans="2:9" ht="14.25" customHeight="1" x14ac:dyDescent="0.25">
      <c r="B307" s="89"/>
      <c r="C307" s="90"/>
      <c r="E307" s="91"/>
      <c r="F307" s="5"/>
      <c r="G307" s="1"/>
      <c r="H307" s="1"/>
      <c r="I307" s="92"/>
    </row>
    <row r="308" spans="2:9" ht="14.25" customHeight="1" x14ac:dyDescent="0.25">
      <c r="B308" s="89"/>
      <c r="C308" s="90"/>
      <c r="E308" s="91"/>
      <c r="F308" s="5"/>
      <c r="G308" s="1"/>
      <c r="H308" s="1"/>
      <c r="I308" s="92"/>
    </row>
    <row r="309" spans="2:9" ht="14.25" customHeight="1" x14ac:dyDescent="0.25">
      <c r="B309" s="89"/>
      <c r="C309" s="90"/>
      <c r="E309" s="91"/>
      <c r="F309" s="5"/>
      <c r="G309" s="1"/>
      <c r="H309" s="1"/>
      <c r="I309" s="92"/>
    </row>
    <row r="310" spans="2:9" ht="14.25" customHeight="1" x14ac:dyDescent="0.25">
      <c r="B310" s="89"/>
      <c r="C310" s="90"/>
      <c r="E310" s="91"/>
      <c r="F310" s="5"/>
      <c r="G310" s="1"/>
      <c r="H310" s="1"/>
      <c r="I310" s="92"/>
    </row>
    <row r="311" spans="2:9" ht="14.25" customHeight="1" x14ac:dyDescent="0.25">
      <c r="B311" s="89"/>
      <c r="C311" s="90"/>
      <c r="E311" s="91"/>
      <c r="F311" s="5"/>
      <c r="G311" s="1"/>
      <c r="H311" s="1"/>
      <c r="I311" s="92"/>
    </row>
    <row r="312" spans="2:9" ht="14.25" customHeight="1" x14ac:dyDescent="0.25">
      <c r="B312" s="89"/>
      <c r="C312" s="90"/>
      <c r="E312" s="91"/>
      <c r="F312" s="5"/>
      <c r="G312" s="1"/>
      <c r="H312" s="1"/>
      <c r="I312" s="92"/>
    </row>
    <row r="313" spans="2:9" ht="14.25" customHeight="1" x14ac:dyDescent="0.25">
      <c r="B313" s="89"/>
      <c r="C313" s="90"/>
      <c r="E313" s="91"/>
      <c r="F313" s="5"/>
      <c r="G313" s="1"/>
      <c r="H313" s="1"/>
      <c r="I313" s="92"/>
    </row>
    <row r="314" spans="2:9" ht="14.25" customHeight="1" x14ac:dyDescent="0.25">
      <c r="B314" s="89"/>
      <c r="C314" s="90"/>
      <c r="E314" s="91"/>
      <c r="F314" s="5"/>
      <c r="G314" s="1"/>
      <c r="H314" s="1"/>
      <c r="I314" s="92"/>
    </row>
    <row r="315" spans="2:9" ht="14.25" customHeight="1" x14ac:dyDescent="0.25">
      <c r="B315" s="89"/>
      <c r="C315" s="90"/>
      <c r="E315" s="91"/>
      <c r="F315" s="5"/>
      <c r="G315" s="1"/>
      <c r="H315" s="1"/>
      <c r="I315" s="92"/>
    </row>
    <row r="316" spans="2:9" ht="14.25" customHeight="1" x14ac:dyDescent="0.25">
      <c r="B316" s="89"/>
      <c r="C316" s="90"/>
      <c r="E316" s="91"/>
      <c r="F316" s="5"/>
      <c r="G316" s="1"/>
      <c r="H316" s="1"/>
      <c r="I316" s="92"/>
    </row>
    <row r="317" spans="2:9" ht="14.25" customHeight="1" x14ac:dyDescent="0.25">
      <c r="B317" s="89"/>
      <c r="C317" s="90"/>
      <c r="E317" s="91"/>
      <c r="F317" s="5"/>
      <c r="G317" s="1"/>
      <c r="H317" s="1"/>
      <c r="I317" s="92"/>
    </row>
    <row r="318" spans="2:9" ht="14.25" customHeight="1" x14ac:dyDescent="0.25">
      <c r="B318" s="89"/>
      <c r="C318" s="90"/>
      <c r="E318" s="91"/>
      <c r="F318" s="5"/>
      <c r="G318" s="1"/>
      <c r="H318" s="1"/>
      <c r="I318" s="92"/>
    </row>
    <row r="319" spans="2:9" ht="14.25" customHeight="1" x14ac:dyDescent="0.25">
      <c r="B319" s="89"/>
      <c r="C319" s="90"/>
      <c r="E319" s="91"/>
      <c r="F319" s="5"/>
      <c r="G319" s="1"/>
      <c r="H319" s="1"/>
      <c r="I319" s="92"/>
    </row>
    <row r="320" spans="2:9" ht="14.25" customHeight="1" x14ac:dyDescent="0.25">
      <c r="B320" s="89"/>
      <c r="C320" s="90"/>
      <c r="E320" s="91"/>
      <c r="F320" s="5"/>
      <c r="G320" s="1"/>
      <c r="H320" s="1"/>
      <c r="I320" s="92"/>
    </row>
    <row r="321" spans="2:9" ht="14.25" customHeight="1" x14ac:dyDescent="0.25">
      <c r="B321" s="89"/>
      <c r="C321" s="90"/>
      <c r="E321" s="91"/>
      <c r="F321" s="5"/>
      <c r="G321" s="1"/>
      <c r="H321" s="1"/>
      <c r="I321" s="92"/>
    </row>
    <row r="322" spans="2:9" ht="14.25" customHeight="1" x14ac:dyDescent="0.25">
      <c r="B322" s="89"/>
      <c r="C322" s="90"/>
      <c r="E322" s="91"/>
      <c r="F322" s="5"/>
      <c r="G322" s="1"/>
      <c r="H322" s="1"/>
      <c r="I322" s="92"/>
    </row>
    <row r="323" spans="2:9" ht="14.25" customHeight="1" x14ac:dyDescent="0.25">
      <c r="B323" s="89"/>
      <c r="C323" s="90"/>
      <c r="E323" s="91"/>
      <c r="F323" s="5"/>
      <c r="G323" s="1"/>
      <c r="H323" s="1"/>
      <c r="I323" s="92"/>
    </row>
    <row r="324" spans="2:9" ht="14.25" customHeight="1" x14ac:dyDescent="0.25">
      <c r="B324" s="89"/>
      <c r="C324" s="90"/>
      <c r="E324" s="91"/>
      <c r="F324" s="5"/>
      <c r="G324" s="1"/>
      <c r="H324" s="1"/>
      <c r="I324" s="92"/>
    </row>
    <row r="325" spans="2:9" ht="14.25" customHeight="1" x14ac:dyDescent="0.25">
      <c r="B325" s="89"/>
      <c r="C325" s="90"/>
      <c r="E325" s="91"/>
      <c r="F325" s="5"/>
      <c r="G325" s="1"/>
      <c r="H325" s="1"/>
      <c r="I325" s="92"/>
    </row>
    <row r="326" spans="2:9" ht="14.25" customHeight="1" x14ac:dyDescent="0.25">
      <c r="B326" s="89"/>
      <c r="C326" s="90"/>
      <c r="E326" s="91"/>
      <c r="F326" s="5"/>
      <c r="G326" s="1"/>
      <c r="H326" s="1"/>
      <c r="I326" s="92"/>
    </row>
    <row r="327" spans="2:9" ht="14.25" customHeight="1" x14ac:dyDescent="0.25">
      <c r="B327" s="89"/>
      <c r="C327" s="90"/>
      <c r="E327" s="91"/>
      <c r="F327" s="5"/>
      <c r="G327" s="1"/>
      <c r="H327" s="1"/>
      <c r="I327" s="92"/>
    </row>
    <row r="328" spans="2:9" ht="14.25" customHeight="1" x14ac:dyDescent="0.25">
      <c r="B328" s="89"/>
      <c r="C328" s="90"/>
      <c r="E328" s="91"/>
      <c r="F328" s="5"/>
      <c r="G328" s="1"/>
      <c r="H328" s="1"/>
      <c r="I328" s="92"/>
    </row>
    <row r="329" spans="2:9" ht="14.25" customHeight="1" x14ac:dyDescent="0.25">
      <c r="B329" s="89"/>
      <c r="C329" s="90"/>
      <c r="E329" s="91"/>
      <c r="F329" s="5"/>
      <c r="G329" s="1"/>
      <c r="H329" s="1"/>
      <c r="I329" s="92"/>
    </row>
    <row r="330" spans="2:9" ht="14.25" customHeight="1" x14ac:dyDescent="0.25">
      <c r="B330" s="89"/>
      <c r="C330" s="90"/>
      <c r="E330" s="91"/>
      <c r="F330" s="5"/>
      <c r="G330" s="1"/>
      <c r="H330" s="1"/>
      <c r="I330" s="92"/>
    </row>
    <row r="331" spans="2:9" ht="14.25" customHeight="1" x14ac:dyDescent="0.25">
      <c r="B331" s="89"/>
      <c r="C331" s="90"/>
      <c r="E331" s="91"/>
      <c r="F331" s="5"/>
      <c r="G331" s="1"/>
      <c r="H331" s="1"/>
      <c r="I331" s="92"/>
    </row>
    <row r="332" spans="2:9" ht="14.25" customHeight="1" x14ac:dyDescent="0.25">
      <c r="B332" s="89"/>
      <c r="C332" s="90"/>
      <c r="E332" s="91"/>
      <c r="F332" s="5"/>
      <c r="G332" s="1"/>
      <c r="H332" s="1"/>
      <c r="I332" s="92"/>
    </row>
    <row r="333" spans="2:9" ht="14.25" customHeight="1" x14ac:dyDescent="0.25">
      <c r="B333" s="89"/>
      <c r="C333" s="90"/>
      <c r="E333" s="91"/>
      <c r="F333" s="5"/>
      <c r="G333" s="1"/>
      <c r="H333" s="1"/>
      <c r="I333" s="92"/>
    </row>
    <row r="334" spans="2:9" ht="14.25" customHeight="1" x14ac:dyDescent="0.25">
      <c r="B334" s="89"/>
      <c r="C334" s="90"/>
      <c r="E334" s="91"/>
      <c r="F334" s="5"/>
      <c r="G334" s="1"/>
      <c r="H334" s="1"/>
      <c r="I334" s="92"/>
    </row>
    <row r="335" spans="2:9" ht="14.25" customHeight="1" x14ac:dyDescent="0.25">
      <c r="B335" s="89"/>
      <c r="C335" s="90"/>
      <c r="E335" s="91"/>
      <c r="F335" s="5"/>
      <c r="G335" s="1"/>
      <c r="H335" s="1"/>
      <c r="I335" s="92"/>
    </row>
    <row r="336" spans="2:9" ht="14.25" customHeight="1" x14ac:dyDescent="0.25">
      <c r="B336" s="89"/>
      <c r="C336" s="90"/>
      <c r="E336" s="91"/>
      <c r="F336" s="5"/>
      <c r="G336" s="1"/>
      <c r="H336" s="1"/>
      <c r="I336" s="92"/>
    </row>
    <row r="337" spans="2:9" ht="14.25" customHeight="1" x14ac:dyDescent="0.25">
      <c r="B337" s="89"/>
      <c r="C337" s="90"/>
      <c r="E337" s="91"/>
      <c r="F337" s="5"/>
      <c r="G337" s="1"/>
      <c r="H337" s="1"/>
      <c r="I337" s="92"/>
    </row>
    <row r="338" spans="2:9" ht="14.25" customHeight="1" x14ac:dyDescent="0.25">
      <c r="B338" s="89"/>
      <c r="C338" s="90"/>
      <c r="E338" s="91"/>
      <c r="F338" s="5"/>
      <c r="G338" s="1"/>
      <c r="H338" s="1"/>
      <c r="I338" s="92"/>
    </row>
    <row r="339" spans="2:9" ht="14.25" customHeight="1" x14ac:dyDescent="0.25">
      <c r="B339" s="89"/>
      <c r="C339" s="90"/>
      <c r="E339" s="91"/>
      <c r="F339" s="5"/>
      <c r="G339" s="1"/>
      <c r="H339" s="1"/>
      <c r="I339" s="92"/>
    </row>
    <row r="340" spans="2:9" ht="14.25" customHeight="1" x14ac:dyDescent="0.25">
      <c r="B340" s="89"/>
      <c r="C340" s="90"/>
      <c r="E340" s="91"/>
      <c r="F340" s="5"/>
      <c r="G340" s="1"/>
      <c r="H340" s="1"/>
      <c r="I340" s="92"/>
    </row>
    <row r="341" spans="2:9" ht="14.25" customHeight="1" x14ac:dyDescent="0.25">
      <c r="B341" s="89"/>
      <c r="C341" s="90"/>
      <c r="E341" s="91"/>
      <c r="F341" s="5"/>
      <c r="G341" s="1"/>
      <c r="H341" s="1"/>
      <c r="I341" s="92"/>
    </row>
    <row r="342" spans="2:9" ht="14.25" customHeight="1" x14ac:dyDescent="0.25">
      <c r="B342" s="89"/>
      <c r="C342" s="90"/>
      <c r="E342" s="91"/>
      <c r="F342" s="5"/>
      <c r="G342" s="1"/>
      <c r="H342" s="1"/>
      <c r="I342" s="92"/>
    </row>
    <row r="343" spans="2:9" ht="14.25" customHeight="1" x14ac:dyDescent="0.25">
      <c r="B343" s="89"/>
      <c r="C343" s="90"/>
      <c r="E343" s="91"/>
      <c r="F343" s="5"/>
      <c r="G343" s="1"/>
      <c r="H343" s="1"/>
      <c r="I343" s="92"/>
    </row>
    <row r="344" spans="2:9" ht="14.25" customHeight="1" x14ac:dyDescent="0.25">
      <c r="B344" s="89"/>
      <c r="C344" s="90"/>
      <c r="E344" s="91"/>
      <c r="F344" s="5"/>
      <c r="G344" s="1"/>
      <c r="H344" s="1"/>
      <c r="I344" s="92"/>
    </row>
    <row r="345" spans="2:9" ht="14.25" customHeight="1" x14ac:dyDescent="0.25">
      <c r="B345" s="89"/>
      <c r="C345" s="90"/>
      <c r="E345" s="91"/>
      <c r="F345" s="5"/>
      <c r="G345" s="1"/>
      <c r="H345" s="1"/>
      <c r="I345" s="92"/>
    </row>
    <row r="346" spans="2:9" ht="14.25" customHeight="1" x14ac:dyDescent="0.25">
      <c r="B346" s="89"/>
      <c r="C346" s="90"/>
      <c r="E346" s="91"/>
      <c r="F346" s="5"/>
      <c r="G346" s="1"/>
      <c r="H346" s="1"/>
      <c r="I346" s="92"/>
    </row>
    <row r="347" spans="2:9" ht="14.25" customHeight="1" x14ac:dyDescent="0.25">
      <c r="B347" s="89"/>
      <c r="C347" s="90"/>
      <c r="E347" s="91"/>
      <c r="F347" s="5"/>
      <c r="G347" s="1"/>
      <c r="H347" s="1"/>
      <c r="I347" s="92"/>
    </row>
    <row r="348" spans="2:9" ht="14.25" customHeight="1" x14ac:dyDescent="0.25">
      <c r="B348" s="89"/>
      <c r="C348" s="90"/>
      <c r="E348" s="91"/>
      <c r="F348" s="5"/>
      <c r="G348" s="1"/>
      <c r="H348" s="1"/>
      <c r="I348" s="92"/>
    </row>
    <row r="349" spans="2:9" ht="14.25" customHeight="1" x14ac:dyDescent="0.25">
      <c r="B349" s="89"/>
      <c r="C349" s="90"/>
      <c r="E349" s="91"/>
      <c r="F349" s="5"/>
      <c r="G349" s="1"/>
      <c r="H349" s="1"/>
      <c r="I349" s="92"/>
    </row>
    <row r="350" spans="2:9" ht="14.25" customHeight="1" x14ac:dyDescent="0.25">
      <c r="B350" s="89"/>
      <c r="C350" s="90"/>
      <c r="E350" s="91"/>
      <c r="F350" s="5"/>
      <c r="G350" s="1"/>
      <c r="H350" s="1"/>
      <c r="I350" s="92"/>
    </row>
    <row r="351" spans="2:9" ht="14.25" customHeight="1" x14ac:dyDescent="0.25">
      <c r="B351" s="89"/>
      <c r="C351" s="90"/>
      <c r="E351" s="91"/>
      <c r="F351" s="5"/>
      <c r="G351" s="1"/>
      <c r="H351" s="1"/>
      <c r="I351" s="92"/>
    </row>
    <row r="352" spans="2:9" ht="14.25" customHeight="1" x14ac:dyDescent="0.25">
      <c r="B352" s="89"/>
      <c r="C352" s="90"/>
      <c r="E352" s="91"/>
      <c r="F352" s="5"/>
      <c r="G352" s="1"/>
      <c r="H352" s="1"/>
      <c r="I352" s="92"/>
    </row>
    <row r="353" spans="2:9" ht="14.25" customHeight="1" x14ac:dyDescent="0.25">
      <c r="B353" s="89"/>
      <c r="C353" s="90"/>
      <c r="E353" s="91"/>
      <c r="F353" s="5"/>
      <c r="G353" s="1"/>
      <c r="H353" s="1"/>
      <c r="I353" s="92"/>
    </row>
    <row r="354" spans="2:9" ht="14.25" customHeight="1" x14ac:dyDescent="0.25">
      <c r="B354" s="89"/>
      <c r="C354" s="90"/>
      <c r="E354" s="91"/>
      <c r="F354" s="5"/>
      <c r="G354" s="1"/>
      <c r="H354" s="1"/>
      <c r="I354" s="92"/>
    </row>
    <row r="355" spans="2:9" ht="14.25" customHeight="1" x14ac:dyDescent="0.25">
      <c r="B355" s="89"/>
      <c r="C355" s="90"/>
      <c r="E355" s="91"/>
      <c r="F355" s="5"/>
      <c r="G355" s="1"/>
      <c r="H355" s="1"/>
      <c r="I355" s="92"/>
    </row>
    <row r="356" spans="2:9" ht="14.25" customHeight="1" x14ac:dyDescent="0.25">
      <c r="B356" s="89"/>
      <c r="C356" s="90"/>
      <c r="E356" s="91"/>
      <c r="F356" s="5"/>
      <c r="G356" s="1"/>
      <c r="H356" s="1"/>
      <c r="I356" s="92"/>
    </row>
    <row r="357" spans="2:9" ht="14.25" customHeight="1" x14ac:dyDescent="0.25">
      <c r="B357" s="89"/>
      <c r="C357" s="90"/>
      <c r="E357" s="91"/>
      <c r="F357" s="5"/>
      <c r="G357" s="1"/>
      <c r="H357" s="1"/>
      <c r="I357" s="92"/>
    </row>
    <row r="358" spans="2:9" ht="14.25" customHeight="1" x14ac:dyDescent="0.25">
      <c r="B358" s="89"/>
      <c r="C358" s="90"/>
      <c r="E358" s="91"/>
      <c r="F358" s="5"/>
      <c r="G358" s="1"/>
      <c r="H358" s="1"/>
      <c r="I358" s="92"/>
    </row>
    <row r="359" spans="2:9" ht="14.25" customHeight="1" x14ac:dyDescent="0.25">
      <c r="B359" s="89"/>
      <c r="C359" s="90"/>
      <c r="E359" s="91"/>
      <c r="F359" s="5"/>
      <c r="G359" s="1"/>
      <c r="H359" s="1"/>
      <c r="I359" s="92"/>
    </row>
    <row r="360" spans="2:9" ht="14.25" customHeight="1" x14ac:dyDescent="0.25">
      <c r="B360" s="89"/>
      <c r="C360" s="90"/>
      <c r="E360" s="91"/>
      <c r="F360" s="5"/>
      <c r="G360" s="1"/>
      <c r="H360" s="1"/>
      <c r="I360" s="92"/>
    </row>
    <row r="361" spans="2:9" ht="14.25" customHeight="1" x14ac:dyDescent="0.25">
      <c r="B361" s="89"/>
      <c r="C361" s="90"/>
      <c r="E361" s="91"/>
      <c r="F361" s="5"/>
      <c r="G361" s="1"/>
      <c r="H361" s="1"/>
      <c r="I361" s="92"/>
    </row>
    <row r="362" spans="2:9" ht="14.25" customHeight="1" x14ac:dyDescent="0.25">
      <c r="B362" s="89"/>
      <c r="C362" s="90"/>
      <c r="E362" s="91"/>
      <c r="F362" s="5"/>
      <c r="G362" s="1"/>
      <c r="H362" s="1"/>
      <c r="I362" s="92"/>
    </row>
    <row r="363" spans="2:9" ht="14.25" customHeight="1" x14ac:dyDescent="0.25">
      <c r="B363" s="89"/>
      <c r="C363" s="90"/>
      <c r="E363" s="91"/>
      <c r="F363" s="5"/>
      <c r="G363" s="1"/>
      <c r="H363" s="1"/>
      <c r="I363" s="92"/>
    </row>
    <row r="364" spans="2:9" ht="14.25" customHeight="1" x14ac:dyDescent="0.25">
      <c r="B364" s="89"/>
      <c r="C364" s="90"/>
      <c r="E364" s="91"/>
      <c r="F364" s="5"/>
      <c r="G364" s="1"/>
      <c r="H364" s="1"/>
      <c r="I364" s="92"/>
    </row>
    <row r="365" spans="2:9" ht="14.25" customHeight="1" x14ac:dyDescent="0.25">
      <c r="B365" s="89"/>
      <c r="C365" s="90"/>
      <c r="E365" s="91"/>
      <c r="F365" s="5"/>
      <c r="G365" s="1"/>
      <c r="H365" s="1"/>
      <c r="I365" s="92"/>
    </row>
    <row r="366" spans="2:9" ht="14.25" customHeight="1" x14ac:dyDescent="0.25">
      <c r="B366" s="89"/>
      <c r="C366" s="90"/>
      <c r="E366" s="91"/>
      <c r="F366" s="5"/>
      <c r="G366" s="1"/>
      <c r="H366" s="1"/>
      <c r="I366" s="92"/>
    </row>
    <row r="367" spans="2:9" ht="14.25" customHeight="1" x14ac:dyDescent="0.25">
      <c r="B367" s="89"/>
      <c r="C367" s="90"/>
      <c r="E367" s="91"/>
      <c r="F367" s="5"/>
      <c r="G367" s="1"/>
      <c r="H367" s="1"/>
      <c r="I367" s="92"/>
    </row>
    <row r="368" spans="2:9" ht="14.25" customHeight="1" x14ac:dyDescent="0.25">
      <c r="B368" s="89"/>
      <c r="C368" s="90"/>
      <c r="E368" s="91"/>
      <c r="F368" s="5"/>
      <c r="G368" s="1"/>
      <c r="H368" s="1"/>
      <c r="I368" s="92"/>
    </row>
    <row r="369" spans="2:9" ht="14.25" customHeight="1" x14ac:dyDescent="0.25">
      <c r="B369" s="89"/>
      <c r="C369" s="90"/>
      <c r="E369" s="91"/>
      <c r="F369" s="5"/>
      <c r="G369" s="1"/>
      <c r="H369" s="1"/>
      <c r="I369" s="92"/>
    </row>
    <row r="370" spans="2:9" ht="14.25" customHeight="1" x14ac:dyDescent="0.25">
      <c r="B370" s="89"/>
      <c r="C370" s="90"/>
      <c r="E370" s="91"/>
      <c r="F370" s="5"/>
      <c r="G370" s="1"/>
      <c r="H370" s="1"/>
      <c r="I370" s="92"/>
    </row>
    <row r="371" spans="2:9" ht="14.25" customHeight="1" x14ac:dyDescent="0.25">
      <c r="B371" s="89"/>
      <c r="C371" s="90"/>
      <c r="E371" s="91"/>
      <c r="F371" s="5"/>
      <c r="G371" s="1"/>
      <c r="H371" s="1"/>
      <c r="I371" s="92"/>
    </row>
    <row r="372" spans="2:9" ht="14.25" customHeight="1" x14ac:dyDescent="0.25">
      <c r="B372" s="89"/>
      <c r="C372" s="90"/>
      <c r="E372" s="91"/>
      <c r="F372" s="5"/>
      <c r="G372" s="1"/>
      <c r="H372" s="1"/>
      <c r="I372" s="92"/>
    </row>
    <row r="373" spans="2:9" ht="14.25" customHeight="1" x14ac:dyDescent="0.25">
      <c r="B373" s="89"/>
      <c r="C373" s="90"/>
      <c r="E373" s="91"/>
      <c r="F373" s="5"/>
      <c r="G373" s="1"/>
      <c r="H373" s="1"/>
      <c r="I373" s="92"/>
    </row>
    <row r="374" spans="2:9" ht="14.25" customHeight="1" x14ac:dyDescent="0.25">
      <c r="B374" s="89"/>
      <c r="C374" s="90"/>
      <c r="E374" s="91"/>
      <c r="F374" s="5"/>
      <c r="G374" s="1"/>
      <c r="H374" s="1"/>
      <c r="I374" s="92"/>
    </row>
    <row r="375" spans="2:9" ht="14.25" customHeight="1" x14ac:dyDescent="0.25">
      <c r="B375" s="89"/>
      <c r="C375" s="90"/>
      <c r="E375" s="91"/>
      <c r="F375" s="5"/>
      <c r="G375" s="1"/>
      <c r="H375" s="1"/>
      <c r="I375" s="92"/>
    </row>
    <row r="376" spans="2:9" ht="14.25" customHeight="1" x14ac:dyDescent="0.25">
      <c r="B376" s="89"/>
      <c r="C376" s="90"/>
      <c r="E376" s="91"/>
      <c r="F376" s="5"/>
      <c r="G376" s="1"/>
      <c r="H376" s="1"/>
      <c r="I376" s="92"/>
    </row>
    <row r="377" spans="2:9" ht="14.25" customHeight="1" x14ac:dyDescent="0.25">
      <c r="B377" s="89"/>
      <c r="C377" s="90"/>
      <c r="E377" s="91"/>
      <c r="F377" s="5"/>
      <c r="G377" s="1"/>
      <c r="H377" s="1"/>
      <c r="I377" s="92"/>
    </row>
    <row r="378" spans="2:9" ht="14.25" customHeight="1" x14ac:dyDescent="0.25">
      <c r="B378" s="89"/>
      <c r="C378" s="90"/>
      <c r="E378" s="91"/>
      <c r="F378" s="5"/>
      <c r="G378" s="1"/>
      <c r="H378" s="1"/>
      <c r="I378" s="92"/>
    </row>
    <row r="379" spans="2:9" ht="14.25" customHeight="1" x14ac:dyDescent="0.25">
      <c r="B379" s="89"/>
      <c r="C379" s="90"/>
      <c r="E379" s="91"/>
      <c r="F379" s="5"/>
      <c r="G379" s="1"/>
      <c r="H379" s="1"/>
      <c r="I379" s="92"/>
    </row>
    <row r="380" spans="2:9" ht="14.25" customHeight="1" x14ac:dyDescent="0.25">
      <c r="B380" s="89"/>
      <c r="C380" s="90"/>
      <c r="E380" s="91"/>
      <c r="F380" s="5"/>
      <c r="G380" s="1"/>
      <c r="H380" s="1"/>
      <c r="I380" s="92"/>
    </row>
    <row r="381" spans="2:9" ht="14.25" customHeight="1" x14ac:dyDescent="0.25">
      <c r="B381" s="89"/>
      <c r="C381" s="90"/>
      <c r="E381" s="91"/>
      <c r="F381" s="5"/>
      <c r="G381" s="1"/>
      <c r="H381" s="1"/>
      <c r="I381" s="92"/>
    </row>
    <row r="382" spans="2:9" ht="14.25" customHeight="1" x14ac:dyDescent="0.25">
      <c r="B382" s="89"/>
      <c r="C382" s="90"/>
      <c r="E382" s="91"/>
      <c r="F382" s="5"/>
      <c r="G382" s="1"/>
      <c r="H382" s="1"/>
      <c r="I382" s="92"/>
    </row>
    <row r="383" spans="2:9" ht="14.25" customHeight="1" x14ac:dyDescent="0.25">
      <c r="B383" s="89"/>
      <c r="C383" s="90"/>
      <c r="E383" s="91"/>
      <c r="F383" s="5"/>
      <c r="G383" s="1"/>
      <c r="H383" s="1"/>
      <c r="I383" s="92"/>
    </row>
    <row r="384" spans="2:9" ht="14.25" customHeight="1" x14ac:dyDescent="0.25">
      <c r="B384" s="89"/>
      <c r="C384" s="90"/>
      <c r="E384" s="91"/>
      <c r="F384" s="5"/>
      <c r="G384" s="1"/>
      <c r="H384" s="1"/>
      <c r="I384" s="92"/>
    </row>
    <row r="385" spans="2:9" ht="14.25" customHeight="1" x14ac:dyDescent="0.25">
      <c r="B385" s="89"/>
      <c r="C385" s="90"/>
      <c r="E385" s="91"/>
      <c r="F385" s="5"/>
      <c r="G385" s="1"/>
      <c r="H385" s="1"/>
      <c r="I385" s="92"/>
    </row>
    <row r="386" spans="2:9" ht="14.25" customHeight="1" x14ac:dyDescent="0.25">
      <c r="B386" s="89"/>
      <c r="C386" s="90"/>
      <c r="E386" s="91"/>
      <c r="F386" s="5"/>
      <c r="G386" s="1"/>
      <c r="H386" s="1"/>
      <c r="I386" s="92"/>
    </row>
    <row r="387" spans="2:9" ht="14.25" customHeight="1" x14ac:dyDescent="0.25">
      <c r="B387" s="89"/>
      <c r="C387" s="90"/>
      <c r="E387" s="91"/>
      <c r="F387" s="5"/>
      <c r="G387" s="1"/>
      <c r="H387" s="1"/>
      <c r="I387" s="92"/>
    </row>
    <row r="388" spans="2:9" ht="14.25" customHeight="1" x14ac:dyDescent="0.25">
      <c r="B388" s="89"/>
      <c r="C388" s="90"/>
      <c r="E388" s="91"/>
      <c r="F388" s="5"/>
      <c r="G388" s="1"/>
      <c r="H388" s="1"/>
      <c r="I388" s="92"/>
    </row>
    <row r="389" spans="2:9" ht="14.25" customHeight="1" x14ac:dyDescent="0.25">
      <c r="B389" s="89"/>
      <c r="C389" s="90"/>
      <c r="E389" s="91"/>
      <c r="F389" s="5"/>
      <c r="G389" s="1"/>
      <c r="H389" s="1"/>
      <c r="I389" s="92"/>
    </row>
    <row r="390" spans="2:9" ht="14.25" customHeight="1" x14ac:dyDescent="0.25">
      <c r="B390" s="89"/>
      <c r="C390" s="90"/>
      <c r="E390" s="91"/>
      <c r="F390" s="5"/>
      <c r="G390" s="1"/>
      <c r="H390" s="1"/>
      <c r="I390" s="92"/>
    </row>
    <row r="391" spans="2:9" ht="14.25" customHeight="1" x14ac:dyDescent="0.25">
      <c r="B391" s="89"/>
      <c r="C391" s="90"/>
      <c r="E391" s="91"/>
      <c r="F391" s="5"/>
      <c r="G391" s="1"/>
      <c r="H391" s="1"/>
      <c r="I391" s="92"/>
    </row>
    <row r="392" spans="2:9" ht="14.25" customHeight="1" x14ac:dyDescent="0.25">
      <c r="B392" s="89"/>
      <c r="C392" s="90"/>
      <c r="E392" s="91"/>
      <c r="F392" s="5"/>
      <c r="G392" s="1"/>
      <c r="H392" s="1"/>
      <c r="I392" s="92"/>
    </row>
    <row r="393" spans="2:9" ht="14.25" customHeight="1" x14ac:dyDescent="0.25">
      <c r="B393" s="89"/>
      <c r="C393" s="90"/>
      <c r="E393" s="91"/>
      <c r="F393" s="5"/>
      <c r="G393" s="1"/>
      <c r="H393" s="1"/>
      <c r="I393" s="92"/>
    </row>
    <row r="394" spans="2:9" ht="14.25" customHeight="1" x14ac:dyDescent="0.25">
      <c r="B394" s="89"/>
      <c r="C394" s="90"/>
      <c r="E394" s="91"/>
      <c r="F394" s="5"/>
      <c r="G394" s="1"/>
      <c r="H394" s="1"/>
      <c r="I394" s="92"/>
    </row>
    <row r="395" spans="2:9" ht="14.25" customHeight="1" x14ac:dyDescent="0.25">
      <c r="B395" s="89"/>
      <c r="C395" s="90"/>
      <c r="E395" s="91"/>
      <c r="F395" s="5"/>
      <c r="G395" s="1"/>
      <c r="H395" s="1"/>
      <c r="I395" s="92"/>
    </row>
    <row r="396" spans="2:9" ht="14.25" customHeight="1" x14ac:dyDescent="0.25">
      <c r="B396" s="89"/>
      <c r="C396" s="90"/>
      <c r="E396" s="91"/>
      <c r="F396" s="5"/>
      <c r="G396" s="1"/>
      <c r="H396" s="1"/>
      <c r="I396" s="92"/>
    </row>
    <row r="397" spans="2:9" ht="14.25" customHeight="1" x14ac:dyDescent="0.25">
      <c r="B397" s="89"/>
      <c r="C397" s="90"/>
      <c r="E397" s="91"/>
      <c r="F397" s="5"/>
      <c r="G397" s="1"/>
      <c r="H397" s="1"/>
      <c r="I397" s="92"/>
    </row>
    <row r="398" spans="2:9" ht="14.25" customHeight="1" x14ac:dyDescent="0.25">
      <c r="B398" s="89"/>
      <c r="C398" s="90"/>
      <c r="E398" s="91"/>
      <c r="F398" s="5"/>
      <c r="G398" s="1"/>
      <c r="H398" s="1"/>
      <c r="I398" s="92"/>
    </row>
    <row r="399" spans="2:9" ht="14.25" customHeight="1" x14ac:dyDescent="0.25">
      <c r="B399" s="89"/>
      <c r="C399" s="90"/>
      <c r="E399" s="91"/>
      <c r="F399" s="5"/>
      <c r="G399" s="1"/>
      <c r="H399" s="1"/>
      <c r="I399" s="92"/>
    </row>
    <row r="400" spans="2:9" ht="14.25" customHeight="1" x14ac:dyDescent="0.25">
      <c r="B400" s="89"/>
      <c r="C400" s="90"/>
      <c r="E400" s="91"/>
      <c r="F400" s="5"/>
      <c r="G400" s="1"/>
      <c r="H400" s="1"/>
      <c r="I400" s="92"/>
    </row>
    <row r="401" spans="2:9" ht="14.25" customHeight="1" x14ac:dyDescent="0.25">
      <c r="B401" s="89"/>
      <c r="C401" s="90"/>
      <c r="E401" s="91"/>
      <c r="F401" s="5"/>
      <c r="G401" s="1"/>
      <c r="H401" s="1"/>
      <c r="I401" s="92"/>
    </row>
    <row r="402" spans="2:9" ht="14.25" customHeight="1" x14ac:dyDescent="0.25">
      <c r="B402" s="89"/>
      <c r="C402" s="90"/>
      <c r="E402" s="91"/>
      <c r="F402" s="5"/>
      <c r="G402" s="1"/>
      <c r="H402" s="1"/>
      <c r="I402" s="92"/>
    </row>
    <row r="403" spans="2:9" ht="14.25" customHeight="1" x14ac:dyDescent="0.25">
      <c r="B403" s="89"/>
      <c r="C403" s="90"/>
      <c r="E403" s="91"/>
      <c r="F403" s="5"/>
      <c r="G403" s="1"/>
      <c r="H403" s="1"/>
      <c r="I403" s="92"/>
    </row>
    <row r="404" spans="2:9" ht="14.25" customHeight="1" x14ac:dyDescent="0.25">
      <c r="B404" s="89"/>
      <c r="C404" s="90"/>
      <c r="E404" s="91"/>
      <c r="F404" s="5"/>
      <c r="G404" s="1"/>
      <c r="H404" s="1"/>
      <c r="I404" s="92"/>
    </row>
    <row r="405" spans="2:9" ht="14.25" customHeight="1" x14ac:dyDescent="0.25">
      <c r="B405" s="89"/>
      <c r="C405" s="90"/>
      <c r="E405" s="91"/>
      <c r="F405" s="5"/>
      <c r="G405" s="1"/>
      <c r="H405" s="1"/>
      <c r="I405" s="92"/>
    </row>
    <row r="406" spans="2:9" ht="14.25" customHeight="1" x14ac:dyDescent="0.25">
      <c r="B406" s="89"/>
      <c r="C406" s="90"/>
      <c r="E406" s="91"/>
      <c r="F406" s="5"/>
      <c r="G406" s="1"/>
      <c r="H406" s="1"/>
      <c r="I406" s="92"/>
    </row>
    <row r="407" spans="2:9" ht="14.25" customHeight="1" x14ac:dyDescent="0.25">
      <c r="B407" s="89"/>
      <c r="C407" s="90"/>
      <c r="E407" s="91"/>
      <c r="F407" s="5"/>
      <c r="G407" s="1"/>
      <c r="H407" s="1"/>
      <c r="I407" s="92"/>
    </row>
    <row r="408" spans="2:9" ht="14.25" customHeight="1" x14ac:dyDescent="0.25">
      <c r="B408" s="89"/>
      <c r="C408" s="90"/>
      <c r="E408" s="91"/>
      <c r="F408" s="5"/>
      <c r="G408" s="1"/>
      <c r="H408" s="1"/>
      <c r="I408" s="92"/>
    </row>
    <row r="409" spans="2:9" ht="14.25" customHeight="1" x14ac:dyDescent="0.25">
      <c r="B409" s="89"/>
      <c r="C409" s="90"/>
      <c r="E409" s="91"/>
      <c r="F409" s="5"/>
      <c r="G409" s="1"/>
      <c r="H409" s="1"/>
      <c r="I409" s="92"/>
    </row>
    <row r="410" spans="2:9" ht="14.25" customHeight="1" x14ac:dyDescent="0.25">
      <c r="B410" s="89"/>
      <c r="C410" s="90"/>
      <c r="E410" s="91"/>
      <c r="F410" s="5"/>
      <c r="G410" s="1"/>
      <c r="H410" s="1"/>
      <c r="I410" s="92"/>
    </row>
    <row r="411" spans="2:9" ht="14.25" customHeight="1" x14ac:dyDescent="0.25">
      <c r="B411" s="89"/>
      <c r="C411" s="90"/>
      <c r="E411" s="91"/>
      <c r="F411" s="5"/>
      <c r="G411" s="1"/>
      <c r="H411" s="1"/>
      <c r="I411" s="92"/>
    </row>
    <row r="412" spans="2:9" ht="14.25" customHeight="1" x14ac:dyDescent="0.25">
      <c r="B412" s="89"/>
      <c r="C412" s="90"/>
      <c r="E412" s="91"/>
      <c r="F412" s="5"/>
      <c r="G412" s="1"/>
      <c r="H412" s="1"/>
      <c r="I412" s="92"/>
    </row>
    <row r="413" spans="2:9" ht="14.25" customHeight="1" x14ac:dyDescent="0.25">
      <c r="B413" s="89"/>
      <c r="C413" s="90"/>
      <c r="E413" s="91"/>
      <c r="F413" s="5"/>
      <c r="G413" s="1"/>
      <c r="H413" s="1"/>
      <c r="I413" s="92"/>
    </row>
    <row r="414" spans="2:9" ht="14.25" customHeight="1" x14ac:dyDescent="0.25">
      <c r="B414" s="89"/>
      <c r="C414" s="90"/>
      <c r="E414" s="91"/>
      <c r="F414" s="5"/>
      <c r="G414" s="1"/>
      <c r="H414" s="1"/>
      <c r="I414" s="92"/>
    </row>
    <row r="415" spans="2:9" ht="14.25" customHeight="1" x14ac:dyDescent="0.25">
      <c r="B415" s="89"/>
      <c r="C415" s="90"/>
      <c r="E415" s="91"/>
      <c r="F415" s="5"/>
      <c r="G415" s="1"/>
      <c r="H415" s="1"/>
      <c r="I415" s="92"/>
    </row>
    <row r="416" spans="2:9" ht="14.25" customHeight="1" x14ac:dyDescent="0.25">
      <c r="B416" s="89"/>
      <c r="C416" s="90"/>
      <c r="E416" s="91"/>
      <c r="F416" s="5"/>
      <c r="G416" s="1"/>
      <c r="H416" s="1"/>
      <c r="I416" s="92"/>
    </row>
    <row r="417" spans="2:9" ht="14.25" customHeight="1" x14ac:dyDescent="0.25">
      <c r="B417" s="89"/>
      <c r="C417" s="90"/>
      <c r="E417" s="91"/>
      <c r="F417" s="5"/>
      <c r="G417" s="1"/>
      <c r="H417" s="1"/>
      <c r="I417" s="92"/>
    </row>
    <row r="418" spans="2:9" ht="14.25" customHeight="1" x14ac:dyDescent="0.25">
      <c r="B418" s="89"/>
      <c r="C418" s="90"/>
      <c r="E418" s="91"/>
      <c r="F418" s="5"/>
      <c r="G418" s="1"/>
      <c r="H418" s="1"/>
      <c r="I418" s="92"/>
    </row>
    <row r="419" spans="2:9" ht="14.25" customHeight="1" x14ac:dyDescent="0.25">
      <c r="B419" s="89"/>
      <c r="C419" s="90"/>
      <c r="E419" s="91"/>
      <c r="F419" s="5"/>
      <c r="G419" s="1"/>
      <c r="H419" s="1"/>
      <c r="I419" s="92"/>
    </row>
    <row r="420" spans="2:9" ht="14.25" customHeight="1" x14ac:dyDescent="0.25">
      <c r="B420" s="89"/>
      <c r="C420" s="90"/>
      <c r="E420" s="91"/>
      <c r="F420" s="5"/>
      <c r="G420" s="1"/>
      <c r="H420" s="1"/>
      <c r="I420" s="92"/>
    </row>
    <row r="421" spans="2:9" ht="14.25" customHeight="1" x14ac:dyDescent="0.25">
      <c r="B421" s="89"/>
      <c r="C421" s="90"/>
      <c r="E421" s="91"/>
      <c r="F421" s="5"/>
      <c r="G421" s="1"/>
      <c r="H421" s="1"/>
      <c r="I421" s="92"/>
    </row>
    <row r="422" spans="2:9" ht="14.25" customHeight="1" x14ac:dyDescent="0.25">
      <c r="B422" s="89"/>
      <c r="C422" s="90"/>
      <c r="E422" s="91"/>
      <c r="F422" s="5"/>
      <c r="G422" s="1"/>
      <c r="H422" s="1"/>
      <c r="I422" s="92"/>
    </row>
    <row r="423" spans="2:9" ht="14.25" customHeight="1" x14ac:dyDescent="0.25">
      <c r="B423" s="89"/>
      <c r="C423" s="90"/>
      <c r="E423" s="91"/>
      <c r="F423" s="5"/>
      <c r="G423" s="1"/>
      <c r="H423" s="1"/>
      <c r="I423" s="92"/>
    </row>
    <row r="424" spans="2:9" ht="14.25" customHeight="1" x14ac:dyDescent="0.25">
      <c r="B424" s="89"/>
      <c r="C424" s="90"/>
      <c r="E424" s="91"/>
      <c r="F424" s="5"/>
      <c r="G424" s="1"/>
      <c r="H424" s="1"/>
      <c r="I424" s="92"/>
    </row>
    <row r="425" spans="2:9" ht="14.25" customHeight="1" x14ac:dyDescent="0.25">
      <c r="B425" s="89"/>
      <c r="C425" s="90"/>
      <c r="E425" s="91"/>
      <c r="F425" s="5"/>
      <c r="G425" s="1"/>
      <c r="H425" s="1"/>
      <c r="I425" s="92"/>
    </row>
    <row r="426" spans="2:9" ht="14.25" customHeight="1" x14ac:dyDescent="0.25">
      <c r="B426" s="89"/>
      <c r="C426" s="90"/>
      <c r="E426" s="91"/>
      <c r="F426" s="5"/>
      <c r="G426" s="1"/>
      <c r="H426" s="1"/>
      <c r="I426" s="92"/>
    </row>
    <row r="427" spans="2:9" ht="14.25" customHeight="1" x14ac:dyDescent="0.25">
      <c r="B427" s="89"/>
      <c r="C427" s="90"/>
      <c r="E427" s="91"/>
      <c r="F427" s="5"/>
      <c r="G427" s="1"/>
      <c r="H427" s="1"/>
      <c r="I427" s="92"/>
    </row>
    <row r="428" spans="2:9" ht="14.25" customHeight="1" x14ac:dyDescent="0.25">
      <c r="B428" s="89"/>
      <c r="C428" s="90"/>
      <c r="E428" s="91"/>
      <c r="F428" s="5"/>
      <c r="G428" s="1"/>
      <c r="H428" s="1"/>
      <c r="I428" s="92"/>
    </row>
    <row r="429" spans="2:9" ht="14.25" customHeight="1" x14ac:dyDescent="0.25">
      <c r="B429" s="89"/>
      <c r="C429" s="90"/>
      <c r="E429" s="91"/>
      <c r="F429" s="5"/>
      <c r="G429" s="1"/>
      <c r="H429" s="1"/>
      <c r="I429" s="92"/>
    </row>
    <row r="430" spans="2:9" ht="14.25" customHeight="1" x14ac:dyDescent="0.25">
      <c r="B430" s="89"/>
      <c r="C430" s="90"/>
      <c r="E430" s="91"/>
      <c r="F430" s="5"/>
      <c r="G430" s="1"/>
      <c r="H430" s="1"/>
      <c r="I430" s="92"/>
    </row>
    <row r="431" spans="2:9" ht="14.25" customHeight="1" x14ac:dyDescent="0.25">
      <c r="B431" s="89"/>
      <c r="C431" s="90"/>
      <c r="E431" s="91"/>
      <c r="F431" s="5"/>
      <c r="G431" s="1"/>
      <c r="H431" s="1"/>
      <c r="I431" s="92"/>
    </row>
    <row r="432" spans="2:9" ht="14.25" customHeight="1" x14ac:dyDescent="0.25">
      <c r="B432" s="89"/>
      <c r="C432" s="90"/>
      <c r="E432" s="91"/>
      <c r="F432" s="5"/>
      <c r="G432" s="1"/>
      <c r="H432" s="1"/>
      <c r="I432" s="92"/>
    </row>
    <row r="433" spans="2:9" ht="14.25" customHeight="1" x14ac:dyDescent="0.25">
      <c r="B433" s="89"/>
      <c r="C433" s="90"/>
      <c r="E433" s="91"/>
      <c r="F433" s="5"/>
      <c r="G433" s="1"/>
      <c r="H433" s="1"/>
      <c r="I433" s="92"/>
    </row>
    <row r="434" spans="2:9" ht="14.25" customHeight="1" x14ac:dyDescent="0.25">
      <c r="B434" s="89"/>
      <c r="C434" s="90"/>
      <c r="E434" s="91"/>
      <c r="F434" s="5"/>
      <c r="G434" s="1"/>
      <c r="H434" s="1"/>
      <c r="I434" s="92"/>
    </row>
    <row r="435" spans="2:9" ht="14.25" customHeight="1" x14ac:dyDescent="0.25">
      <c r="B435" s="89"/>
      <c r="C435" s="90"/>
      <c r="E435" s="91"/>
      <c r="F435" s="5"/>
      <c r="G435" s="1"/>
      <c r="H435" s="1"/>
      <c r="I435" s="92"/>
    </row>
    <row r="436" spans="2:9" ht="14.25" customHeight="1" x14ac:dyDescent="0.25">
      <c r="B436" s="89"/>
      <c r="C436" s="90"/>
      <c r="E436" s="91"/>
      <c r="F436" s="5"/>
      <c r="G436" s="1"/>
      <c r="H436" s="1"/>
      <c r="I436" s="92"/>
    </row>
    <row r="437" spans="2:9" ht="14.25" customHeight="1" x14ac:dyDescent="0.25">
      <c r="B437" s="89"/>
      <c r="C437" s="90"/>
      <c r="E437" s="91"/>
      <c r="F437" s="5"/>
      <c r="G437" s="1"/>
      <c r="H437" s="1"/>
      <c r="I437" s="92"/>
    </row>
    <row r="438" spans="2:9" ht="14.25" customHeight="1" x14ac:dyDescent="0.25">
      <c r="B438" s="89"/>
      <c r="C438" s="90"/>
      <c r="E438" s="91"/>
      <c r="F438" s="5"/>
      <c r="G438" s="1"/>
      <c r="H438" s="1"/>
      <c r="I438" s="92"/>
    </row>
    <row r="439" spans="2:9" ht="14.25" customHeight="1" x14ac:dyDescent="0.25">
      <c r="B439" s="89"/>
      <c r="C439" s="90"/>
      <c r="E439" s="91"/>
      <c r="F439" s="5"/>
      <c r="G439" s="1"/>
      <c r="H439" s="1"/>
      <c r="I439" s="92"/>
    </row>
    <row r="440" spans="2:9" ht="14.25" customHeight="1" x14ac:dyDescent="0.25">
      <c r="B440" s="89"/>
      <c r="C440" s="90"/>
      <c r="E440" s="91"/>
      <c r="F440" s="5"/>
      <c r="G440" s="1"/>
      <c r="H440" s="1"/>
      <c r="I440" s="92"/>
    </row>
    <row r="441" spans="2:9" ht="14.25" customHeight="1" x14ac:dyDescent="0.25">
      <c r="B441" s="89"/>
      <c r="C441" s="90"/>
      <c r="E441" s="91"/>
      <c r="F441" s="5"/>
      <c r="G441" s="1"/>
      <c r="H441" s="1"/>
      <c r="I441" s="92"/>
    </row>
    <row r="442" spans="2:9" ht="14.25" customHeight="1" x14ac:dyDescent="0.25">
      <c r="B442" s="89"/>
      <c r="C442" s="90"/>
      <c r="E442" s="91"/>
      <c r="F442" s="5"/>
      <c r="G442" s="1"/>
      <c r="H442" s="1"/>
      <c r="I442" s="92"/>
    </row>
    <row r="443" spans="2:9" ht="14.25" customHeight="1" x14ac:dyDescent="0.25">
      <c r="B443" s="89"/>
      <c r="C443" s="90"/>
      <c r="E443" s="91"/>
      <c r="F443" s="5"/>
      <c r="G443" s="1"/>
      <c r="H443" s="1"/>
      <c r="I443" s="92"/>
    </row>
    <row r="444" spans="2:9" ht="14.25" customHeight="1" x14ac:dyDescent="0.25">
      <c r="B444" s="89"/>
      <c r="C444" s="90"/>
      <c r="E444" s="91"/>
      <c r="F444" s="5"/>
      <c r="G444" s="1"/>
      <c r="H444" s="1"/>
      <c r="I444" s="92"/>
    </row>
    <row r="445" spans="2:9" ht="14.25" customHeight="1" x14ac:dyDescent="0.25">
      <c r="B445" s="89"/>
      <c r="C445" s="90"/>
      <c r="E445" s="91"/>
      <c r="F445" s="5"/>
      <c r="G445" s="1"/>
      <c r="H445" s="1"/>
      <c r="I445" s="92"/>
    </row>
    <row r="446" spans="2:9" ht="14.25" customHeight="1" x14ac:dyDescent="0.25">
      <c r="B446" s="89"/>
      <c r="C446" s="90"/>
      <c r="E446" s="91"/>
      <c r="F446" s="5"/>
      <c r="G446" s="1"/>
      <c r="H446" s="1"/>
      <c r="I446" s="92"/>
    </row>
    <row r="447" spans="2:9" ht="14.25" customHeight="1" x14ac:dyDescent="0.25">
      <c r="B447" s="89"/>
      <c r="C447" s="90"/>
      <c r="E447" s="91"/>
      <c r="F447" s="5"/>
      <c r="G447" s="1"/>
      <c r="H447" s="1"/>
      <c r="I447" s="92"/>
    </row>
    <row r="448" spans="2:9" ht="14.25" customHeight="1" x14ac:dyDescent="0.25">
      <c r="B448" s="89"/>
      <c r="C448" s="90"/>
      <c r="E448" s="91"/>
      <c r="F448" s="5"/>
      <c r="G448" s="1"/>
      <c r="H448" s="1"/>
      <c r="I448" s="92"/>
    </row>
    <row r="449" spans="2:9" ht="14.25" customHeight="1" x14ac:dyDescent="0.25">
      <c r="B449" s="89"/>
      <c r="C449" s="90"/>
      <c r="E449" s="91"/>
      <c r="F449" s="5"/>
      <c r="G449" s="1"/>
      <c r="H449" s="1"/>
      <c r="I449" s="92"/>
    </row>
    <row r="450" spans="2:9" ht="14.25" customHeight="1" x14ac:dyDescent="0.25">
      <c r="B450" s="89"/>
      <c r="C450" s="90"/>
      <c r="E450" s="91"/>
      <c r="F450" s="5"/>
      <c r="G450" s="1"/>
      <c r="H450" s="1"/>
      <c r="I450" s="92"/>
    </row>
    <row r="451" spans="2:9" ht="14.25" customHeight="1" x14ac:dyDescent="0.25">
      <c r="B451" s="89"/>
      <c r="C451" s="90"/>
      <c r="E451" s="91"/>
      <c r="F451" s="5"/>
      <c r="G451" s="1"/>
      <c r="H451" s="1"/>
      <c r="I451" s="92"/>
    </row>
    <row r="452" spans="2:9" ht="14.25" customHeight="1" x14ac:dyDescent="0.25">
      <c r="B452" s="89"/>
      <c r="C452" s="90"/>
      <c r="E452" s="91"/>
      <c r="F452" s="5"/>
      <c r="G452" s="1"/>
      <c r="H452" s="1"/>
      <c r="I452" s="92"/>
    </row>
    <row r="453" spans="2:9" ht="14.25" customHeight="1" x14ac:dyDescent="0.25">
      <c r="B453" s="89"/>
      <c r="C453" s="90"/>
      <c r="E453" s="91"/>
      <c r="F453" s="5"/>
      <c r="G453" s="1"/>
      <c r="H453" s="1"/>
      <c r="I453" s="92"/>
    </row>
    <row r="454" spans="2:9" ht="14.25" customHeight="1" x14ac:dyDescent="0.25">
      <c r="B454" s="89"/>
      <c r="C454" s="90"/>
      <c r="E454" s="91"/>
      <c r="F454" s="5"/>
      <c r="G454" s="1"/>
      <c r="H454" s="1"/>
      <c r="I454" s="92"/>
    </row>
    <row r="455" spans="2:9" ht="14.25" customHeight="1" x14ac:dyDescent="0.25">
      <c r="B455" s="89"/>
      <c r="C455" s="90"/>
      <c r="E455" s="91"/>
      <c r="F455" s="5"/>
      <c r="G455" s="1"/>
      <c r="H455" s="1"/>
      <c r="I455" s="92"/>
    </row>
    <row r="456" spans="2:9" ht="14.25" customHeight="1" x14ac:dyDescent="0.25">
      <c r="B456" s="89"/>
      <c r="C456" s="90"/>
      <c r="E456" s="91"/>
      <c r="F456" s="5"/>
      <c r="G456" s="1"/>
      <c r="H456" s="1"/>
      <c r="I456" s="92"/>
    </row>
    <row r="457" spans="2:9" ht="14.25" customHeight="1" x14ac:dyDescent="0.25">
      <c r="B457" s="89"/>
      <c r="C457" s="90"/>
      <c r="E457" s="91"/>
      <c r="F457" s="5"/>
      <c r="G457" s="1"/>
      <c r="H457" s="1"/>
      <c r="I457" s="92"/>
    </row>
    <row r="458" spans="2:9" ht="14.25" customHeight="1" x14ac:dyDescent="0.25">
      <c r="B458" s="89"/>
      <c r="C458" s="90"/>
      <c r="E458" s="91"/>
      <c r="F458" s="5"/>
      <c r="G458" s="1"/>
      <c r="H458" s="1"/>
      <c r="I458" s="92"/>
    </row>
    <row r="459" spans="2:9" ht="14.25" customHeight="1" x14ac:dyDescent="0.25">
      <c r="B459" s="89"/>
      <c r="C459" s="90"/>
      <c r="E459" s="91"/>
      <c r="F459" s="5"/>
      <c r="G459" s="1"/>
      <c r="H459" s="1"/>
      <c r="I459" s="92"/>
    </row>
    <row r="460" spans="2:9" ht="14.25" customHeight="1" x14ac:dyDescent="0.25">
      <c r="B460" s="89"/>
      <c r="C460" s="90"/>
      <c r="E460" s="91"/>
      <c r="F460" s="5"/>
      <c r="G460" s="1"/>
      <c r="H460" s="1"/>
      <c r="I460" s="92"/>
    </row>
    <row r="461" spans="2:9" ht="14.25" customHeight="1" x14ac:dyDescent="0.25">
      <c r="B461" s="89"/>
      <c r="C461" s="90"/>
      <c r="E461" s="91"/>
      <c r="F461" s="5"/>
      <c r="G461" s="1"/>
      <c r="H461" s="1"/>
      <c r="I461" s="92"/>
    </row>
    <row r="462" spans="2:9" ht="14.25" customHeight="1" x14ac:dyDescent="0.25">
      <c r="B462" s="89"/>
      <c r="C462" s="90"/>
      <c r="E462" s="91"/>
      <c r="F462" s="5"/>
      <c r="G462" s="1"/>
      <c r="H462" s="1"/>
      <c r="I462" s="92"/>
    </row>
    <row r="463" spans="2:9" ht="14.25" customHeight="1" x14ac:dyDescent="0.25">
      <c r="B463" s="89"/>
      <c r="C463" s="90"/>
      <c r="E463" s="91"/>
      <c r="F463" s="5"/>
      <c r="G463" s="1"/>
      <c r="H463" s="1"/>
      <c r="I463" s="92"/>
    </row>
    <row r="464" spans="2:9" ht="14.25" customHeight="1" x14ac:dyDescent="0.25">
      <c r="B464" s="89"/>
      <c r="C464" s="90"/>
      <c r="E464" s="91"/>
      <c r="F464" s="5"/>
      <c r="G464" s="1"/>
      <c r="H464" s="1"/>
      <c r="I464" s="92"/>
    </row>
    <row r="465" spans="2:9" ht="14.25" customHeight="1" x14ac:dyDescent="0.25">
      <c r="B465" s="89"/>
      <c r="C465" s="90"/>
      <c r="E465" s="91"/>
      <c r="F465" s="5"/>
      <c r="G465" s="1"/>
      <c r="H465" s="1"/>
      <c r="I465" s="92"/>
    </row>
    <row r="466" spans="2:9" ht="14.25" customHeight="1" x14ac:dyDescent="0.25">
      <c r="B466" s="89"/>
      <c r="C466" s="90"/>
      <c r="E466" s="91"/>
      <c r="F466" s="5"/>
      <c r="G466" s="1"/>
      <c r="H466" s="1"/>
      <c r="I466" s="92"/>
    </row>
    <row r="467" spans="2:9" ht="14.25" customHeight="1" x14ac:dyDescent="0.25">
      <c r="B467" s="89"/>
      <c r="C467" s="90"/>
      <c r="E467" s="91"/>
      <c r="F467" s="5"/>
      <c r="G467" s="1"/>
      <c r="H467" s="1"/>
      <c r="I467" s="92"/>
    </row>
    <row r="468" spans="2:9" ht="14.25" customHeight="1" x14ac:dyDescent="0.25">
      <c r="B468" s="89"/>
      <c r="C468" s="90"/>
      <c r="E468" s="91"/>
      <c r="F468" s="5"/>
      <c r="G468" s="1"/>
      <c r="H468" s="1"/>
      <c r="I468" s="92"/>
    </row>
    <row r="469" spans="2:9" ht="14.25" customHeight="1" x14ac:dyDescent="0.25">
      <c r="B469" s="89"/>
      <c r="C469" s="90"/>
      <c r="E469" s="91"/>
      <c r="F469" s="5"/>
      <c r="G469" s="1"/>
      <c r="H469" s="1"/>
      <c r="I469" s="92"/>
    </row>
    <row r="470" spans="2:9" ht="14.25" customHeight="1" x14ac:dyDescent="0.25">
      <c r="B470" s="89"/>
      <c r="C470" s="90"/>
      <c r="E470" s="91"/>
      <c r="F470" s="5"/>
      <c r="G470" s="1"/>
      <c r="H470" s="1"/>
      <c r="I470" s="92"/>
    </row>
    <row r="471" spans="2:9" ht="14.25" customHeight="1" x14ac:dyDescent="0.25">
      <c r="B471" s="89"/>
      <c r="C471" s="90"/>
      <c r="E471" s="91"/>
      <c r="F471" s="5"/>
      <c r="G471" s="1"/>
      <c r="H471" s="1"/>
      <c r="I471" s="92"/>
    </row>
    <row r="472" spans="2:9" ht="14.25" customHeight="1" x14ac:dyDescent="0.25">
      <c r="B472" s="89"/>
      <c r="C472" s="90"/>
      <c r="E472" s="91"/>
      <c r="F472" s="5"/>
      <c r="G472" s="1"/>
      <c r="H472" s="1"/>
      <c r="I472" s="92"/>
    </row>
    <row r="473" spans="2:9" ht="14.25" customHeight="1" x14ac:dyDescent="0.25">
      <c r="B473" s="89"/>
      <c r="C473" s="90"/>
      <c r="E473" s="91"/>
      <c r="F473" s="5"/>
      <c r="G473" s="1"/>
      <c r="H473" s="1"/>
      <c r="I473" s="92"/>
    </row>
    <row r="474" spans="2:9" ht="14.25" customHeight="1" x14ac:dyDescent="0.25">
      <c r="B474" s="89"/>
      <c r="C474" s="90"/>
      <c r="E474" s="91"/>
      <c r="F474" s="5"/>
      <c r="G474" s="1"/>
      <c r="H474" s="1"/>
      <c r="I474" s="92"/>
    </row>
    <row r="475" spans="2:9" ht="14.25" customHeight="1" x14ac:dyDescent="0.25">
      <c r="B475" s="89"/>
      <c r="C475" s="90"/>
      <c r="E475" s="91"/>
      <c r="F475" s="5"/>
      <c r="G475" s="1"/>
      <c r="H475" s="1"/>
      <c r="I475" s="92"/>
    </row>
    <row r="476" spans="2:9" ht="14.25" customHeight="1" x14ac:dyDescent="0.25">
      <c r="B476" s="89"/>
      <c r="C476" s="90"/>
      <c r="E476" s="91"/>
      <c r="F476" s="5"/>
      <c r="G476" s="1"/>
      <c r="H476" s="1"/>
      <c r="I476" s="92"/>
    </row>
    <row r="477" spans="2:9" ht="14.25" customHeight="1" x14ac:dyDescent="0.25">
      <c r="B477" s="89"/>
      <c r="C477" s="90"/>
      <c r="E477" s="91"/>
      <c r="F477" s="5"/>
      <c r="G477" s="1"/>
      <c r="H477" s="1"/>
      <c r="I477" s="92"/>
    </row>
    <row r="478" spans="2:9" ht="14.25" customHeight="1" x14ac:dyDescent="0.25">
      <c r="B478" s="89"/>
      <c r="C478" s="90"/>
      <c r="E478" s="91"/>
      <c r="F478" s="5"/>
      <c r="G478" s="1"/>
      <c r="H478" s="1"/>
      <c r="I478" s="92"/>
    </row>
    <row r="479" spans="2:9" ht="14.25" customHeight="1" x14ac:dyDescent="0.25">
      <c r="B479" s="89"/>
      <c r="C479" s="90"/>
      <c r="E479" s="91"/>
      <c r="F479" s="5"/>
      <c r="G479" s="1"/>
      <c r="H479" s="1"/>
      <c r="I479" s="92"/>
    </row>
    <row r="480" spans="2:9" ht="14.25" customHeight="1" x14ac:dyDescent="0.25">
      <c r="B480" s="89"/>
      <c r="C480" s="90"/>
      <c r="E480" s="91"/>
      <c r="F480" s="5"/>
      <c r="G480" s="1"/>
      <c r="H480" s="1"/>
      <c r="I480" s="92"/>
    </row>
    <row r="481" spans="2:9" ht="14.25" customHeight="1" x14ac:dyDescent="0.25">
      <c r="B481" s="89"/>
      <c r="C481" s="90"/>
      <c r="E481" s="91"/>
      <c r="F481" s="5"/>
      <c r="G481" s="1"/>
      <c r="H481" s="1"/>
      <c r="I481" s="92"/>
    </row>
    <row r="482" spans="2:9" ht="14.25" customHeight="1" x14ac:dyDescent="0.25">
      <c r="B482" s="89"/>
      <c r="C482" s="90"/>
      <c r="E482" s="91"/>
      <c r="F482" s="5"/>
      <c r="G482" s="1"/>
      <c r="H482" s="1"/>
      <c r="I482" s="92"/>
    </row>
    <row r="483" spans="2:9" ht="14.25" customHeight="1" x14ac:dyDescent="0.25">
      <c r="B483" s="89"/>
      <c r="C483" s="90"/>
      <c r="E483" s="91"/>
      <c r="F483" s="5"/>
      <c r="G483" s="1"/>
      <c r="H483" s="1"/>
      <c r="I483" s="92"/>
    </row>
    <row r="484" spans="2:9" ht="14.25" customHeight="1" x14ac:dyDescent="0.25">
      <c r="B484" s="89"/>
      <c r="C484" s="90"/>
      <c r="E484" s="91"/>
      <c r="F484" s="5"/>
      <c r="G484" s="1"/>
      <c r="H484" s="1"/>
      <c r="I484" s="92"/>
    </row>
    <row r="485" spans="2:9" ht="14.25" customHeight="1" x14ac:dyDescent="0.25">
      <c r="B485" s="89"/>
      <c r="C485" s="90"/>
      <c r="E485" s="91"/>
      <c r="F485" s="5"/>
      <c r="G485" s="1"/>
      <c r="H485" s="1"/>
      <c r="I485" s="92"/>
    </row>
    <row r="486" spans="2:9" ht="14.25" customHeight="1" x14ac:dyDescent="0.25">
      <c r="B486" s="89"/>
      <c r="C486" s="90"/>
      <c r="E486" s="91"/>
      <c r="F486" s="5"/>
      <c r="G486" s="1"/>
      <c r="H486" s="1"/>
      <c r="I486" s="92"/>
    </row>
    <row r="487" spans="2:9" ht="14.25" customHeight="1" x14ac:dyDescent="0.25">
      <c r="B487" s="89"/>
      <c r="C487" s="90"/>
      <c r="E487" s="91"/>
      <c r="F487" s="5"/>
      <c r="G487" s="1"/>
      <c r="H487" s="1"/>
      <c r="I487" s="92"/>
    </row>
    <row r="488" spans="2:9" ht="14.25" customHeight="1" x14ac:dyDescent="0.25">
      <c r="B488" s="89"/>
      <c r="C488" s="90"/>
      <c r="E488" s="91"/>
      <c r="F488" s="5"/>
      <c r="G488" s="1"/>
      <c r="H488" s="1"/>
      <c r="I488" s="92"/>
    </row>
    <row r="489" spans="2:9" ht="14.25" customHeight="1" x14ac:dyDescent="0.25">
      <c r="B489" s="89"/>
      <c r="C489" s="90"/>
      <c r="E489" s="91"/>
      <c r="F489" s="5"/>
      <c r="G489" s="1"/>
      <c r="H489" s="1"/>
      <c r="I489" s="92"/>
    </row>
    <row r="490" spans="2:9" ht="14.25" customHeight="1" x14ac:dyDescent="0.25">
      <c r="B490" s="89"/>
      <c r="C490" s="90"/>
      <c r="E490" s="91"/>
      <c r="F490" s="5"/>
      <c r="G490" s="1"/>
      <c r="H490" s="1"/>
      <c r="I490" s="92"/>
    </row>
    <row r="491" spans="2:9" ht="14.25" customHeight="1" x14ac:dyDescent="0.25">
      <c r="B491" s="89"/>
      <c r="C491" s="90"/>
      <c r="E491" s="91"/>
      <c r="F491" s="5"/>
      <c r="G491" s="1"/>
      <c r="H491" s="1"/>
      <c r="I491" s="92"/>
    </row>
    <row r="492" spans="2:9" ht="14.25" customHeight="1" x14ac:dyDescent="0.25">
      <c r="B492" s="89"/>
      <c r="C492" s="90"/>
      <c r="E492" s="91"/>
      <c r="F492" s="5"/>
      <c r="G492" s="1"/>
      <c r="H492" s="1"/>
      <c r="I492" s="92"/>
    </row>
    <row r="493" spans="2:9" ht="14.25" customHeight="1" x14ac:dyDescent="0.25">
      <c r="B493" s="89"/>
      <c r="C493" s="90"/>
      <c r="E493" s="91"/>
      <c r="F493" s="5"/>
      <c r="G493" s="1"/>
      <c r="H493" s="1"/>
      <c r="I493" s="92"/>
    </row>
    <row r="494" spans="2:9" ht="14.25" customHeight="1" x14ac:dyDescent="0.25">
      <c r="B494" s="89"/>
      <c r="C494" s="90"/>
      <c r="E494" s="91"/>
      <c r="F494" s="5"/>
      <c r="G494" s="1"/>
      <c r="H494" s="1"/>
      <c r="I494" s="92"/>
    </row>
    <row r="495" spans="2:9" ht="14.25" customHeight="1" x14ac:dyDescent="0.25">
      <c r="B495" s="89"/>
      <c r="C495" s="90"/>
      <c r="E495" s="91"/>
      <c r="F495" s="5"/>
      <c r="G495" s="1"/>
      <c r="H495" s="1"/>
      <c r="I495" s="92"/>
    </row>
    <row r="496" spans="2:9" ht="14.25" customHeight="1" x14ac:dyDescent="0.25">
      <c r="B496" s="89"/>
      <c r="C496" s="90"/>
      <c r="E496" s="91"/>
      <c r="F496" s="5"/>
      <c r="G496" s="1"/>
      <c r="H496" s="1"/>
      <c r="I496" s="92"/>
    </row>
    <row r="497" spans="2:9" ht="14.25" customHeight="1" x14ac:dyDescent="0.25">
      <c r="B497" s="89"/>
      <c r="C497" s="90"/>
      <c r="E497" s="91"/>
      <c r="F497" s="5"/>
      <c r="G497" s="1"/>
      <c r="H497" s="1"/>
      <c r="I497" s="92"/>
    </row>
    <row r="498" spans="2:9" ht="14.25" customHeight="1" x14ac:dyDescent="0.25">
      <c r="B498" s="89"/>
      <c r="C498" s="90"/>
      <c r="E498" s="91"/>
      <c r="F498" s="5"/>
      <c r="G498" s="1"/>
      <c r="H498" s="1"/>
      <c r="I498" s="92"/>
    </row>
    <row r="499" spans="2:9" ht="14.25" customHeight="1" x14ac:dyDescent="0.25">
      <c r="B499" s="89"/>
      <c r="C499" s="90"/>
      <c r="E499" s="91"/>
      <c r="F499" s="5"/>
      <c r="G499" s="1"/>
      <c r="H499" s="1"/>
      <c r="I499" s="92"/>
    </row>
    <row r="500" spans="2:9" ht="14.25" customHeight="1" x14ac:dyDescent="0.25">
      <c r="B500" s="89"/>
      <c r="C500" s="90"/>
      <c r="E500" s="91"/>
      <c r="F500" s="5"/>
      <c r="G500" s="1"/>
      <c r="H500" s="1"/>
      <c r="I500" s="92"/>
    </row>
    <row r="501" spans="2:9" ht="14.25" customHeight="1" x14ac:dyDescent="0.25">
      <c r="B501" s="89"/>
      <c r="C501" s="90"/>
      <c r="E501" s="91"/>
      <c r="F501" s="5"/>
      <c r="G501" s="1"/>
      <c r="H501" s="1"/>
      <c r="I501" s="92"/>
    </row>
    <row r="502" spans="2:9" ht="14.25" customHeight="1" x14ac:dyDescent="0.25">
      <c r="B502" s="89"/>
      <c r="C502" s="90"/>
      <c r="E502" s="91"/>
      <c r="F502" s="5"/>
      <c r="G502" s="1"/>
      <c r="H502" s="1"/>
      <c r="I502" s="92"/>
    </row>
    <row r="503" spans="2:9" ht="14.25" customHeight="1" x14ac:dyDescent="0.25">
      <c r="B503" s="89"/>
      <c r="C503" s="90"/>
      <c r="E503" s="91"/>
      <c r="F503" s="5"/>
      <c r="G503" s="1"/>
      <c r="H503" s="1"/>
      <c r="I503" s="92"/>
    </row>
    <row r="504" spans="2:9" ht="14.25" customHeight="1" x14ac:dyDescent="0.25">
      <c r="B504" s="89"/>
      <c r="C504" s="90"/>
      <c r="E504" s="91"/>
      <c r="F504" s="5"/>
      <c r="G504" s="1"/>
      <c r="H504" s="1"/>
      <c r="I504" s="92"/>
    </row>
    <row r="505" spans="2:9" ht="14.25" customHeight="1" x14ac:dyDescent="0.25">
      <c r="B505" s="89"/>
      <c r="C505" s="90"/>
      <c r="E505" s="91"/>
      <c r="F505" s="5"/>
      <c r="G505" s="1"/>
      <c r="H505" s="1"/>
      <c r="I505" s="92"/>
    </row>
    <row r="506" spans="2:9" ht="14.25" customHeight="1" x14ac:dyDescent="0.25">
      <c r="B506" s="89"/>
      <c r="C506" s="90"/>
      <c r="E506" s="91"/>
      <c r="F506" s="5"/>
      <c r="G506" s="1"/>
      <c r="H506" s="1"/>
      <c r="I506" s="92"/>
    </row>
    <row r="507" spans="2:9" ht="14.25" customHeight="1" x14ac:dyDescent="0.25">
      <c r="B507" s="89"/>
      <c r="C507" s="90"/>
      <c r="E507" s="91"/>
      <c r="F507" s="5"/>
      <c r="G507" s="1"/>
      <c r="H507" s="1"/>
      <c r="I507" s="92"/>
    </row>
    <row r="508" spans="2:9" ht="14.25" customHeight="1" x14ac:dyDescent="0.25">
      <c r="B508" s="89"/>
      <c r="C508" s="90"/>
      <c r="E508" s="91"/>
      <c r="F508" s="5"/>
      <c r="G508" s="1"/>
      <c r="H508" s="1"/>
      <c r="I508" s="92"/>
    </row>
    <row r="509" spans="2:9" ht="14.25" customHeight="1" x14ac:dyDescent="0.25">
      <c r="B509" s="89"/>
      <c r="C509" s="90"/>
      <c r="E509" s="91"/>
      <c r="F509" s="5"/>
      <c r="G509" s="1"/>
      <c r="H509" s="1"/>
      <c r="I509" s="92"/>
    </row>
    <row r="510" spans="2:9" ht="14.25" customHeight="1" x14ac:dyDescent="0.25">
      <c r="B510" s="89"/>
      <c r="C510" s="90"/>
      <c r="E510" s="91"/>
      <c r="F510" s="5"/>
      <c r="G510" s="1"/>
      <c r="H510" s="1"/>
      <c r="I510" s="92"/>
    </row>
    <row r="511" spans="2:9" ht="14.25" customHeight="1" x14ac:dyDescent="0.25">
      <c r="B511" s="89"/>
      <c r="C511" s="90"/>
      <c r="E511" s="91"/>
      <c r="F511" s="5"/>
      <c r="G511" s="1"/>
      <c r="H511" s="1"/>
      <c r="I511" s="92"/>
    </row>
    <row r="512" spans="2:9" ht="14.25" customHeight="1" x14ac:dyDescent="0.25">
      <c r="B512" s="89"/>
      <c r="C512" s="90"/>
      <c r="E512" s="91"/>
      <c r="F512" s="5"/>
      <c r="G512" s="1"/>
      <c r="H512" s="1"/>
      <c r="I512" s="92"/>
    </row>
    <row r="513" spans="2:9" ht="14.25" customHeight="1" x14ac:dyDescent="0.25">
      <c r="B513" s="89"/>
      <c r="C513" s="90"/>
      <c r="E513" s="91"/>
      <c r="F513" s="5"/>
      <c r="G513" s="1"/>
      <c r="H513" s="1"/>
      <c r="I513" s="92"/>
    </row>
    <row r="514" spans="2:9" ht="14.25" customHeight="1" x14ac:dyDescent="0.25">
      <c r="B514" s="89"/>
      <c r="C514" s="90"/>
      <c r="E514" s="91"/>
      <c r="F514" s="5"/>
      <c r="G514" s="1"/>
      <c r="H514" s="1"/>
      <c r="I514" s="92"/>
    </row>
    <row r="515" spans="2:9" ht="14.25" customHeight="1" x14ac:dyDescent="0.25">
      <c r="B515" s="89"/>
      <c r="C515" s="90"/>
      <c r="E515" s="91"/>
      <c r="F515" s="5"/>
      <c r="G515" s="1"/>
      <c r="H515" s="1"/>
      <c r="I515" s="92"/>
    </row>
    <row r="516" spans="2:9" ht="14.25" customHeight="1" x14ac:dyDescent="0.25">
      <c r="B516" s="89"/>
      <c r="C516" s="90"/>
      <c r="E516" s="91"/>
      <c r="F516" s="5"/>
      <c r="G516" s="1"/>
      <c r="H516" s="1"/>
      <c r="I516" s="92"/>
    </row>
    <row r="517" spans="2:9" ht="14.25" customHeight="1" x14ac:dyDescent="0.25">
      <c r="B517" s="89"/>
      <c r="C517" s="90"/>
      <c r="E517" s="91"/>
      <c r="F517" s="5"/>
      <c r="G517" s="1"/>
      <c r="H517" s="1"/>
      <c r="I517" s="92"/>
    </row>
    <row r="518" spans="2:9" ht="14.25" customHeight="1" x14ac:dyDescent="0.25">
      <c r="B518" s="89"/>
      <c r="C518" s="90"/>
      <c r="E518" s="91"/>
      <c r="F518" s="5"/>
      <c r="G518" s="1"/>
      <c r="H518" s="1"/>
      <c r="I518" s="92"/>
    </row>
    <row r="519" spans="2:9" ht="14.25" customHeight="1" x14ac:dyDescent="0.25">
      <c r="B519" s="89"/>
      <c r="C519" s="90"/>
      <c r="E519" s="91"/>
      <c r="F519" s="5"/>
      <c r="G519" s="1"/>
      <c r="H519" s="1"/>
      <c r="I519" s="92"/>
    </row>
    <row r="520" spans="2:9" ht="14.25" customHeight="1" x14ac:dyDescent="0.25">
      <c r="B520" s="89"/>
      <c r="C520" s="90"/>
      <c r="E520" s="91"/>
      <c r="F520" s="5"/>
      <c r="G520" s="1"/>
      <c r="H520" s="1"/>
      <c r="I520" s="92"/>
    </row>
    <row r="521" spans="2:9" ht="14.25" customHeight="1" x14ac:dyDescent="0.25">
      <c r="B521" s="89"/>
      <c r="C521" s="90"/>
      <c r="E521" s="91"/>
      <c r="F521" s="5"/>
      <c r="G521" s="1"/>
      <c r="H521" s="1"/>
      <c r="I521" s="92"/>
    </row>
    <row r="522" spans="2:9" ht="14.25" customHeight="1" x14ac:dyDescent="0.25">
      <c r="B522" s="89"/>
      <c r="C522" s="90"/>
      <c r="E522" s="91"/>
      <c r="F522" s="5"/>
      <c r="G522" s="1"/>
      <c r="H522" s="1"/>
      <c r="I522" s="92"/>
    </row>
    <row r="523" spans="2:9" ht="14.25" customHeight="1" x14ac:dyDescent="0.25">
      <c r="B523" s="89"/>
      <c r="C523" s="90"/>
      <c r="E523" s="91"/>
      <c r="F523" s="5"/>
      <c r="G523" s="1"/>
      <c r="H523" s="1"/>
      <c r="I523" s="92"/>
    </row>
    <row r="524" spans="2:9" ht="14.25" customHeight="1" x14ac:dyDescent="0.25">
      <c r="B524" s="89"/>
      <c r="C524" s="90"/>
      <c r="E524" s="91"/>
      <c r="F524" s="5"/>
      <c r="G524" s="1"/>
      <c r="H524" s="1"/>
      <c r="I524" s="92"/>
    </row>
    <row r="525" spans="2:9" ht="14.25" customHeight="1" x14ac:dyDescent="0.25">
      <c r="B525" s="89"/>
      <c r="C525" s="90"/>
      <c r="E525" s="91"/>
      <c r="F525" s="5"/>
      <c r="G525" s="1"/>
      <c r="H525" s="1"/>
      <c r="I525" s="92"/>
    </row>
    <row r="526" spans="2:9" ht="14.25" customHeight="1" x14ac:dyDescent="0.25">
      <c r="B526" s="89"/>
      <c r="C526" s="90"/>
      <c r="E526" s="91"/>
      <c r="F526" s="5"/>
      <c r="G526" s="1"/>
      <c r="H526" s="1"/>
      <c r="I526" s="92"/>
    </row>
    <row r="527" spans="2:9" ht="14.25" customHeight="1" x14ac:dyDescent="0.25">
      <c r="B527" s="89"/>
      <c r="C527" s="90"/>
      <c r="E527" s="91"/>
      <c r="F527" s="5"/>
      <c r="G527" s="1"/>
      <c r="H527" s="1"/>
      <c r="I527" s="92"/>
    </row>
    <row r="528" spans="2:9" ht="14.25" customHeight="1" x14ac:dyDescent="0.25">
      <c r="B528" s="89"/>
      <c r="C528" s="90"/>
      <c r="E528" s="91"/>
      <c r="F528" s="5"/>
      <c r="G528" s="1"/>
      <c r="H528" s="1"/>
      <c r="I528" s="92"/>
    </row>
    <row r="529" spans="2:9" ht="14.25" customHeight="1" x14ac:dyDescent="0.25">
      <c r="B529" s="89"/>
      <c r="C529" s="90"/>
      <c r="E529" s="91"/>
      <c r="F529" s="5"/>
      <c r="G529" s="1"/>
      <c r="H529" s="1"/>
      <c r="I529" s="92"/>
    </row>
    <row r="530" spans="2:9" ht="14.25" customHeight="1" x14ac:dyDescent="0.25">
      <c r="B530" s="89"/>
      <c r="C530" s="90"/>
      <c r="E530" s="91"/>
      <c r="F530" s="5"/>
      <c r="G530" s="1"/>
      <c r="H530" s="1"/>
      <c r="I530" s="92"/>
    </row>
    <row r="531" spans="2:9" ht="14.25" customHeight="1" x14ac:dyDescent="0.25">
      <c r="B531" s="89"/>
      <c r="C531" s="90"/>
      <c r="E531" s="91"/>
      <c r="F531" s="5"/>
      <c r="G531" s="1"/>
      <c r="H531" s="1"/>
      <c r="I531" s="92"/>
    </row>
    <row r="532" spans="2:9" ht="14.25" customHeight="1" x14ac:dyDescent="0.25">
      <c r="B532" s="89"/>
      <c r="C532" s="90"/>
      <c r="E532" s="91"/>
      <c r="F532" s="5"/>
      <c r="G532" s="1"/>
      <c r="H532" s="1"/>
      <c r="I532" s="92"/>
    </row>
    <row r="533" spans="2:9" ht="14.25" customHeight="1" x14ac:dyDescent="0.25">
      <c r="B533" s="89"/>
      <c r="C533" s="90"/>
      <c r="E533" s="91"/>
      <c r="F533" s="5"/>
      <c r="G533" s="1"/>
      <c r="H533" s="1"/>
      <c r="I533" s="92"/>
    </row>
    <row r="534" spans="2:9" ht="14.25" customHeight="1" x14ac:dyDescent="0.25">
      <c r="B534" s="89"/>
      <c r="C534" s="90"/>
      <c r="E534" s="91"/>
      <c r="F534" s="5"/>
      <c r="G534" s="1"/>
      <c r="H534" s="1"/>
      <c r="I534" s="92"/>
    </row>
    <row r="535" spans="2:9" ht="14.25" customHeight="1" x14ac:dyDescent="0.25">
      <c r="B535" s="89"/>
      <c r="C535" s="90"/>
      <c r="E535" s="91"/>
      <c r="F535" s="5"/>
      <c r="G535" s="1"/>
      <c r="H535" s="1"/>
      <c r="I535" s="92"/>
    </row>
    <row r="536" spans="2:9" ht="14.25" customHeight="1" x14ac:dyDescent="0.25">
      <c r="B536" s="89"/>
      <c r="C536" s="90"/>
      <c r="E536" s="91"/>
      <c r="F536" s="5"/>
      <c r="G536" s="1"/>
      <c r="H536" s="1"/>
      <c r="I536" s="92"/>
    </row>
    <row r="537" spans="2:9" ht="14.25" customHeight="1" x14ac:dyDescent="0.25">
      <c r="B537" s="89"/>
      <c r="C537" s="90"/>
      <c r="E537" s="91"/>
      <c r="F537" s="5"/>
      <c r="G537" s="1"/>
      <c r="H537" s="1"/>
      <c r="I537" s="92"/>
    </row>
    <row r="538" spans="2:9" ht="14.25" customHeight="1" x14ac:dyDescent="0.25">
      <c r="B538" s="89"/>
      <c r="C538" s="90"/>
      <c r="E538" s="91"/>
      <c r="F538" s="5"/>
      <c r="G538" s="1"/>
      <c r="H538" s="1"/>
      <c r="I538" s="92"/>
    </row>
    <row r="539" spans="2:9" ht="14.25" customHeight="1" x14ac:dyDescent="0.25">
      <c r="B539" s="89"/>
      <c r="C539" s="90"/>
      <c r="E539" s="91"/>
      <c r="F539" s="5"/>
      <c r="G539" s="1"/>
      <c r="H539" s="1"/>
      <c r="I539" s="92"/>
    </row>
    <row r="540" spans="2:9" ht="14.25" customHeight="1" x14ac:dyDescent="0.25">
      <c r="B540" s="89"/>
      <c r="C540" s="90"/>
      <c r="E540" s="91"/>
      <c r="F540" s="5"/>
      <c r="G540" s="1"/>
      <c r="H540" s="1"/>
      <c r="I540" s="92"/>
    </row>
    <row r="541" spans="2:9" ht="14.25" customHeight="1" x14ac:dyDescent="0.25">
      <c r="B541" s="89"/>
      <c r="C541" s="90"/>
      <c r="E541" s="91"/>
      <c r="F541" s="5"/>
      <c r="G541" s="1"/>
      <c r="H541" s="1"/>
      <c r="I541" s="92"/>
    </row>
    <row r="542" spans="2:9" ht="14.25" customHeight="1" x14ac:dyDescent="0.25">
      <c r="B542" s="89"/>
      <c r="C542" s="90"/>
      <c r="E542" s="91"/>
      <c r="F542" s="5"/>
      <c r="G542" s="1"/>
      <c r="H542" s="1"/>
      <c r="I542" s="92"/>
    </row>
    <row r="543" spans="2:9" ht="14.25" customHeight="1" x14ac:dyDescent="0.25">
      <c r="B543" s="89"/>
      <c r="C543" s="90"/>
      <c r="E543" s="91"/>
      <c r="F543" s="5"/>
      <c r="G543" s="1"/>
      <c r="H543" s="1"/>
      <c r="I543" s="92"/>
    </row>
    <row r="544" spans="2:9" ht="14.25" customHeight="1" x14ac:dyDescent="0.25">
      <c r="B544" s="89"/>
      <c r="C544" s="90"/>
      <c r="E544" s="91"/>
      <c r="F544" s="5"/>
      <c r="G544" s="1"/>
      <c r="H544" s="1"/>
      <c r="I544" s="92"/>
    </row>
    <row r="545" spans="2:9" ht="14.25" customHeight="1" x14ac:dyDescent="0.25">
      <c r="B545" s="89"/>
      <c r="C545" s="90"/>
      <c r="E545" s="91"/>
      <c r="F545" s="5"/>
      <c r="G545" s="1"/>
      <c r="H545" s="1"/>
      <c r="I545" s="92"/>
    </row>
    <row r="546" spans="2:9" ht="14.25" customHeight="1" x14ac:dyDescent="0.25">
      <c r="B546" s="89"/>
      <c r="C546" s="90"/>
      <c r="E546" s="91"/>
      <c r="F546" s="5"/>
      <c r="G546" s="1"/>
      <c r="H546" s="1"/>
      <c r="I546" s="92"/>
    </row>
    <row r="547" spans="2:9" ht="14.25" customHeight="1" x14ac:dyDescent="0.25">
      <c r="B547" s="89"/>
      <c r="C547" s="90"/>
      <c r="E547" s="91"/>
      <c r="F547" s="5"/>
      <c r="G547" s="1"/>
      <c r="H547" s="1"/>
      <c r="I547" s="92"/>
    </row>
    <row r="548" spans="2:9" ht="14.25" customHeight="1" x14ac:dyDescent="0.25">
      <c r="B548" s="89"/>
      <c r="C548" s="90"/>
      <c r="E548" s="91"/>
      <c r="F548" s="5"/>
      <c r="G548" s="1"/>
      <c r="H548" s="1"/>
      <c r="I548" s="92"/>
    </row>
    <row r="549" spans="2:9" ht="14.25" customHeight="1" x14ac:dyDescent="0.25">
      <c r="B549" s="89"/>
      <c r="C549" s="90"/>
      <c r="E549" s="91"/>
      <c r="F549" s="5"/>
      <c r="G549" s="1"/>
      <c r="H549" s="1"/>
      <c r="I549" s="92"/>
    </row>
    <row r="550" spans="2:9" ht="14.25" customHeight="1" x14ac:dyDescent="0.25">
      <c r="B550" s="89"/>
      <c r="C550" s="90"/>
      <c r="E550" s="91"/>
      <c r="F550" s="5"/>
      <c r="G550" s="1"/>
      <c r="H550" s="1"/>
      <c r="I550" s="92"/>
    </row>
    <row r="551" spans="2:9" ht="14.25" customHeight="1" x14ac:dyDescent="0.25">
      <c r="B551" s="89"/>
      <c r="C551" s="90"/>
      <c r="E551" s="91"/>
      <c r="F551" s="5"/>
      <c r="G551" s="1"/>
      <c r="H551" s="1"/>
      <c r="I551" s="92"/>
    </row>
    <row r="552" spans="2:9" ht="14.25" customHeight="1" x14ac:dyDescent="0.25">
      <c r="B552" s="89"/>
      <c r="C552" s="90"/>
      <c r="E552" s="91"/>
      <c r="F552" s="5"/>
      <c r="G552" s="1"/>
      <c r="H552" s="1"/>
      <c r="I552" s="92"/>
    </row>
    <row r="553" spans="2:9" ht="14.25" customHeight="1" x14ac:dyDescent="0.25">
      <c r="B553" s="89"/>
      <c r="C553" s="90"/>
      <c r="E553" s="91"/>
      <c r="F553" s="5"/>
      <c r="G553" s="1"/>
      <c r="H553" s="1"/>
      <c r="I553" s="92"/>
    </row>
    <row r="554" spans="2:9" ht="14.25" customHeight="1" x14ac:dyDescent="0.25">
      <c r="B554" s="89"/>
      <c r="C554" s="90"/>
      <c r="E554" s="91"/>
      <c r="F554" s="5"/>
      <c r="G554" s="1"/>
      <c r="H554" s="1"/>
      <c r="I554" s="92"/>
    </row>
    <row r="555" spans="2:9" ht="14.25" customHeight="1" x14ac:dyDescent="0.25">
      <c r="B555" s="89"/>
      <c r="C555" s="90"/>
      <c r="E555" s="91"/>
      <c r="F555" s="5"/>
      <c r="G555" s="1"/>
      <c r="H555" s="1"/>
      <c r="I555" s="92"/>
    </row>
    <row r="556" spans="2:9" ht="14.25" customHeight="1" x14ac:dyDescent="0.25">
      <c r="B556" s="89"/>
      <c r="C556" s="90"/>
      <c r="E556" s="91"/>
      <c r="F556" s="5"/>
      <c r="G556" s="1"/>
      <c r="H556" s="1"/>
      <c r="I556" s="92"/>
    </row>
    <row r="557" spans="2:9" ht="14.25" customHeight="1" x14ac:dyDescent="0.25">
      <c r="B557" s="89"/>
      <c r="C557" s="90"/>
      <c r="E557" s="91"/>
      <c r="F557" s="5"/>
      <c r="G557" s="1"/>
      <c r="H557" s="1"/>
      <c r="I557" s="92"/>
    </row>
    <row r="558" spans="2:9" ht="14.25" customHeight="1" x14ac:dyDescent="0.25">
      <c r="B558" s="89"/>
      <c r="C558" s="90"/>
      <c r="E558" s="91"/>
      <c r="F558" s="5"/>
      <c r="G558" s="1"/>
      <c r="H558" s="1"/>
      <c r="I558" s="92"/>
    </row>
    <row r="559" spans="2:9" ht="14.25" customHeight="1" x14ac:dyDescent="0.25">
      <c r="B559" s="89"/>
      <c r="C559" s="90"/>
      <c r="E559" s="91"/>
      <c r="F559" s="5"/>
      <c r="G559" s="1"/>
      <c r="H559" s="1"/>
      <c r="I559" s="92"/>
    </row>
    <row r="560" spans="2:9" ht="14.25" customHeight="1" x14ac:dyDescent="0.25">
      <c r="B560" s="89"/>
      <c r="C560" s="90"/>
      <c r="E560" s="91"/>
      <c r="F560" s="5"/>
      <c r="G560" s="1"/>
      <c r="H560" s="1"/>
      <c r="I560" s="92"/>
    </row>
    <row r="561" spans="2:9" ht="14.25" customHeight="1" x14ac:dyDescent="0.25">
      <c r="B561" s="89"/>
      <c r="C561" s="90"/>
      <c r="E561" s="91"/>
      <c r="F561" s="5"/>
      <c r="G561" s="1"/>
      <c r="H561" s="1"/>
      <c r="I561" s="92"/>
    </row>
    <row r="562" spans="2:9" ht="14.25" customHeight="1" x14ac:dyDescent="0.25">
      <c r="B562" s="89"/>
      <c r="C562" s="90"/>
      <c r="E562" s="91"/>
      <c r="F562" s="5"/>
      <c r="G562" s="1"/>
      <c r="H562" s="1"/>
      <c r="I562" s="92"/>
    </row>
    <row r="563" spans="2:9" ht="14.25" customHeight="1" x14ac:dyDescent="0.25">
      <c r="B563" s="89"/>
      <c r="C563" s="90"/>
      <c r="E563" s="91"/>
      <c r="F563" s="5"/>
      <c r="G563" s="1"/>
      <c r="H563" s="1"/>
      <c r="I563" s="92"/>
    </row>
    <row r="564" spans="2:9" ht="14.25" customHeight="1" x14ac:dyDescent="0.25">
      <c r="B564" s="89"/>
      <c r="C564" s="90"/>
      <c r="E564" s="91"/>
      <c r="F564" s="5"/>
      <c r="G564" s="1"/>
      <c r="H564" s="1"/>
      <c r="I564" s="92"/>
    </row>
    <row r="565" spans="2:9" ht="14.25" customHeight="1" x14ac:dyDescent="0.25">
      <c r="B565" s="89"/>
      <c r="C565" s="90"/>
      <c r="E565" s="91"/>
      <c r="F565" s="5"/>
      <c r="G565" s="1"/>
      <c r="H565" s="1"/>
      <c r="I565" s="92"/>
    </row>
    <row r="566" spans="2:9" ht="14.25" customHeight="1" x14ac:dyDescent="0.25">
      <c r="B566" s="89"/>
      <c r="C566" s="90"/>
      <c r="E566" s="91"/>
      <c r="F566" s="5"/>
      <c r="G566" s="1"/>
      <c r="H566" s="1"/>
      <c r="I566" s="92"/>
    </row>
    <row r="567" spans="2:9" ht="14.25" customHeight="1" x14ac:dyDescent="0.25">
      <c r="B567" s="89"/>
      <c r="C567" s="90"/>
      <c r="E567" s="91"/>
      <c r="F567" s="5"/>
      <c r="G567" s="1"/>
      <c r="H567" s="1"/>
      <c r="I567" s="92"/>
    </row>
    <row r="568" spans="2:9" ht="14.25" customHeight="1" x14ac:dyDescent="0.25">
      <c r="B568" s="89"/>
      <c r="C568" s="90"/>
      <c r="E568" s="91"/>
      <c r="F568" s="5"/>
      <c r="G568" s="1"/>
      <c r="H568" s="1"/>
      <c r="I568" s="92"/>
    </row>
    <row r="569" spans="2:9" ht="14.25" customHeight="1" x14ac:dyDescent="0.25">
      <c r="B569" s="89"/>
      <c r="C569" s="90"/>
      <c r="E569" s="91"/>
      <c r="F569" s="5"/>
      <c r="G569" s="1"/>
      <c r="H569" s="1"/>
      <c r="I569" s="92"/>
    </row>
    <row r="570" spans="2:9" ht="14.25" customHeight="1" x14ac:dyDescent="0.25">
      <c r="B570" s="89"/>
      <c r="C570" s="90"/>
      <c r="E570" s="91"/>
      <c r="F570" s="5"/>
      <c r="G570" s="1"/>
      <c r="H570" s="1"/>
      <c r="I570" s="92"/>
    </row>
    <row r="571" spans="2:9" ht="14.25" customHeight="1" x14ac:dyDescent="0.25">
      <c r="B571" s="89"/>
      <c r="C571" s="90"/>
      <c r="E571" s="91"/>
      <c r="F571" s="5"/>
      <c r="G571" s="1"/>
      <c r="H571" s="1"/>
      <c r="I571" s="92"/>
    </row>
    <row r="572" spans="2:9" ht="14.25" customHeight="1" x14ac:dyDescent="0.25">
      <c r="B572" s="89"/>
      <c r="C572" s="90"/>
      <c r="E572" s="91"/>
      <c r="F572" s="5"/>
      <c r="G572" s="1"/>
      <c r="H572" s="1"/>
      <c r="I572" s="92"/>
    </row>
    <row r="573" spans="2:9" ht="14.25" customHeight="1" x14ac:dyDescent="0.25">
      <c r="B573" s="89"/>
      <c r="C573" s="90"/>
      <c r="E573" s="91"/>
      <c r="F573" s="5"/>
      <c r="G573" s="1"/>
      <c r="H573" s="1"/>
      <c r="I573" s="92"/>
    </row>
    <row r="574" spans="2:9" ht="14.25" customHeight="1" x14ac:dyDescent="0.25">
      <c r="B574" s="89"/>
      <c r="C574" s="90"/>
      <c r="E574" s="91"/>
      <c r="F574" s="5"/>
      <c r="G574" s="1"/>
      <c r="H574" s="1"/>
      <c r="I574" s="92"/>
    </row>
    <row r="575" spans="2:9" ht="14.25" customHeight="1" x14ac:dyDescent="0.25">
      <c r="B575" s="89"/>
      <c r="C575" s="90"/>
      <c r="E575" s="91"/>
      <c r="F575" s="5"/>
      <c r="G575" s="1"/>
      <c r="H575" s="1"/>
      <c r="I575" s="92"/>
    </row>
    <row r="576" spans="2:9" ht="14.25" customHeight="1" x14ac:dyDescent="0.25">
      <c r="B576" s="89"/>
      <c r="C576" s="90"/>
      <c r="E576" s="91"/>
      <c r="F576" s="5"/>
      <c r="G576" s="1"/>
      <c r="H576" s="1"/>
      <c r="I576" s="92"/>
    </row>
    <row r="577" spans="2:9" ht="14.25" customHeight="1" x14ac:dyDescent="0.25">
      <c r="B577" s="89"/>
      <c r="C577" s="90"/>
      <c r="E577" s="91"/>
      <c r="F577" s="5"/>
      <c r="G577" s="1"/>
      <c r="H577" s="1"/>
      <c r="I577" s="92"/>
    </row>
    <row r="578" spans="2:9" ht="14.25" customHeight="1" x14ac:dyDescent="0.25">
      <c r="B578" s="89"/>
      <c r="C578" s="90"/>
      <c r="E578" s="91"/>
      <c r="F578" s="5"/>
      <c r="G578" s="1"/>
      <c r="H578" s="1"/>
      <c r="I578" s="92"/>
    </row>
    <row r="579" spans="2:9" ht="14.25" customHeight="1" x14ac:dyDescent="0.25">
      <c r="B579" s="89"/>
      <c r="C579" s="90"/>
      <c r="E579" s="91"/>
      <c r="F579" s="5"/>
      <c r="G579" s="1"/>
      <c r="H579" s="1"/>
      <c r="I579" s="92"/>
    </row>
    <row r="580" spans="2:9" ht="14.25" customHeight="1" x14ac:dyDescent="0.25">
      <c r="B580" s="89"/>
      <c r="C580" s="90"/>
      <c r="E580" s="91"/>
      <c r="F580" s="5"/>
      <c r="G580" s="1"/>
      <c r="H580" s="1"/>
      <c r="I580" s="92"/>
    </row>
    <row r="581" spans="2:9" ht="14.25" customHeight="1" x14ac:dyDescent="0.25">
      <c r="B581" s="89"/>
      <c r="C581" s="90"/>
      <c r="E581" s="91"/>
      <c r="F581" s="5"/>
      <c r="G581" s="1"/>
      <c r="H581" s="1"/>
      <c r="I581" s="92"/>
    </row>
    <row r="582" spans="2:9" ht="14.25" customHeight="1" x14ac:dyDescent="0.25">
      <c r="B582" s="89"/>
      <c r="C582" s="90"/>
      <c r="E582" s="91"/>
      <c r="F582" s="5"/>
      <c r="G582" s="1"/>
      <c r="H582" s="1"/>
      <c r="I582" s="92"/>
    </row>
    <row r="583" spans="2:9" ht="14.25" customHeight="1" x14ac:dyDescent="0.25">
      <c r="B583" s="89"/>
      <c r="C583" s="90"/>
      <c r="E583" s="91"/>
      <c r="F583" s="5"/>
      <c r="G583" s="1"/>
      <c r="H583" s="1"/>
      <c r="I583" s="92"/>
    </row>
    <row r="584" spans="2:9" ht="14.25" customHeight="1" x14ac:dyDescent="0.25">
      <c r="B584" s="89"/>
      <c r="C584" s="90"/>
      <c r="E584" s="91"/>
      <c r="F584" s="5"/>
      <c r="G584" s="1"/>
      <c r="H584" s="1"/>
      <c r="I584" s="92"/>
    </row>
    <row r="585" spans="2:9" ht="14.25" customHeight="1" x14ac:dyDescent="0.25">
      <c r="B585" s="89"/>
      <c r="C585" s="90"/>
      <c r="E585" s="91"/>
      <c r="F585" s="5"/>
      <c r="G585" s="1"/>
      <c r="H585" s="1"/>
      <c r="I585" s="92"/>
    </row>
    <row r="586" spans="2:9" ht="14.25" customHeight="1" x14ac:dyDescent="0.25">
      <c r="B586" s="89"/>
      <c r="C586" s="90"/>
      <c r="E586" s="91"/>
      <c r="F586" s="5"/>
      <c r="G586" s="1"/>
      <c r="H586" s="1"/>
      <c r="I586" s="92"/>
    </row>
    <row r="587" spans="2:9" ht="14.25" customHeight="1" x14ac:dyDescent="0.25">
      <c r="B587" s="89"/>
      <c r="C587" s="90"/>
      <c r="E587" s="91"/>
      <c r="F587" s="5"/>
      <c r="G587" s="1"/>
      <c r="H587" s="1"/>
      <c r="I587" s="92"/>
    </row>
    <row r="588" spans="2:9" ht="14.25" customHeight="1" x14ac:dyDescent="0.25">
      <c r="B588" s="89"/>
      <c r="C588" s="90"/>
      <c r="E588" s="91"/>
      <c r="F588" s="5"/>
      <c r="G588" s="1"/>
      <c r="H588" s="1"/>
      <c r="I588" s="92"/>
    </row>
    <row r="589" spans="2:9" ht="14.25" customHeight="1" x14ac:dyDescent="0.25">
      <c r="B589" s="89"/>
      <c r="C589" s="90"/>
      <c r="E589" s="91"/>
      <c r="F589" s="5"/>
      <c r="G589" s="1"/>
      <c r="H589" s="1"/>
      <c r="I589" s="92"/>
    </row>
    <row r="590" spans="2:9" ht="14.25" customHeight="1" x14ac:dyDescent="0.25">
      <c r="B590" s="89"/>
      <c r="C590" s="90"/>
      <c r="E590" s="91"/>
      <c r="F590" s="5"/>
      <c r="G590" s="1"/>
      <c r="H590" s="1"/>
      <c r="I590" s="92"/>
    </row>
    <row r="591" spans="2:9" ht="14.25" customHeight="1" x14ac:dyDescent="0.25">
      <c r="B591" s="89"/>
      <c r="C591" s="90"/>
      <c r="E591" s="91"/>
      <c r="F591" s="5"/>
      <c r="G591" s="1"/>
      <c r="H591" s="1"/>
      <c r="I591" s="92"/>
    </row>
    <row r="592" spans="2:9" ht="14.25" customHeight="1" x14ac:dyDescent="0.25">
      <c r="B592" s="89"/>
      <c r="C592" s="90"/>
      <c r="E592" s="91"/>
      <c r="F592" s="5"/>
      <c r="G592" s="1"/>
      <c r="H592" s="1"/>
      <c r="I592" s="92"/>
    </row>
    <row r="593" spans="2:9" ht="14.25" customHeight="1" x14ac:dyDescent="0.25">
      <c r="B593" s="89"/>
      <c r="C593" s="90"/>
      <c r="E593" s="91"/>
      <c r="F593" s="5"/>
      <c r="G593" s="1"/>
      <c r="H593" s="1"/>
      <c r="I593" s="92"/>
    </row>
    <row r="594" spans="2:9" ht="14.25" customHeight="1" x14ac:dyDescent="0.25">
      <c r="B594" s="89"/>
      <c r="C594" s="90"/>
      <c r="E594" s="91"/>
      <c r="F594" s="5"/>
      <c r="G594" s="1"/>
      <c r="H594" s="1"/>
      <c r="I594" s="92"/>
    </row>
    <row r="595" spans="2:9" ht="14.25" customHeight="1" x14ac:dyDescent="0.25">
      <c r="B595" s="89"/>
      <c r="C595" s="90"/>
      <c r="E595" s="91"/>
      <c r="F595" s="5"/>
      <c r="G595" s="1"/>
      <c r="H595" s="1"/>
      <c r="I595" s="92"/>
    </row>
    <row r="596" spans="2:9" ht="14.25" customHeight="1" x14ac:dyDescent="0.25">
      <c r="B596" s="89"/>
      <c r="C596" s="90"/>
      <c r="E596" s="91"/>
      <c r="F596" s="5"/>
      <c r="G596" s="1"/>
      <c r="H596" s="1"/>
      <c r="I596" s="92"/>
    </row>
    <row r="597" spans="2:9" ht="14.25" customHeight="1" x14ac:dyDescent="0.25">
      <c r="B597" s="89"/>
      <c r="C597" s="90"/>
      <c r="E597" s="91"/>
      <c r="F597" s="5"/>
      <c r="G597" s="1"/>
      <c r="H597" s="1"/>
      <c r="I597" s="92"/>
    </row>
    <row r="598" spans="2:9" ht="14.25" customHeight="1" x14ac:dyDescent="0.25">
      <c r="B598" s="89"/>
      <c r="C598" s="90"/>
      <c r="E598" s="91"/>
      <c r="F598" s="5"/>
      <c r="G598" s="1"/>
      <c r="H598" s="1"/>
      <c r="I598" s="92"/>
    </row>
    <row r="599" spans="2:9" ht="14.25" customHeight="1" x14ac:dyDescent="0.25">
      <c r="B599" s="89"/>
      <c r="C599" s="90"/>
      <c r="E599" s="91"/>
      <c r="F599" s="5"/>
      <c r="G599" s="1"/>
      <c r="H599" s="1"/>
      <c r="I599" s="92"/>
    </row>
    <row r="600" spans="2:9" ht="14.25" customHeight="1" x14ac:dyDescent="0.25">
      <c r="B600" s="89"/>
      <c r="C600" s="90"/>
      <c r="E600" s="91"/>
      <c r="F600" s="5"/>
      <c r="G600" s="1"/>
      <c r="H600" s="1"/>
      <c r="I600" s="92"/>
    </row>
    <row r="601" spans="2:9" ht="14.25" customHeight="1" x14ac:dyDescent="0.25">
      <c r="B601" s="89"/>
      <c r="C601" s="90"/>
      <c r="E601" s="91"/>
      <c r="F601" s="5"/>
      <c r="G601" s="1"/>
      <c r="H601" s="1"/>
      <c r="I601" s="92"/>
    </row>
    <row r="602" spans="2:9" ht="14.25" customHeight="1" x14ac:dyDescent="0.25">
      <c r="B602" s="89"/>
      <c r="C602" s="90"/>
      <c r="E602" s="91"/>
      <c r="F602" s="5"/>
      <c r="G602" s="1"/>
      <c r="H602" s="1"/>
      <c r="I602" s="92"/>
    </row>
    <row r="603" spans="2:9" ht="14.25" customHeight="1" x14ac:dyDescent="0.25">
      <c r="B603" s="89"/>
      <c r="C603" s="90"/>
      <c r="E603" s="91"/>
      <c r="F603" s="5"/>
      <c r="G603" s="1"/>
      <c r="H603" s="1"/>
      <c r="I603" s="92"/>
    </row>
    <row r="604" spans="2:9" ht="14.25" customHeight="1" x14ac:dyDescent="0.25">
      <c r="B604" s="89"/>
      <c r="C604" s="90"/>
      <c r="E604" s="91"/>
      <c r="F604" s="5"/>
      <c r="G604" s="1"/>
      <c r="H604" s="1"/>
      <c r="I604" s="92"/>
    </row>
    <row r="605" spans="2:9" ht="14.25" customHeight="1" x14ac:dyDescent="0.25">
      <c r="B605" s="89"/>
      <c r="C605" s="90"/>
      <c r="E605" s="91"/>
      <c r="F605" s="5"/>
      <c r="G605" s="1"/>
      <c r="H605" s="1"/>
      <c r="I605" s="92"/>
    </row>
    <row r="606" spans="2:9" ht="14.25" customHeight="1" x14ac:dyDescent="0.25">
      <c r="B606" s="89"/>
      <c r="C606" s="90"/>
      <c r="E606" s="91"/>
      <c r="F606" s="5"/>
      <c r="G606" s="1"/>
      <c r="H606" s="1"/>
      <c r="I606" s="92"/>
    </row>
    <row r="607" spans="2:9" ht="14.25" customHeight="1" x14ac:dyDescent="0.25">
      <c r="B607" s="89"/>
      <c r="C607" s="90"/>
      <c r="E607" s="91"/>
      <c r="F607" s="5"/>
      <c r="G607" s="1"/>
      <c r="H607" s="1"/>
      <c r="I607" s="92"/>
    </row>
    <row r="608" spans="2:9" ht="14.25" customHeight="1" x14ac:dyDescent="0.25">
      <c r="B608" s="89"/>
      <c r="C608" s="90"/>
      <c r="E608" s="91"/>
      <c r="F608" s="5"/>
      <c r="G608" s="1"/>
      <c r="H608" s="1"/>
      <c r="I608" s="92"/>
    </row>
    <row r="609" spans="2:9" ht="14.25" customHeight="1" x14ac:dyDescent="0.25">
      <c r="B609" s="89"/>
      <c r="C609" s="90"/>
      <c r="E609" s="91"/>
      <c r="F609" s="5"/>
      <c r="G609" s="1"/>
      <c r="H609" s="1"/>
      <c r="I609" s="92"/>
    </row>
    <row r="610" spans="2:9" ht="14.25" customHeight="1" x14ac:dyDescent="0.25">
      <c r="B610" s="89"/>
      <c r="C610" s="90"/>
      <c r="E610" s="91"/>
      <c r="F610" s="5"/>
      <c r="G610" s="1"/>
      <c r="H610" s="1"/>
      <c r="I610" s="92"/>
    </row>
    <row r="611" spans="2:9" ht="14.25" customHeight="1" x14ac:dyDescent="0.25">
      <c r="B611" s="89"/>
      <c r="C611" s="90"/>
      <c r="E611" s="91"/>
      <c r="F611" s="5"/>
      <c r="G611" s="1"/>
      <c r="H611" s="1"/>
      <c r="I611" s="92"/>
    </row>
    <row r="612" spans="2:9" ht="14.25" customHeight="1" x14ac:dyDescent="0.25">
      <c r="B612" s="89"/>
      <c r="C612" s="90"/>
      <c r="E612" s="91"/>
      <c r="F612" s="5"/>
      <c r="G612" s="1"/>
      <c r="H612" s="1"/>
      <c r="I612" s="92"/>
    </row>
    <row r="613" spans="2:9" ht="14.25" customHeight="1" x14ac:dyDescent="0.25">
      <c r="B613" s="89"/>
      <c r="C613" s="90"/>
      <c r="E613" s="91"/>
      <c r="F613" s="5"/>
      <c r="G613" s="1"/>
      <c r="H613" s="1"/>
      <c r="I613" s="92"/>
    </row>
    <row r="614" spans="2:9" ht="14.25" customHeight="1" x14ac:dyDescent="0.25">
      <c r="B614" s="89"/>
      <c r="C614" s="90"/>
      <c r="E614" s="91"/>
      <c r="F614" s="5"/>
      <c r="G614" s="1"/>
      <c r="H614" s="1"/>
      <c r="I614" s="92"/>
    </row>
    <row r="615" spans="2:9" ht="14.25" customHeight="1" x14ac:dyDescent="0.25">
      <c r="B615" s="89"/>
      <c r="C615" s="90"/>
      <c r="E615" s="91"/>
      <c r="F615" s="5"/>
      <c r="G615" s="1"/>
      <c r="H615" s="1"/>
      <c r="I615" s="92"/>
    </row>
    <row r="616" spans="2:9" ht="14.25" customHeight="1" x14ac:dyDescent="0.25">
      <c r="B616" s="89"/>
      <c r="C616" s="90"/>
      <c r="E616" s="91"/>
      <c r="F616" s="5"/>
      <c r="G616" s="1"/>
      <c r="H616" s="1"/>
      <c r="I616" s="92"/>
    </row>
    <row r="617" spans="2:9" ht="14.25" customHeight="1" x14ac:dyDescent="0.25">
      <c r="B617" s="89"/>
      <c r="C617" s="90"/>
      <c r="E617" s="91"/>
      <c r="F617" s="5"/>
      <c r="G617" s="1"/>
      <c r="H617" s="1"/>
      <c r="I617" s="92"/>
    </row>
    <row r="618" spans="2:9" ht="14.25" customHeight="1" x14ac:dyDescent="0.25">
      <c r="B618" s="89"/>
      <c r="C618" s="90"/>
      <c r="E618" s="91"/>
      <c r="F618" s="5"/>
      <c r="G618" s="1"/>
      <c r="H618" s="1"/>
      <c r="I618" s="92"/>
    </row>
    <row r="619" spans="2:9" ht="14.25" customHeight="1" x14ac:dyDescent="0.25">
      <c r="B619" s="89"/>
      <c r="C619" s="90"/>
      <c r="E619" s="91"/>
      <c r="F619" s="5"/>
      <c r="G619" s="1"/>
      <c r="H619" s="1"/>
      <c r="I619" s="92"/>
    </row>
    <row r="620" spans="2:9" ht="14.25" customHeight="1" x14ac:dyDescent="0.25">
      <c r="B620" s="89"/>
      <c r="C620" s="90"/>
      <c r="E620" s="91"/>
      <c r="F620" s="5"/>
      <c r="G620" s="1"/>
      <c r="H620" s="1"/>
      <c r="I620" s="92"/>
    </row>
    <row r="621" spans="2:9" ht="14.25" customHeight="1" x14ac:dyDescent="0.25">
      <c r="B621" s="89"/>
      <c r="C621" s="90"/>
      <c r="E621" s="91"/>
      <c r="F621" s="5"/>
      <c r="G621" s="1"/>
      <c r="H621" s="1"/>
      <c r="I621" s="92"/>
    </row>
    <row r="622" spans="2:9" ht="14.25" customHeight="1" x14ac:dyDescent="0.25">
      <c r="B622" s="89"/>
      <c r="C622" s="90"/>
      <c r="E622" s="91"/>
      <c r="F622" s="5"/>
      <c r="G622" s="1"/>
      <c r="H622" s="1"/>
      <c r="I622" s="92"/>
    </row>
    <row r="623" spans="2:9" ht="14.25" customHeight="1" x14ac:dyDescent="0.25">
      <c r="B623" s="89"/>
      <c r="C623" s="90"/>
      <c r="E623" s="91"/>
      <c r="F623" s="5"/>
      <c r="G623" s="1"/>
      <c r="H623" s="1"/>
      <c r="I623" s="92"/>
    </row>
    <row r="624" spans="2:9" ht="14.25" customHeight="1" x14ac:dyDescent="0.25">
      <c r="B624" s="89"/>
      <c r="C624" s="90"/>
      <c r="E624" s="91"/>
      <c r="F624" s="5"/>
      <c r="G624" s="1"/>
      <c r="H624" s="1"/>
      <c r="I624" s="92"/>
    </row>
    <row r="625" spans="2:9" ht="14.25" customHeight="1" x14ac:dyDescent="0.25">
      <c r="B625" s="89"/>
      <c r="C625" s="90"/>
      <c r="E625" s="91"/>
      <c r="F625" s="5"/>
      <c r="G625" s="1"/>
      <c r="H625" s="1"/>
      <c r="I625" s="92"/>
    </row>
    <row r="626" spans="2:9" ht="14.25" customHeight="1" x14ac:dyDescent="0.25">
      <c r="B626" s="89"/>
      <c r="C626" s="90"/>
      <c r="E626" s="91"/>
      <c r="F626" s="5"/>
      <c r="G626" s="1"/>
      <c r="H626" s="1"/>
      <c r="I626" s="92"/>
    </row>
    <row r="627" spans="2:9" ht="14.25" customHeight="1" x14ac:dyDescent="0.25">
      <c r="B627" s="89"/>
      <c r="C627" s="90"/>
      <c r="E627" s="91"/>
      <c r="F627" s="5"/>
      <c r="G627" s="1"/>
      <c r="H627" s="1"/>
      <c r="I627" s="92"/>
    </row>
    <row r="628" spans="2:9" ht="14.25" customHeight="1" x14ac:dyDescent="0.25">
      <c r="B628" s="89"/>
      <c r="C628" s="90"/>
      <c r="E628" s="91"/>
      <c r="F628" s="5"/>
      <c r="G628" s="1"/>
      <c r="H628" s="1"/>
      <c r="I628" s="92"/>
    </row>
    <row r="629" spans="2:9" ht="14.25" customHeight="1" x14ac:dyDescent="0.25">
      <c r="B629" s="89"/>
      <c r="C629" s="90"/>
      <c r="E629" s="91"/>
      <c r="F629" s="5"/>
      <c r="G629" s="1"/>
      <c r="H629" s="1"/>
      <c r="I629" s="92"/>
    </row>
    <row r="630" spans="2:9" ht="14.25" customHeight="1" x14ac:dyDescent="0.25">
      <c r="B630" s="89"/>
      <c r="C630" s="90"/>
      <c r="E630" s="91"/>
      <c r="F630" s="5"/>
      <c r="G630" s="1"/>
      <c r="H630" s="1"/>
      <c r="I630" s="92"/>
    </row>
    <row r="631" spans="2:9" ht="14.25" customHeight="1" x14ac:dyDescent="0.25">
      <c r="B631" s="89"/>
      <c r="C631" s="90"/>
      <c r="E631" s="91"/>
      <c r="F631" s="5"/>
      <c r="G631" s="1"/>
      <c r="H631" s="1"/>
      <c r="I631" s="92"/>
    </row>
    <row r="632" spans="2:9" ht="14.25" customHeight="1" x14ac:dyDescent="0.25">
      <c r="B632" s="89"/>
      <c r="C632" s="90"/>
      <c r="E632" s="91"/>
      <c r="F632" s="5"/>
      <c r="G632" s="1"/>
      <c r="H632" s="1"/>
      <c r="I632" s="92"/>
    </row>
    <row r="633" spans="2:9" ht="14.25" customHeight="1" x14ac:dyDescent="0.25">
      <c r="B633" s="89"/>
      <c r="C633" s="90"/>
      <c r="E633" s="91"/>
      <c r="F633" s="5"/>
      <c r="G633" s="1"/>
      <c r="H633" s="1"/>
      <c r="I633" s="92"/>
    </row>
    <row r="634" spans="2:9" ht="14.25" customHeight="1" x14ac:dyDescent="0.25">
      <c r="B634" s="89"/>
      <c r="C634" s="90"/>
      <c r="E634" s="91"/>
      <c r="F634" s="5"/>
      <c r="G634" s="1"/>
      <c r="H634" s="1"/>
      <c r="I634" s="92"/>
    </row>
    <row r="635" spans="2:9" ht="14.25" customHeight="1" x14ac:dyDescent="0.25">
      <c r="B635" s="89"/>
      <c r="C635" s="90"/>
      <c r="E635" s="91"/>
      <c r="F635" s="5"/>
      <c r="G635" s="1"/>
      <c r="H635" s="1"/>
      <c r="I635" s="92"/>
    </row>
    <row r="636" spans="2:9" ht="14.25" customHeight="1" x14ac:dyDescent="0.25">
      <c r="B636" s="89"/>
      <c r="C636" s="90"/>
      <c r="E636" s="91"/>
      <c r="F636" s="5"/>
      <c r="G636" s="1"/>
      <c r="H636" s="1"/>
      <c r="I636" s="92"/>
    </row>
    <row r="637" spans="2:9" ht="14.25" customHeight="1" x14ac:dyDescent="0.25">
      <c r="B637" s="89"/>
      <c r="C637" s="90"/>
      <c r="E637" s="91"/>
      <c r="F637" s="5"/>
      <c r="G637" s="1"/>
      <c r="H637" s="1"/>
      <c r="I637" s="92"/>
    </row>
    <row r="638" spans="2:9" ht="14.25" customHeight="1" x14ac:dyDescent="0.25">
      <c r="B638" s="89"/>
      <c r="C638" s="90"/>
      <c r="E638" s="91"/>
      <c r="F638" s="5"/>
      <c r="G638" s="1"/>
      <c r="H638" s="1"/>
      <c r="I638" s="92"/>
    </row>
    <row r="639" spans="2:9" ht="14.25" customHeight="1" x14ac:dyDescent="0.25">
      <c r="B639" s="89"/>
      <c r="C639" s="90"/>
      <c r="E639" s="91"/>
      <c r="F639" s="5"/>
      <c r="G639" s="1"/>
      <c r="H639" s="1"/>
      <c r="I639" s="92"/>
    </row>
    <row r="640" spans="2:9" ht="14.25" customHeight="1" x14ac:dyDescent="0.25">
      <c r="B640" s="89"/>
      <c r="C640" s="90"/>
      <c r="E640" s="91"/>
      <c r="F640" s="5"/>
      <c r="G640" s="1"/>
      <c r="H640" s="1"/>
      <c r="I640" s="92"/>
    </row>
    <row r="641" spans="2:9" ht="14.25" customHeight="1" x14ac:dyDescent="0.25">
      <c r="B641" s="89"/>
      <c r="C641" s="90"/>
      <c r="E641" s="91"/>
      <c r="F641" s="5"/>
      <c r="G641" s="1"/>
      <c r="H641" s="1"/>
      <c r="I641" s="92"/>
    </row>
    <row r="642" spans="2:9" ht="14.25" customHeight="1" x14ac:dyDescent="0.25">
      <c r="B642" s="89"/>
      <c r="C642" s="90"/>
      <c r="E642" s="91"/>
      <c r="F642" s="5"/>
      <c r="G642" s="1"/>
      <c r="H642" s="1"/>
      <c r="I642" s="92"/>
    </row>
    <row r="643" spans="2:9" ht="14.25" customHeight="1" x14ac:dyDescent="0.25">
      <c r="B643" s="89"/>
      <c r="C643" s="90"/>
      <c r="E643" s="91"/>
      <c r="F643" s="5"/>
      <c r="G643" s="1"/>
      <c r="H643" s="1"/>
      <c r="I643" s="92"/>
    </row>
    <row r="644" spans="2:9" ht="14.25" customHeight="1" x14ac:dyDescent="0.25">
      <c r="B644" s="89"/>
      <c r="C644" s="90"/>
      <c r="E644" s="91"/>
      <c r="F644" s="5"/>
      <c r="G644" s="1"/>
      <c r="H644" s="1"/>
      <c r="I644" s="92"/>
    </row>
    <row r="645" spans="2:9" ht="14.25" customHeight="1" x14ac:dyDescent="0.25">
      <c r="B645" s="89"/>
      <c r="C645" s="90"/>
      <c r="E645" s="91"/>
      <c r="F645" s="5"/>
      <c r="G645" s="1"/>
      <c r="H645" s="1"/>
      <c r="I645" s="92"/>
    </row>
    <row r="646" spans="2:9" ht="14.25" customHeight="1" x14ac:dyDescent="0.25">
      <c r="B646" s="89"/>
      <c r="C646" s="90"/>
      <c r="E646" s="91"/>
      <c r="F646" s="5"/>
      <c r="G646" s="1"/>
      <c r="H646" s="1"/>
      <c r="I646" s="92"/>
    </row>
    <row r="647" spans="2:9" ht="14.25" customHeight="1" x14ac:dyDescent="0.25">
      <c r="B647" s="89"/>
      <c r="C647" s="90"/>
      <c r="E647" s="91"/>
      <c r="F647" s="5"/>
      <c r="G647" s="1"/>
      <c r="H647" s="1"/>
      <c r="I647" s="92"/>
    </row>
    <row r="648" spans="2:9" ht="14.25" customHeight="1" x14ac:dyDescent="0.25">
      <c r="B648" s="89"/>
      <c r="C648" s="90"/>
      <c r="E648" s="91"/>
      <c r="F648" s="5"/>
      <c r="G648" s="1"/>
      <c r="H648" s="1"/>
      <c r="I648" s="92"/>
    </row>
    <row r="649" spans="2:9" ht="14.25" customHeight="1" x14ac:dyDescent="0.25">
      <c r="B649" s="89"/>
      <c r="C649" s="90"/>
      <c r="E649" s="91"/>
      <c r="F649" s="5"/>
      <c r="G649" s="1"/>
      <c r="H649" s="1"/>
      <c r="I649" s="92"/>
    </row>
    <row r="650" spans="2:9" ht="14.25" customHeight="1" x14ac:dyDescent="0.25">
      <c r="B650" s="89"/>
      <c r="C650" s="90"/>
      <c r="E650" s="91"/>
      <c r="F650" s="5"/>
      <c r="G650" s="1"/>
      <c r="H650" s="1"/>
      <c r="I650" s="92"/>
    </row>
    <row r="651" spans="2:9" ht="14.25" customHeight="1" x14ac:dyDescent="0.25">
      <c r="B651" s="89"/>
      <c r="C651" s="90"/>
      <c r="E651" s="91"/>
      <c r="F651" s="5"/>
      <c r="G651" s="1"/>
      <c r="H651" s="1"/>
      <c r="I651" s="92"/>
    </row>
    <row r="652" spans="2:9" ht="14.25" customHeight="1" x14ac:dyDescent="0.25">
      <c r="B652" s="89"/>
      <c r="C652" s="90"/>
      <c r="E652" s="91"/>
      <c r="F652" s="5"/>
      <c r="G652" s="1"/>
      <c r="H652" s="1"/>
      <c r="I652" s="92"/>
    </row>
    <row r="653" spans="2:9" ht="14.25" customHeight="1" x14ac:dyDescent="0.25">
      <c r="B653" s="89"/>
      <c r="C653" s="90"/>
      <c r="E653" s="91"/>
      <c r="F653" s="5"/>
      <c r="G653" s="1"/>
      <c r="H653" s="1"/>
      <c r="I653" s="92"/>
    </row>
    <row r="654" spans="2:9" ht="14.25" customHeight="1" x14ac:dyDescent="0.25">
      <c r="B654" s="89"/>
      <c r="C654" s="90"/>
      <c r="E654" s="91"/>
      <c r="F654" s="5"/>
      <c r="G654" s="1"/>
      <c r="H654" s="1"/>
      <c r="I654" s="92"/>
    </row>
    <row r="655" spans="2:9" ht="14.25" customHeight="1" x14ac:dyDescent="0.25">
      <c r="B655" s="89"/>
      <c r="C655" s="90"/>
      <c r="E655" s="91"/>
      <c r="F655" s="5"/>
      <c r="G655" s="1"/>
      <c r="H655" s="1"/>
      <c r="I655" s="92"/>
    </row>
    <row r="656" spans="2:9" ht="14.25" customHeight="1" x14ac:dyDescent="0.25">
      <c r="B656" s="89"/>
      <c r="C656" s="90"/>
      <c r="E656" s="91"/>
      <c r="F656" s="5"/>
      <c r="G656" s="1"/>
      <c r="H656" s="1"/>
      <c r="I656" s="92"/>
    </row>
    <row r="657" spans="2:9" ht="14.25" customHeight="1" x14ac:dyDescent="0.25">
      <c r="B657" s="89"/>
      <c r="C657" s="90"/>
      <c r="E657" s="91"/>
      <c r="F657" s="5"/>
      <c r="G657" s="1"/>
      <c r="H657" s="1"/>
      <c r="I657" s="92"/>
    </row>
    <row r="658" spans="2:9" ht="14.25" customHeight="1" x14ac:dyDescent="0.25">
      <c r="B658" s="89"/>
      <c r="C658" s="90"/>
      <c r="E658" s="91"/>
      <c r="F658" s="5"/>
      <c r="G658" s="1"/>
      <c r="H658" s="1"/>
      <c r="I658" s="92"/>
    </row>
    <row r="659" spans="2:9" ht="14.25" customHeight="1" x14ac:dyDescent="0.25">
      <c r="B659" s="89"/>
      <c r="C659" s="90"/>
      <c r="E659" s="91"/>
      <c r="F659" s="5"/>
      <c r="G659" s="1"/>
      <c r="H659" s="1"/>
      <c r="I659" s="92"/>
    </row>
    <row r="660" spans="2:9" ht="14.25" customHeight="1" x14ac:dyDescent="0.25">
      <c r="B660" s="89"/>
      <c r="C660" s="90"/>
      <c r="E660" s="91"/>
      <c r="F660" s="5"/>
      <c r="G660" s="1"/>
      <c r="H660" s="1"/>
      <c r="I660" s="92"/>
    </row>
    <row r="661" spans="2:9" ht="14.25" customHeight="1" x14ac:dyDescent="0.25">
      <c r="B661" s="89"/>
      <c r="C661" s="90"/>
      <c r="E661" s="91"/>
      <c r="F661" s="5"/>
      <c r="G661" s="1"/>
      <c r="H661" s="1"/>
      <c r="I661" s="92"/>
    </row>
    <row r="662" spans="2:9" ht="14.25" customHeight="1" x14ac:dyDescent="0.25">
      <c r="B662" s="89"/>
      <c r="C662" s="90"/>
      <c r="E662" s="91"/>
      <c r="F662" s="5"/>
      <c r="G662" s="1"/>
      <c r="H662" s="1"/>
      <c r="I662" s="92"/>
    </row>
    <row r="663" spans="2:9" ht="14.25" customHeight="1" x14ac:dyDescent="0.25">
      <c r="B663" s="89"/>
      <c r="C663" s="90"/>
      <c r="E663" s="91"/>
      <c r="F663" s="5"/>
      <c r="G663" s="1"/>
      <c r="H663" s="1"/>
      <c r="I663" s="92"/>
    </row>
    <row r="664" spans="2:9" ht="14.25" customHeight="1" x14ac:dyDescent="0.25">
      <c r="B664" s="89"/>
      <c r="C664" s="90"/>
      <c r="E664" s="91"/>
      <c r="F664" s="5"/>
      <c r="G664" s="1"/>
      <c r="H664" s="1"/>
      <c r="I664" s="92"/>
    </row>
    <row r="665" spans="2:9" ht="14.25" customHeight="1" x14ac:dyDescent="0.25">
      <c r="B665" s="89"/>
      <c r="C665" s="90"/>
      <c r="E665" s="91"/>
      <c r="F665" s="5"/>
      <c r="G665" s="1"/>
      <c r="H665" s="1"/>
      <c r="I665" s="92"/>
    </row>
    <row r="666" spans="2:9" ht="14.25" customHeight="1" x14ac:dyDescent="0.25">
      <c r="B666" s="89"/>
      <c r="C666" s="90"/>
      <c r="E666" s="91"/>
      <c r="F666" s="5"/>
      <c r="G666" s="1"/>
      <c r="H666" s="1"/>
      <c r="I666" s="92"/>
    </row>
    <row r="667" spans="2:9" ht="14.25" customHeight="1" x14ac:dyDescent="0.25">
      <c r="B667" s="89"/>
      <c r="C667" s="90"/>
      <c r="E667" s="91"/>
      <c r="F667" s="5"/>
      <c r="G667" s="1"/>
      <c r="H667" s="1"/>
      <c r="I667" s="92"/>
    </row>
    <row r="668" spans="2:9" ht="14.25" customHeight="1" x14ac:dyDescent="0.25">
      <c r="B668" s="89"/>
      <c r="C668" s="90"/>
      <c r="E668" s="91"/>
      <c r="F668" s="5"/>
      <c r="G668" s="1"/>
      <c r="H668" s="1"/>
      <c r="I668" s="92"/>
    </row>
    <row r="669" spans="2:9" ht="14.25" customHeight="1" x14ac:dyDescent="0.25">
      <c r="B669" s="89"/>
      <c r="C669" s="90"/>
      <c r="E669" s="91"/>
      <c r="F669" s="5"/>
      <c r="G669" s="1"/>
      <c r="H669" s="1"/>
      <c r="I669" s="92"/>
    </row>
    <row r="670" spans="2:9" ht="14.25" customHeight="1" x14ac:dyDescent="0.25">
      <c r="B670" s="89"/>
      <c r="C670" s="90"/>
      <c r="E670" s="91"/>
      <c r="F670" s="5"/>
      <c r="G670" s="1"/>
      <c r="H670" s="1"/>
      <c r="I670" s="92"/>
    </row>
    <row r="671" spans="2:9" ht="14.25" customHeight="1" x14ac:dyDescent="0.25">
      <c r="B671" s="89"/>
      <c r="C671" s="90"/>
      <c r="E671" s="91"/>
      <c r="F671" s="5"/>
      <c r="G671" s="1"/>
      <c r="H671" s="1"/>
      <c r="I671" s="92"/>
    </row>
    <row r="672" spans="2:9" ht="14.25" customHeight="1" x14ac:dyDescent="0.25">
      <c r="B672" s="89"/>
      <c r="C672" s="90"/>
      <c r="E672" s="91"/>
      <c r="F672" s="5"/>
      <c r="G672" s="1"/>
      <c r="H672" s="1"/>
      <c r="I672" s="92"/>
    </row>
    <row r="673" spans="2:9" ht="14.25" customHeight="1" x14ac:dyDescent="0.25">
      <c r="B673" s="89"/>
      <c r="C673" s="90"/>
      <c r="E673" s="91"/>
      <c r="F673" s="5"/>
      <c r="G673" s="1"/>
      <c r="H673" s="1"/>
      <c r="I673" s="92"/>
    </row>
    <row r="674" spans="2:9" ht="14.25" customHeight="1" x14ac:dyDescent="0.25">
      <c r="B674" s="89"/>
      <c r="C674" s="90"/>
      <c r="E674" s="91"/>
      <c r="F674" s="5"/>
      <c r="G674" s="1"/>
      <c r="H674" s="1"/>
      <c r="I674" s="92"/>
    </row>
    <row r="675" spans="2:9" ht="14.25" customHeight="1" x14ac:dyDescent="0.25">
      <c r="B675" s="89"/>
      <c r="C675" s="90"/>
      <c r="E675" s="91"/>
      <c r="F675" s="5"/>
      <c r="G675" s="1"/>
      <c r="H675" s="1"/>
      <c r="I675" s="92"/>
    </row>
    <row r="676" spans="2:9" ht="14.25" customHeight="1" x14ac:dyDescent="0.25">
      <c r="B676" s="89"/>
      <c r="C676" s="90"/>
      <c r="E676" s="91"/>
      <c r="F676" s="5"/>
      <c r="G676" s="1"/>
      <c r="H676" s="1"/>
      <c r="I676" s="92"/>
    </row>
    <row r="677" spans="2:9" ht="14.25" customHeight="1" x14ac:dyDescent="0.25">
      <c r="B677" s="89"/>
      <c r="C677" s="90"/>
      <c r="E677" s="91"/>
      <c r="F677" s="5"/>
      <c r="G677" s="1"/>
      <c r="H677" s="1"/>
      <c r="I677" s="92"/>
    </row>
    <row r="678" spans="2:9" ht="14.25" customHeight="1" x14ac:dyDescent="0.25">
      <c r="B678" s="89"/>
      <c r="C678" s="90"/>
      <c r="E678" s="91"/>
      <c r="F678" s="5"/>
      <c r="G678" s="1"/>
      <c r="H678" s="1"/>
      <c r="I678" s="92"/>
    </row>
    <row r="679" spans="2:9" ht="14.25" customHeight="1" x14ac:dyDescent="0.25">
      <c r="B679" s="89"/>
      <c r="C679" s="90"/>
      <c r="E679" s="91"/>
      <c r="F679" s="5"/>
      <c r="G679" s="1"/>
      <c r="H679" s="1"/>
      <c r="I679" s="92"/>
    </row>
    <row r="680" spans="2:9" ht="14.25" customHeight="1" x14ac:dyDescent="0.25">
      <c r="B680" s="89"/>
      <c r="C680" s="90"/>
      <c r="E680" s="91"/>
      <c r="F680" s="5"/>
      <c r="G680" s="1"/>
      <c r="H680" s="1"/>
      <c r="I680" s="92"/>
    </row>
    <row r="681" spans="2:9" ht="14.25" customHeight="1" x14ac:dyDescent="0.25">
      <c r="B681" s="89"/>
      <c r="C681" s="90"/>
      <c r="E681" s="91"/>
      <c r="F681" s="5"/>
      <c r="G681" s="1"/>
      <c r="H681" s="1"/>
      <c r="I681" s="92"/>
    </row>
    <row r="682" spans="2:9" ht="14.25" customHeight="1" x14ac:dyDescent="0.25">
      <c r="B682" s="89"/>
      <c r="C682" s="90"/>
      <c r="E682" s="91"/>
      <c r="F682" s="5"/>
      <c r="G682" s="1"/>
      <c r="H682" s="1"/>
      <c r="I682" s="92"/>
    </row>
    <row r="683" spans="2:9" ht="14.25" customHeight="1" x14ac:dyDescent="0.25">
      <c r="B683" s="89"/>
      <c r="C683" s="90"/>
      <c r="E683" s="91"/>
      <c r="F683" s="5"/>
      <c r="G683" s="1"/>
      <c r="H683" s="1"/>
      <c r="I683" s="92"/>
    </row>
    <row r="684" spans="2:9" ht="14.25" customHeight="1" x14ac:dyDescent="0.25">
      <c r="B684" s="89"/>
      <c r="C684" s="90"/>
      <c r="E684" s="91"/>
      <c r="F684" s="5"/>
      <c r="G684" s="1"/>
      <c r="H684" s="1"/>
      <c r="I684" s="92"/>
    </row>
    <row r="685" spans="2:9" ht="14.25" customHeight="1" x14ac:dyDescent="0.25">
      <c r="B685" s="89"/>
      <c r="C685" s="90"/>
      <c r="E685" s="91"/>
      <c r="F685" s="5"/>
      <c r="G685" s="1"/>
      <c r="H685" s="1"/>
      <c r="I685" s="92"/>
    </row>
    <row r="686" spans="2:9" ht="14.25" customHeight="1" x14ac:dyDescent="0.25">
      <c r="B686" s="89"/>
      <c r="C686" s="90"/>
      <c r="E686" s="91"/>
      <c r="F686" s="5"/>
      <c r="G686" s="1"/>
      <c r="H686" s="1"/>
      <c r="I686" s="92"/>
    </row>
    <row r="687" spans="2:9" ht="14.25" customHeight="1" x14ac:dyDescent="0.25">
      <c r="B687" s="89"/>
      <c r="C687" s="90"/>
      <c r="E687" s="91"/>
      <c r="F687" s="5"/>
      <c r="G687" s="1"/>
      <c r="H687" s="1"/>
      <c r="I687" s="92"/>
    </row>
    <row r="688" spans="2:9" ht="14.25" customHeight="1" x14ac:dyDescent="0.25">
      <c r="B688" s="89"/>
      <c r="C688" s="90"/>
      <c r="E688" s="91"/>
      <c r="F688" s="5"/>
      <c r="G688" s="1"/>
      <c r="H688" s="1"/>
      <c r="I688" s="92"/>
    </row>
    <row r="689" spans="2:9" ht="14.25" customHeight="1" x14ac:dyDescent="0.25">
      <c r="B689" s="89"/>
      <c r="C689" s="90"/>
      <c r="E689" s="91"/>
      <c r="F689" s="5"/>
      <c r="G689" s="1"/>
      <c r="H689" s="1"/>
      <c r="I689" s="92"/>
    </row>
    <row r="690" spans="2:9" ht="14.25" customHeight="1" x14ac:dyDescent="0.25">
      <c r="B690" s="89"/>
      <c r="C690" s="90"/>
      <c r="E690" s="91"/>
      <c r="F690" s="5"/>
      <c r="G690" s="1"/>
      <c r="H690" s="1"/>
      <c r="I690" s="92"/>
    </row>
    <row r="691" spans="2:9" ht="14.25" customHeight="1" x14ac:dyDescent="0.25">
      <c r="B691" s="89"/>
      <c r="C691" s="90"/>
      <c r="E691" s="91"/>
      <c r="F691" s="5"/>
      <c r="G691" s="1"/>
      <c r="H691" s="1"/>
      <c r="I691" s="92"/>
    </row>
    <row r="692" spans="2:9" ht="14.25" customHeight="1" x14ac:dyDescent="0.25">
      <c r="B692" s="89"/>
      <c r="C692" s="90"/>
      <c r="E692" s="91"/>
      <c r="F692" s="5"/>
      <c r="G692" s="1"/>
      <c r="H692" s="1"/>
      <c r="I692" s="92"/>
    </row>
    <row r="693" spans="2:9" ht="14.25" customHeight="1" x14ac:dyDescent="0.25">
      <c r="B693" s="89"/>
      <c r="C693" s="90"/>
      <c r="E693" s="91"/>
      <c r="F693" s="5"/>
      <c r="G693" s="1"/>
      <c r="H693" s="1"/>
      <c r="I693" s="92"/>
    </row>
    <row r="694" spans="2:9" ht="14.25" customHeight="1" x14ac:dyDescent="0.25">
      <c r="B694" s="89"/>
      <c r="C694" s="90"/>
      <c r="E694" s="91"/>
      <c r="F694" s="5"/>
      <c r="G694" s="1"/>
      <c r="H694" s="1"/>
      <c r="I694" s="92"/>
    </row>
    <row r="695" spans="2:9" ht="14.25" customHeight="1" x14ac:dyDescent="0.25">
      <c r="B695" s="89"/>
      <c r="C695" s="90"/>
      <c r="E695" s="91"/>
      <c r="F695" s="5"/>
      <c r="G695" s="1"/>
      <c r="H695" s="1"/>
      <c r="I695" s="92"/>
    </row>
    <row r="696" spans="2:9" ht="14.25" customHeight="1" x14ac:dyDescent="0.25">
      <c r="B696" s="89"/>
      <c r="C696" s="90"/>
      <c r="E696" s="91"/>
      <c r="F696" s="5"/>
      <c r="G696" s="1"/>
      <c r="H696" s="1"/>
      <c r="I696" s="92"/>
    </row>
    <row r="697" spans="2:9" ht="14.25" customHeight="1" x14ac:dyDescent="0.25">
      <c r="B697" s="89"/>
      <c r="C697" s="90"/>
      <c r="E697" s="91"/>
      <c r="F697" s="5"/>
      <c r="G697" s="1"/>
      <c r="H697" s="1"/>
      <c r="I697" s="92"/>
    </row>
    <row r="698" spans="2:9" ht="14.25" customHeight="1" x14ac:dyDescent="0.25">
      <c r="B698" s="89"/>
      <c r="C698" s="90"/>
      <c r="E698" s="91"/>
      <c r="F698" s="5"/>
      <c r="G698" s="1"/>
      <c r="H698" s="1"/>
      <c r="I698" s="92"/>
    </row>
    <row r="699" spans="2:9" ht="14.25" customHeight="1" x14ac:dyDescent="0.25">
      <c r="B699" s="89"/>
      <c r="C699" s="90"/>
      <c r="E699" s="91"/>
      <c r="F699" s="5"/>
      <c r="G699" s="1"/>
      <c r="H699" s="1"/>
      <c r="I699" s="92"/>
    </row>
    <row r="700" spans="2:9" ht="14.25" customHeight="1" x14ac:dyDescent="0.25">
      <c r="B700" s="89"/>
      <c r="C700" s="90"/>
      <c r="E700" s="91"/>
      <c r="F700" s="5"/>
      <c r="G700" s="1"/>
      <c r="H700" s="1"/>
      <c r="I700" s="92"/>
    </row>
    <row r="701" spans="2:9" ht="14.25" customHeight="1" x14ac:dyDescent="0.25">
      <c r="B701" s="89"/>
      <c r="C701" s="90"/>
      <c r="E701" s="91"/>
      <c r="F701" s="5"/>
      <c r="G701" s="1"/>
      <c r="H701" s="1"/>
      <c r="I701" s="92"/>
    </row>
    <row r="702" spans="2:9" ht="14.25" customHeight="1" x14ac:dyDescent="0.25">
      <c r="B702" s="89"/>
      <c r="C702" s="90"/>
      <c r="E702" s="91"/>
      <c r="F702" s="5"/>
      <c r="G702" s="1"/>
      <c r="H702" s="1"/>
      <c r="I702" s="92"/>
    </row>
    <row r="703" spans="2:9" ht="14.25" customHeight="1" x14ac:dyDescent="0.25">
      <c r="B703" s="89"/>
      <c r="C703" s="90"/>
      <c r="E703" s="91"/>
      <c r="F703" s="5"/>
      <c r="G703" s="1"/>
      <c r="H703" s="1"/>
      <c r="I703" s="92"/>
    </row>
    <row r="704" spans="2:9" ht="14.25" customHeight="1" x14ac:dyDescent="0.25">
      <c r="B704" s="89"/>
      <c r="C704" s="90"/>
      <c r="E704" s="91"/>
      <c r="F704" s="5"/>
      <c r="G704" s="1"/>
      <c r="H704" s="1"/>
      <c r="I704" s="92"/>
    </row>
    <row r="705" spans="2:9" ht="14.25" customHeight="1" x14ac:dyDescent="0.25">
      <c r="B705" s="89"/>
      <c r="C705" s="90"/>
      <c r="E705" s="91"/>
      <c r="F705" s="5"/>
      <c r="G705" s="1"/>
      <c r="H705" s="1"/>
      <c r="I705" s="92"/>
    </row>
    <row r="706" spans="2:9" ht="14.25" customHeight="1" x14ac:dyDescent="0.25">
      <c r="B706" s="89"/>
      <c r="C706" s="90"/>
      <c r="E706" s="91"/>
      <c r="F706" s="5"/>
      <c r="G706" s="1"/>
      <c r="H706" s="1"/>
      <c r="I706" s="92"/>
    </row>
    <row r="707" spans="2:9" ht="14.25" customHeight="1" x14ac:dyDescent="0.25">
      <c r="B707" s="89"/>
      <c r="C707" s="90"/>
      <c r="E707" s="91"/>
      <c r="F707" s="5"/>
      <c r="G707" s="1"/>
      <c r="H707" s="1"/>
      <c r="I707" s="92"/>
    </row>
    <row r="708" spans="2:9" ht="14.25" customHeight="1" x14ac:dyDescent="0.25">
      <c r="B708" s="89"/>
      <c r="C708" s="90"/>
      <c r="E708" s="91"/>
      <c r="F708" s="5"/>
      <c r="G708" s="1"/>
      <c r="H708" s="1"/>
      <c r="I708" s="92"/>
    </row>
    <row r="709" spans="2:9" ht="14.25" customHeight="1" x14ac:dyDescent="0.25">
      <c r="B709" s="89"/>
      <c r="C709" s="90"/>
      <c r="E709" s="91"/>
      <c r="F709" s="5"/>
      <c r="G709" s="1"/>
      <c r="H709" s="1"/>
      <c r="I709" s="92"/>
    </row>
    <row r="710" spans="2:9" ht="14.25" customHeight="1" x14ac:dyDescent="0.25">
      <c r="B710" s="89"/>
      <c r="C710" s="90"/>
      <c r="E710" s="91"/>
      <c r="F710" s="5"/>
      <c r="G710" s="1"/>
      <c r="H710" s="1"/>
      <c r="I710" s="92"/>
    </row>
    <row r="711" spans="2:9" ht="14.25" customHeight="1" x14ac:dyDescent="0.25">
      <c r="B711" s="89"/>
      <c r="C711" s="90"/>
      <c r="E711" s="91"/>
      <c r="F711" s="5"/>
      <c r="G711" s="1"/>
      <c r="H711" s="1"/>
      <c r="I711" s="92"/>
    </row>
    <row r="712" spans="2:9" ht="14.25" customHeight="1" x14ac:dyDescent="0.25">
      <c r="B712" s="89"/>
      <c r="C712" s="90"/>
      <c r="E712" s="91"/>
      <c r="F712" s="5"/>
      <c r="G712" s="1"/>
      <c r="H712" s="1"/>
      <c r="I712" s="92"/>
    </row>
    <row r="713" spans="2:9" ht="14.25" customHeight="1" x14ac:dyDescent="0.25">
      <c r="B713" s="89"/>
      <c r="C713" s="90"/>
      <c r="E713" s="91"/>
      <c r="F713" s="5"/>
      <c r="G713" s="1"/>
      <c r="H713" s="1"/>
      <c r="I713" s="92"/>
    </row>
    <row r="714" spans="2:9" ht="14.25" customHeight="1" x14ac:dyDescent="0.25">
      <c r="B714" s="89"/>
      <c r="C714" s="90"/>
      <c r="E714" s="91"/>
      <c r="F714" s="5"/>
      <c r="G714" s="1"/>
      <c r="H714" s="1"/>
      <c r="I714" s="92"/>
    </row>
    <row r="715" spans="2:9" ht="14.25" customHeight="1" x14ac:dyDescent="0.25">
      <c r="B715" s="89"/>
      <c r="C715" s="90"/>
      <c r="E715" s="91"/>
      <c r="F715" s="5"/>
      <c r="G715" s="1"/>
      <c r="H715" s="1"/>
      <c r="I715" s="92"/>
    </row>
    <row r="716" spans="2:9" ht="14.25" customHeight="1" x14ac:dyDescent="0.25">
      <c r="B716" s="89"/>
      <c r="C716" s="90"/>
      <c r="E716" s="91"/>
      <c r="F716" s="5"/>
      <c r="G716" s="1"/>
      <c r="H716" s="1"/>
      <c r="I716" s="92"/>
    </row>
    <row r="717" spans="2:9" ht="14.25" customHeight="1" x14ac:dyDescent="0.25">
      <c r="B717" s="89"/>
      <c r="C717" s="90"/>
      <c r="E717" s="91"/>
      <c r="F717" s="5"/>
      <c r="G717" s="1"/>
      <c r="H717" s="1"/>
      <c r="I717" s="92"/>
    </row>
    <row r="718" spans="2:9" ht="14.25" customHeight="1" x14ac:dyDescent="0.25">
      <c r="B718" s="89"/>
      <c r="C718" s="90"/>
      <c r="E718" s="91"/>
      <c r="F718" s="5"/>
      <c r="G718" s="1"/>
      <c r="H718" s="1"/>
      <c r="I718" s="92"/>
    </row>
    <row r="719" spans="2:9" ht="14.25" customHeight="1" x14ac:dyDescent="0.25">
      <c r="B719" s="89"/>
      <c r="C719" s="90"/>
      <c r="E719" s="91"/>
      <c r="F719" s="5"/>
      <c r="G719" s="1"/>
      <c r="H719" s="1"/>
      <c r="I719" s="92"/>
    </row>
    <row r="720" spans="2:9" ht="14.25" customHeight="1" x14ac:dyDescent="0.25">
      <c r="B720" s="89"/>
      <c r="C720" s="90"/>
      <c r="E720" s="91"/>
      <c r="F720" s="5"/>
      <c r="G720" s="1"/>
      <c r="H720" s="1"/>
      <c r="I720" s="92"/>
    </row>
    <row r="721" spans="2:9" ht="14.25" customHeight="1" x14ac:dyDescent="0.25">
      <c r="B721" s="89"/>
      <c r="C721" s="90"/>
      <c r="E721" s="91"/>
      <c r="F721" s="5"/>
      <c r="G721" s="1"/>
      <c r="H721" s="1"/>
      <c r="I721" s="92"/>
    </row>
    <row r="722" spans="2:9" ht="14.25" customHeight="1" x14ac:dyDescent="0.25">
      <c r="B722" s="89"/>
      <c r="C722" s="90"/>
      <c r="E722" s="91"/>
      <c r="F722" s="5"/>
      <c r="G722" s="1"/>
      <c r="H722" s="1"/>
      <c r="I722" s="92"/>
    </row>
    <row r="723" spans="2:9" ht="14.25" customHeight="1" x14ac:dyDescent="0.25">
      <c r="B723" s="89"/>
      <c r="C723" s="90"/>
      <c r="E723" s="91"/>
      <c r="F723" s="5"/>
      <c r="G723" s="1"/>
      <c r="H723" s="1"/>
      <c r="I723" s="92"/>
    </row>
    <row r="724" spans="2:9" ht="14.25" customHeight="1" x14ac:dyDescent="0.25">
      <c r="B724" s="89"/>
      <c r="C724" s="90"/>
      <c r="E724" s="91"/>
      <c r="F724" s="5"/>
      <c r="G724" s="1"/>
      <c r="H724" s="1"/>
      <c r="I724" s="92"/>
    </row>
    <row r="725" spans="2:9" ht="14.25" customHeight="1" x14ac:dyDescent="0.25">
      <c r="B725" s="89"/>
      <c r="C725" s="90"/>
      <c r="E725" s="91"/>
      <c r="F725" s="5"/>
      <c r="G725" s="1"/>
      <c r="H725" s="1"/>
      <c r="I725" s="92"/>
    </row>
    <row r="726" spans="2:9" ht="14.25" customHeight="1" x14ac:dyDescent="0.25">
      <c r="B726" s="89"/>
      <c r="C726" s="90"/>
      <c r="E726" s="91"/>
      <c r="F726" s="5"/>
      <c r="G726" s="1"/>
      <c r="H726" s="1"/>
      <c r="I726" s="92"/>
    </row>
    <row r="727" spans="2:9" ht="14.25" customHeight="1" x14ac:dyDescent="0.25">
      <c r="B727" s="89"/>
      <c r="C727" s="90"/>
      <c r="E727" s="91"/>
      <c r="F727" s="5"/>
      <c r="G727" s="1"/>
      <c r="H727" s="1"/>
      <c r="I727" s="92"/>
    </row>
    <row r="728" spans="2:9" ht="14.25" customHeight="1" x14ac:dyDescent="0.25">
      <c r="B728" s="89"/>
      <c r="C728" s="90"/>
      <c r="E728" s="91"/>
      <c r="F728" s="5"/>
      <c r="G728" s="1"/>
      <c r="H728" s="1"/>
      <c r="I728" s="92"/>
    </row>
    <row r="729" spans="2:9" ht="14.25" customHeight="1" x14ac:dyDescent="0.25">
      <c r="B729" s="89"/>
      <c r="C729" s="90"/>
      <c r="E729" s="91"/>
      <c r="F729" s="5"/>
      <c r="G729" s="1"/>
      <c r="H729" s="1"/>
      <c r="I729" s="92"/>
    </row>
    <row r="730" spans="2:9" ht="14.25" customHeight="1" x14ac:dyDescent="0.25">
      <c r="B730" s="89"/>
      <c r="C730" s="90"/>
      <c r="E730" s="91"/>
      <c r="F730" s="5"/>
      <c r="G730" s="1"/>
      <c r="H730" s="1"/>
      <c r="I730" s="92"/>
    </row>
    <row r="731" spans="2:9" ht="14.25" customHeight="1" x14ac:dyDescent="0.25">
      <c r="B731" s="89"/>
      <c r="C731" s="90"/>
      <c r="E731" s="91"/>
      <c r="F731" s="5"/>
      <c r="G731" s="1"/>
      <c r="H731" s="1"/>
      <c r="I731" s="92"/>
    </row>
    <row r="732" spans="2:9" ht="14.25" customHeight="1" x14ac:dyDescent="0.25">
      <c r="B732" s="89"/>
      <c r="C732" s="90"/>
      <c r="E732" s="91"/>
      <c r="F732" s="5"/>
      <c r="G732" s="1"/>
      <c r="H732" s="1"/>
      <c r="I732" s="92"/>
    </row>
    <row r="733" spans="2:9" ht="14.25" customHeight="1" x14ac:dyDescent="0.25">
      <c r="B733" s="89"/>
      <c r="C733" s="90"/>
      <c r="E733" s="91"/>
      <c r="F733" s="5"/>
      <c r="G733" s="1"/>
      <c r="H733" s="1"/>
      <c r="I733" s="92"/>
    </row>
    <row r="734" spans="2:9" ht="14.25" customHeight="1" x14ac:dyDescent="0.25">
      <c r="B734" s="89"/>
      <c r="C734" s="90"/>
      <c r="E734" s="91"/>
      <c r="F734" s="5"/>
      <c r="G734" s="1"/>
      <c r="H734" s="1"/>
      <c r="I734" s="92"/>
    </row>
    <row r="735" spans="2:9" ht="14.25" customHeight="1" x14ac:dyDescent="0.25">
      <c r="B735" s="89"/>
      <c r="C735" s="90"/>
      <c r="E735" s="91"/>
      <c r="F735" s="5"/>
      <c r="G735" s="1"/>
      <c r="H735" s="1"/>
      <c r="I735" s="92"/>
    </row>
    <row r="736" spans="2:9" ht="14.25" customHeight="1" x14ac:dyDescent="0.25">
      <c r="B736" s="89"/>
      <c r="C736" s="90"/>
      <c r="E736" s="91"/>
      <c r="F736" s="5"/>
      <c r="G736" s="1"/>
      <c r="H736" s="1"/>
      <c r="I736" s="92"/>
    </row>
    <row r="737" spans="2:9" ht="14.25" customHeight="1" x14ac:dyDescent="0.25">
      <c r="B737" s="89"/>
      <c r="C737" s="90"/>
      <c r="E737" s="91"/>
      <c r="F737" s="5"/>
      <c r="G737" s="1"/>
      <c r="H737" s="1"/>
      <c r="I737" s="92"/>
    </row>
    <row r="738" spans="2:9" ht="14.25" customHeight="1" x14ac:dyDescent="0.25">
      <c r="B738" s="89"/>
      <c r="C738" s="90"/>
      <c r="E738" s="91"/>
      <c r="F738" s="5"/>
      <c r="G738" s="1"/>
      <c r="H738" s="1"/>
      <c r="I738" s="92"/>
    </row>
    <row r="739" spans="2:9" ht="14.25" customHeight="1" x14ac:dyDescent="0.25">
      <c r="B739" s="89"/>
      <c r="C739" s="90"/>
      <c r="E739" s="91"/>
      <c r="F739" s="5"/>
      <c r="G739" s="1"/>
      <c r="H739" s="1"/>
      <c r="I739" s="92"/>
    </row>
    <row r="740" spans="2:9" ht="14.25" customHeight="1" x14ac:dyDescent="0.25">
      <c r="B740" s="89"/>
      <c r="C740" s="90"/>
      <c r="E740" s="91"/>
      <c r="F740" s="5"/>
      <c r="G740" s="1"/>
      <c r="H740" s="1"/>
      <c r="I740" s="92"/>
    </row>
    <row r="741" spans="2:9" ht="14.25" customHeight="1" x14ac:dyDescent="0.25">
      <c r="B741" s="89"/>
      <c r="C741" s="90"/>
      <c r="E741" s="91"/>
      <c r="F741" s="5"/>
      <c r="G741" s="1"/>
      <c r="H741" s="1"/>
      <c r="I741" s="92"/>
    </row>
    <row r="742" spans="2:9" ht="14.25" customHeight="1" x14ac:dyDescent="0.25">
      <c r="B742" s="89"/>
      <c r="C742" s="90"/>
      <c r="E742" s="91"/>
      <c r="F742" s="5"/>
      <c r="G742" s="1"/>
      <c r="H742" s="1"/>
      <c r="I742" s="92"/>
    </row>
    <row r="743" spans="2:9" ht="14.25" customHeight="1" x14ac:dyDescent="0.25">
      <c r="B743" s="89"/>
      <c r="C743" s="90"/>
      <c r="E743" s="91"/>
      <c r="F743" s="5"/>
      <c r="G743" s="1"/>
      <c r="H743" s="1"/>
      <c r="I743" s="92"/>
    </row>
    <row r="744" spans="2:9" ht="14.25" customHeight="1" x14ac:dyDescent="0.25">
      <c r="B744" s="89"/>
      <c r="C744" s="90"/>
      <c r="E744" s="91"/>
      <c r="F744" s="5"/>
      <c r="G744" s="1"/>
      <c r="H744" s="1"/>
      <c r="I744" s="92"/>
    </row>
    <row r="745" spans="2:9" ht="14.25" customHeight="1" x14ac:dyDescent="0.25">
      <c r="B745" s="89"/>
      <c r="C745" s="90"/>
      <c r="E745" s="91"/>
      <c r="F745" s="5"/>
      <c r="G745" s="1"/>
      <c r="H745" s="1"/>
      <c r="I745" s="92"/>
    </row>
    <row r="746" spans="2:9" ht="14.25" customHeight="1" x14ac:dyDescent="0.25">
      <c r="B746" s="89"/>
      <c r="C746" s="90"/>
      <c r="E746" s="91"/>
      <c r="F746" s="5"/>
      <c r="G746" s="1"/>
      <c r="H746" s="1"/>
      <c r="I746" s="92"/>
    </row>
    <row r="747" spans="2:9" ht="14.25" customHeight="1" x14ac:dyDescent="0.25">
      <c r="B747" s="89"/>
      <c r="C747" s="90"/>
      <c r="E747" s="91"/>
      <c r="F747" s="5"/>
      <c r="G747" s="1"/>
      <c r="H747" s="1"/>
      <c r="I747" s="92"/>
    </row>
    <row r="748" spans="2:9" ht="14.25" customHeight="1" x14ac:dyDescent="0.25">
      <c r="B748" s="89"/>
      <c r="C748" s="90"/>
      <c r="E748" s="91"/>
      <c r="F748" s="5"/>
      <c r="G748" s="1"/>
      <c r="H748" s="1"/>
      <c r="I748" s="92"/>
    </row>
    <row r="749" spans="2:9" ht="14.25" customHeight="1" x14ac:dyDescent="0.25">
      <c r="B749" s="89"/>
      <c r="C749" s="90"/>
      <c r="E749" s="91"/>
      <c r="F749" s="5"/>
      <c r="G749" s="1"/>
      <c r="H749" s="1"/>
      <c r="I749" s="92"/>
    </row>
    <row r="750" spans="2:9" ht="14.25" customHeight="1" x14ac:dyDescent="0.25">
      <c r="B750" s="89"/>
      <c r="C750" s="90"/>
      <c r="E750" s="91"/>
      <c r="F750" s="5"/>
      <c r="G750" s="1"/>
      <c r="H750" s="1"/>
      <c r="I750" s="92"/>
    </row>
    <row r="751" spans="2:9" ht="14.25" customHeight="1" x14ac:dyDescent="0.25">
      <c r="B751" s="89"/>
      <c r="C751" s="90"/>
      <c r="E751" s="91"/>
      <c r="F751" s="5"/>
      <c r="G751" s="1"/>
      <c r="H751" s="1"/>
      <c r="I751" s="92"/>
    </row>
    <row r="752" spans="2:9" ht="14.25" customHeight="1" x14ac:dyDescent="0.25">
      <c r="B752" s="89"/>
      <c r="C752" s="90"/>
      <c r="E752" s="91"/>
      <c r="F752" s="5"/>
      <c r="G752" s="1"/>
      <c r="H752" s="1"/>
      <c r="I752" s="92"/>
    </row>
    <row r="753" spans="2:9" ht="14.25" customHeight="1" x14ac:dyDescent="0.25">
      <c r="B753" s="89"/>
      <c r="C753" s="90"/>
      <c r="E753" s="91"/>
      <c r="F753" s="5"/>
      <c r="G753" s="1"/>
      <c r="H753" s="1"/>
      <c r="I753" s="92"/>
    </row>
    <row r="754" spans="2:9" ht="14.25" customHeight="1" x14ac:dyDescent="0.25">
      <c r="B754" s="89"/>
      <c r="C754" s="90"/>
      <c r="E754" s="91"/>
      <c r="F754" s="5"/>
      <c r="G754" s="1"/>
      <c r="H754" s="1"/>
      <c r="I754" s="92"/>
    </row>
    <row r="755" spans="2:9" ht="14.25" customHeight="1" x14ac:dyDescent="0.25">
      <c r="B755" s="89"/>
      <c r="C755" s="90"/>
      <c r="E755" s="91"/>
      <c r="F755" s="5"/>
      <c r="G755" s="1"/>
      <c r="H755" s="1"/>
      <c r="I755" s="92"/>
    </row>
    <row r="756" spans="2:9" ht="14.25" customHeight="1" x14ac:dyDescent="0.25">
      <c r="B756" s="89"/>
      <c r="C756" s="90"/>
      <c r="E756" s="91"/>
      <c r="F756" s="5"/>
      <c r="G756" s="1"/>
      <c r="H756" s="1"/>
      <c r="I756" s="92"/>
    </row>
    <row r="757" spans="2:9" ht="14.25" customHeight="1" x14ac:dyDescent="0.25">
      <c r="B757" s="89"/>
      <c r="C757" s="90"/>
      <c r="E757" s="91"/>
      <c r="F757" s="5"/>
      <c r="G757" s="1"/>
      <c r="H757" s="1"/>
      <c r="I757" s="92"/>
    </row>
    <row r="758" spans="2:9" ht="14.25" customHeight="1" x14ac:dyDescent="0.25">
      <c r="B758" s="89"/>
      <c r="C758" s="90"/>
      <c r="E758" s="91"/>
      <c r="F758" s="5"/>
      <c r="G758" s="1"/>
      <c r="H758" s="1"/>
      <c r="I758" s="92"/>
    </row>
    <row r="759" spans="2:9" ht="14.25" customHeight="1" x14ac:dyDescent="0.25">
      <c r="B759" s="89"/>
      <c r="C759" s="90"/>
      <c r="E759" s="91"/>
      <c r="F759" s="5"/>
      <c r="G759" s="1"/>
      <c r="H759" s="1"/>
      <c r="I759" s="92"/>
    </row>
    <row r="760" spans="2:9" ht="14.25" customHeight="1" x14ac:dyDescent="0.25">
      <c r="B760" s="89"/>
      <c r="C760" s="90"/>
      <c r="E760" s="91"/>
      <c r="F760" s="5"/>
      <c r="G760" s="1"/>
      <c r="H760" s="1"/>
      <c r="I760" s="92"/>
    </row>
    <row r="761" spans="2:9" ht="14.25" customHeight="1" x14ac:dyDescent="0.25">
      <c r="B761" s="89"/>
      <c r="C761" s="90"/>
      <c r="E761" s="91"/>
      <c r="F761" s="5"/>
      <c r="G761" s="1"/>
      <c r="H761" s="1"/>
      <c r="I761" s="92"/>
    </row>
    <row r="762" spans="2:9" ht="14.25" customHeight="1" x14ac:dyDescent="0.25">
      <c r="B762" s="89"/>
      <c r="C762" s="90"/>
      <c r="E762" s="91"/>
      <c r="F762" s="5"/>
      <c r="G762" s="1"/>
      <c r="H762" s="1"/>
      <c r="I762" s="92"/>
    </row>
    <row r="763" spans="2:9" ht="14.25" customHeight="1" x14ac:dyDescent="0.25">
      <c r="B763" s="89"/>
      <c r="C763" s="90"/>
      <c r="E763" s="91"/>
      <c r="F763" s="5"/>
      <c r="G763" s="1"/>
      <c r="H763" s="1"/>
      <c r="I763" s="92"/>
    </row>
    <row r="764" spans="2:9" ht="14.25" customHeight="1" x14ac:dyDescent="0.25">
      <c r="B764" s="89"/>
      <c r="C764" s="90"/>
      <c r="E764" s="91"/>
      <c r="F764" s="5"/>
      <c r="G764" s="1"/>
      <c r="H764" s="1"/>
      <c r="I764" s="92"/>
    </row>
    <row r="765" spans="2:9" ht="14.25" customHeight="1" x14ac:dyDescent="0.25">
      <c r="B765" s="89"/>
      <c r="C765" s="90"/>
      <c r="E765" s="91"/>
      <c r="F765" s="5"/>
      <c r="G765" s="1"/>
      <c r="H765" s="1"/>
      <c r="I765" s="92"/>
    </row>
    <row r="766" spans="2:9" ht="14.25" customHeight="1" x14ac:dyDescent="0.25">
      <c r="B766" s="89"/>
      <c r="C766" s="90"/>
      <c r="E766" s="91"/>
      <c r="F766" s="5"/>
      <c r="G766" s="1"/>
      <c r="H766" s="1"/>
      <c r="I766" s="92"/>
    </row>
    <row r="767" spans="2:9" ht="14.25" customHeight="1" x14ac:dyDescent="0.25">
      <c r="B767" s="89"/>
      <c r="C767" s="90"/>
      <c r="E767" s="91"/>
      <c r="F767" s="5"/>
      <c r="G767" s="1"/>
      <c r="H767" s="1"/>
      <c r="I767" s="92"/>
    </row>
    <row r="768" spans="2:9" ht="14.25" customHeight="1" x14ac:dyDescent="0.25">
      <c r="B768" s="89"/>
      <c r="C768" s="90"/>
      <c r="E768" s="91"/>
      <c r="F768" s="5"/>
      <c r="G768" s="1"/>
      <c r="H768" s="1"/>
      <c r="I768" s="92"/>
    </row>
    <row r="769" spans="2:9" ht="14.25" customHeight="1" x14ac:dyDescent="0.25">
      <c r="B769" s="89"/>
      <c r="C769" s="90"/>
      <c r="E769" s="91"/>
      <c r="F769" s="5"/>
      <c r="G769" s="1"/>
      <c r="H769" s="1"/>
      <c r="I769" s="92"/>
    </row>
    <row r="770" spans="2:9" ht="14.25" customHeight="1" x14ac:dyDescent="0.25">
      <c r="B770" s="89"/>
      <c r="C770" s="90"/>
      <c r="E770" s="91"/>
      <c r="F770" s="5"/>
      <c r="G770" s="1"/>
      <c r="H770" s="1"/>
      <c r="I770" s="92"/>
    </row>
    <row r="771" spans="2:9" ht="14.25" customHeight="1" x14ac:dyDescent="0.25">
      <c r="B771" s="89"/>
      <c r="C771" s="90"/>
      <c r="E771" s="91"/>
      <c r="F771" s="5"/>
      <c r="G771" s="1"/>
      <c r="H771" s="1"/>
      <c r="I771" s="92"/>
    </row>
    <row r="772" spans="2:9" ht="14.25" customHeight="1" x14ac:dyDescent="0.25">
      <c r="B772" s="89"/>
      <c r="C772" s="90"/>
      <c r="E772" s="91"/>
      <c r="F772" s="5"/>
      <c r="G772" s="1"/>
      <c r="H772" s="1"/>
      <c r="I772" s="92"/>
    </row>
    <row r="773" spans="2:9" ht="14.25" customHeight="1" x14ac:dyDescent="0.25">
      <c r="B773" s="89"/>
      <c r="C773" s="90"/>
      <c r="E773" s="91"/>
      <c r="F773" s="5"/>
      <c r="G773" s="1"/>
      <c r="H773" s="1"/>
      <c r="I773" s="92"/>
    </row>
    <row r="774" spans="2:9" ht="14.25" customHeight="1" x14ac:dyDescent="0.25">
      <c r="B774" s="89"/>
      <c r="C774" s="90"/>
      <c r="E774" s="91"/>
      <c r="F774" s="5"/>
      <c r="G774" s="1"/>
      <c r="H774" s="1"/>
      <c r="I774" s="92"/>
    </row>
    <row r="775" spans="2:9" ht="14.25" customHeight="1" x14ac:dyDescent="0.25">
      <c r="B775" s="89"/>
      <c r="C775" s="90"/>
      <c r="E775" s="91"/>
      <c r="F775" s="5"/>
      <c r="G775" s="1"/>
      <c r="H775" s="1"/>
      <c r="I775" s="92"/>
    </row>
    <row r="776" spans="2:9" ht="14.25" customHeight="1" x14ac:dyDescent="0.25">
      <c r="B776" s="89"/>
      <c r="C776" s="90"/>
      <c r="E776" s="91"/>
      <c r="F776" s="5"/>
      <c r="G776" s="1"/>
      <c r="H776" s="1"/>
      <c r="I776" s="92"/>
    </row>
    <row r="777" spans="2:9" ht="14.25" customHeight="1" x14ac:dyDescent="0.25">
      <c r="B777" s="89"/>
      <c r="C777" s="90"/>
      <c r="E777" s="91"/>
      <c r="F777" s="5"/>
      <c r="G777" s="1"/>
      <c r="H777" s="1"/>
      <c r="I777" s="92"/>
    </row>
    <row r="778" spans="2:9" ht="14.25" customHeight="1" x14ac:dyDescent="0.25">
      <c r="B778" s="89"/>
      <c r="C778" s="90"/>
      <c r="E778" s="91"/>
      <c r="F778" s="5"/>
      <c r="G778" s="1"/>
      <c r="H778" s="1"/>
      <c r="I778" s="92"/>
    </row>
    <row r="779" spans="2:9" ht="14.25" customHeight="1" x14ac:dyDescent="0.25">
      <c r="B779" s="89"/>
      <c r="C779" s="90"/>
      <c r="E779" s="91"/>
      <c r="F779" s="5"/>
      <c r="G779" s="1"/>
      <c r="H779" s="1"/>
      <c r="I779" s="92"/>
    </row>
    <row r="780" spans="2:9" ht="14.25" customHeight="1" x14ac:dyDescent="0.25">
      <c r="B780" s="89"/>
      <c r="C780" s="90"/>
      <c r="E780" s="91"/>
      <c r="F780" s="5"/>
      <c r="G780" s="1"/>
      <c r="H780" s="1"/>
      <c r="I780" s="92"/>
    </row>
    <row r="781" spans="2:9" ht="14.25" customHeight="1" x14ac:dyDescent="0.25">
      <c r="B781" s="89"/>
      <c r="C781" s="90"/>
      <c r="E781" s="91"/>
      <c r="F781" s="5"/>
      <c r="G781" s="1"/>
      <c r="H781" s="1"/>
      <c r="I781" s="92"/>
    </row>
    <row r="782" spans="2:9" ht="14.25" customHeight="1" x14ac:dyDescent="0.25">
      <c r="B782" s="89"/>
      <c r="C782" s="90"/>
      <c r="E782" s="91"/>
      <c r="F782" s="5"/>
      <c r="G782" s="1"/>
      <c r="H782" s="1"/>
      <c r="I782" s="92"/>
    </row>
    <row r="783" spans="2:9" ht="14.25" customHeight="1" x14ac:dyDescent="0.25">
      <c r="B783" s="89"/>
      <c r="C783" s="90"/>
      <c r="E783" s="91"/>
      <c r="F783" s="5"/>
      <c r="G783" s="1"/>
      <c r="H783" s="1"/>
      <c r="I783" s="92"/>
    </row>
    <row r="784" spans="2:9" ht="14.25" customHeight="1" x14ac:dyDescent="0.25">
      <c r="B784" s="89"/>
      <c r="C784" s="90"/>
      <c r="E784" s="91"/>
      <c r="F784" s="5"/>
      <c r="G784" s="1"/>
      <c r="H784" s="1"/>
      <c r="I784" s="92"/>
    </row>
    <row r="785" spans="2:9" ht="14.25" customHeight="1" x14ac:dyDescent="0.25">
      <c r="B785" s="89"/>
      <c r="C785" s="90"/>
      <c r="E785" s="91"/>
      <c r="F785" s="5"/>
      <c r="G785" s="1"/>
      <c r="H785" s="1"/>
      <c r="I785" s="92"/>
    </row>
    <row r="786" spans="2:9" ht="14.25" customHeight="1" x14ac:dyDescent="0.25">
      <c r="B786" s="89"/>
      <c r="C786" s="90"/>
      <c r="E786" s="91"/>
      <c r="F786" s="5"/>
      <c r="G786" s="1"/>
      <c r="H786" s="1"/>
      <c r="I786" s="92"/>
    </row>
    <row r="787" spans="2:9" ht="14.25" customHeight="1" x14ac:dyDescent="0.25">
      <c r="B787" s="89"/>
      <c r="C787" s="90"/>
      <c r="E787" s="91"/>
      <c r="F787" s="5"/>
      <c r="G787" s="1"/>
      <c r="H787" s="1"/>
      <c r="I787" s="92"/>
    </row>
    <row r="788" spans="2:9" ht="14.25" customHeight="1" x14ac:dyDescent="0.25">
      <c r="B788" s="89"/>
      <c r="C788" s="90"/>
      <c r="E788" s="91"/>
      <c r="F788" s="5"/>
      <c r="G788" s="1"/>
      <c r="H788" s="1"/>
      <c r="I788" s="92"/>
    </row>
    <row r="789" spans="2:9" ht="14.25" customHeight="1" x14ac:dyDescent="0.25">
      <c r="B789" s="89"/>
      <c r="C789" s="90"/>
      <c r="E789" s="91"/>
      <c r="F789" s="5"/>
      <c r="G789" s="1"/>
      <c r="H789" s="1"/>
      <c r="I789" s="92"/>
    </row>
    <row r="790" spans="2:9" ht="14.25" customHeight="1" x14ac:dyDescent="0.25">
      <c r="B790" s="89"/>
      <c r="C790" s="90"/>
      <c r="E790" s="91"/>
      <c r="F790" s="5"/>
      <c r="G790" s="1"/>
      <c r="H790" s="1"/>
      <c r="I790" s="92"/>
    </row>
    <row r="791" spans="2:9" ht="14.25" customHeight="1" x14ac:dyDescent="0.25">
      <c r="B791" s="89"/>
      <c r="C791" s="90"/>
      <c r="E791" s="91"/>
      <c r="F791" s="5"/>
      <c r="G791" s="1"/>
      <c r="H791" s="1"/>
      <c r="I791" s="92"/>
    </row>
    <row r="792" spans="2:9" ht="14.25" customHeight="1" x14ac:dyDescent="0.25">
      <c r="B792" s="89"/>
      <c r="C792" s="90"/>
      <c r="E792" s="91"/>
      <c r="F792" s="5"/>
      <c r="G792" s="1"/>
      <c r="H792" s="1"/>
      <c r="I792" s="92"/>
    </row>
    <row r="793" spans="2:9" ht="14.25" customHeight="1" x14ac:dyDescent="0.25">
      <c r="B793" s="89"/>
      <c r="C793" s="90"/>
      <c r="E793" s="91"/>
      <c r="F793" s="5"/>
      <c r="G793" s="1"/>
      <c r="H793" s="1"/>
      <c r="I793" s="92"/>
    </row>
    <row r="794" spans="2:9" ht="14.25" customHeight="1" x14ac:dyDescent="0.25">
      <c r="B794" s="89"/>
      <c r="C794" s="90"/>
      <c r="E794" s="91"/>
      <c r="F794" s="5"/>
      <c r="G794" s="1"/>
      <c r="H794" s="1"/>
      <c r="I794" s="92"/>
    </row>
    <row r="795" spans="2:9" ht="14.25" customHeight="1" x14ac:dyDescent="0.25">
      <c r="B795" s="89"/>
      <c r="C795" s="90"/>
      <c r="E795" s="91"/>
      <c r="F795" s="5"/>
      <c r="G795" s="1"/>
      <c r="H795" s="1"/>
      <c r="I795" s="92"/>
    </row>
    <row r="796" spans="2:9" ht="14.25" customHeight="1" x14ac:dyDescent="0.25">
      <c r="B796" s="89"/>
      <c r="C796" s="90"/>
      <c r="E796" s="91"/>
      <c r="F796" s="5"/>
      <c r="G796" s="1"/>
      <c r="H796" s="1"/>
      <c r="I796" s="92"/>
    </row>
    <row r="797" spans="2:9" ht="14.25" customHeight="1" x14ac:dyDescent="0.25">
      <c r="B797" s="89"/>
      <c r="C797" s="90"/>
      <c r="E797" s="91"/>
      <c r="F797" s="5"/>
      <c r="G797" s="1"/>
      <c r="H797" s="1"/>
      <c r="I797" s="92"/>
    </row>
    <row r="798" spans="2:9" ht="14.25" customHeight="1" x14ac:dyDescent="0.25">
      <c r="B798" s="89"/>
      <c r="C798" s="90"/>
      <c r="E798" s="91"/>
      <c r="F798" s="5"/>
      <c r="G798" s="1"/>
      <c r="H798" s="1"/>
      <c r="I798" s="92"/>
    </row>
    <row r="799" spans="2:9" ht="14.25" customHeight="1" x14ac:dyDescent="0.25">
      <c r="B799" s="89"/>
      <c r="C799" s="90"/>
      <c r="E799" s="91"/>
      <c r="F799" s="5"/>
      <c r="G799" s="1"/>
      <c r="H799" s="1"/>
      <c r="I799" s="92"/>
    </row>
    <row r="800" spans="2:9" ht="14.25" customHeight="1" x14ac:dyDescent="0.25">
      <c r="B800" s="89"/>
      <c r="C800" s="90"/>
      <c r="E800" s="91"/>
      <c r="F800" s="5"/>
      <c r="G800" s="1"/>
      <c r="H800" s="1"/>
      <c r="I800" s="92"/>
    </row>
    <row r="801" spans="2:9" ht="14.25" customHeight="1" x14ac:dyDescent="0.25">
      <c r="B801" s="89"/>
      <c r="C801" s="90"/>
      <c r="E801" s="91"/>
      <c r="F801" s="5"/>
      <c r="G801" s="1"/>
      <c r="H801" s="1"/>
      <c r="I801" s="92"/>
    </row>
    <row r="802" spans="2:9" ht="14.25" customHeight="1" x14ac:dyDescent="0.25">
      <c r="B802" s="89"/>
      <c r="C802" s="90"/>
      <c r="E802" s="91"/>
      <c r="F802" s="5"/>
      <c r="G802" s="1"/>
      <c r="H802" s="1"/>
      <c r="I802" s="92"/>
    </row>
    <row r="803" spans="2:9" ht="14.25" customHeight="1" x14ac:dyDescent="0.25">
      <c r="B803" s="89"/>
      <c r="C803" s="90"/>
      <c r="E803" s="91"/>
      <c r="F803" s="5"/>
      <c r="G803" s="1"/>
      <c r="H803" s="1"/>
      <c r="I803" s="92"/>
    </row>
    <row r="804" spans="2:9" ht="14.25" customHeight="1" x14ac:dyDescent="0.25">
      <c r="B804" s="89"/>
      <c r="C804" s="90"/>
      <c r="E804" s="91"/>
      <c r="F804" s="5"/>
      <c r="G804" s="1"/>
      <c r="H804" s="1"/>
      <c r="I804" s="92"/>
    </row>
    <row r="805" spans="2:9" ht="14.25" customHeight="1" x14ac:dyDescent="0.25">
      <c r="B805" s="89"/>
      <c r="C805" s="90"/>
      <c r="E805" s="91"/>
      <c r="F805" s="5"/>
      <c r="G805" s="1"/>
      <c r="H805" s="1"/>
      <c r="I805" s="92"/>
    </row>
    <row r="806" spans="2:9" ht="14.25" customHeight="1" x14ac:dyDescent="0.25">
      <c r="B806" s="89"/>
      <c r="C806" s="90"/>
      <c r="E806" s="91"/>
      <c r="F806" s="5"/>
      <c r="G806" s="1"/>
      <c r="H806" s="1"/>
      <c r="I806" s="92"/>
    </row>
    <row r="807" spans="2:9" ht="14.25" customHeight="1" x14ac:dyDescent="0.25">
      <c r="B807" s="89"/>
      <c r="C807" s="90"/>
      <c r="E807" s="91"/>
      <c r="F807" s="5"/>
      <c r="G807" s="1"/>
      <c r="H807" s="1"/>
      <c r="I807" s="92"/>
    </row>
    <row r="808" spans="2:9" ht="14.25" customHeight="1" x14ac:dyDescent="0.25">
      <c r="B808" s="89"/>
      <c r="C808" s="90"/>
      <c r="E808" s="91"/>
      <c r="F808" s="5"/>
      <c r="G808" s="1"/>
      <c r="H808" s="1"/>
      <c r="I808" s="92"/>
    </row>
    <row r="809" spans="2:9" ht="14.25" customHeight="1" x14ac:dyDescent="0.25">
      <c r="B809" s="89"/>
      <c r="C809" s="90"/>
      <c r="E809" s="91"/>
      <c r="F809" s="5"/>
      <c r="G809" s="1"/>
      <c r="H809" s="1"/>
      <c r="I809" s="92"/>
    </row>
    <row r="810" spans="2:9" ht="14.25" customHeight="1" x14ac:dyDescent="0.25">
      <c r="B810" s="89"/>
      <c r="C810" s="90"/>
      <c r="E810" s="91"/>
      <c r="F810" s="5"/>
      <c r="G810" s="1"/>
      <c r="H810" s="1"/>
      <c r="I810" s="92"/>
    </row>
    <row r="811" spans="2:9" ht="14.25" customHeight="1" x14ac:dyDescent="0.25">
      <c r="B811" s="89"/>
      <c r="C811" s="90"/>
      <c r="E811" s="91"/>
      <c r="F811" s="5"/>
      <c r="G811" s="1"/>
      <c r="H811" s="1"/>
      <c r="I811" s="92"/>
    </row>
    <row r="812" spans="2:9" ht="14.25" customHeight="1" x14ac:dyDescent="0.25">
      <c r="B812" s="89"/>
      <c r="C812" s="90"/>
      <c r="E812" s="91"/>
      <c r="F812" s="5"/>
      <c r="G812" s="1"/>
      <c r="H812" s="1"/>
      <c r="I812" s="92"/>
    </row>
    <row r="813" spans="2:9" ht="14.25" customHeight="1" x14ac:dyDescent="0.25">
      <c r="B813" s="89"/>
      <c r="C813" s="90"/>
      <c r="E813" s="91"/>
      <c r="F813" s="5"/>
      <c r="G813" s="1"/>
      <c r="H813" s="1"/>
      <c r="I813" s="92"/>
    </row>
    <row r="814" spans="2:9" ht="14.25" customHeight="1" x14ac:dyDescent="0.25">
      <c r="B814" s="89"/>
      <c r="C814" s="90"/>
      <c r="E814" s="91"/>
      <c r="F814" s="5"/>
      <c r="G814" s="1"/>
      <c r="H814" s="1"/>
      <c r="I814" s="92"/>
    </row>
    <row r="815" spans="2:9" ht="14.25" customHeight="1" x14ac:dyDescent="0.25">
      <c r="B815" s="89"/>
      <c r="C815" s="90"/>
      <c r="E815" s="91"/>
      <c r="F815" s="5"/>
      <c r="G815" s="1"/>
      <c r="H815" s="1"/>
      <c r="I815" s="92"/>
    </row>
    <row r="816" spans="2:9" ht="14.25" customHeight="1" x14ac:dyDescent="0.25">
      <c r="B816" s="89"/>
      <c r="C816" s="90"/>
      <c r="E816" s="91"/>
      <c r="F816" s="5"/>
      <c r="G816" s="1"/>
      <c r="H816" s="1"/>
      <c r="I816" s="92"/>
    </row>
    <row r="817" spans="2:9" ht="14.25" customHeight="1" x14ac:dyDescent="0.25">
      <c r="B817" s="89"/>
      <c r="C817" s="90"/>
      <c r="E817" s="91"/>
      <c r="F817" s="5"/>
      <c r="G817" s="1"/>
      <c r="H817" s="1"/>
      <c r="I817" s="92"/>
    </row>
    <row r="818" spans="2:9" ht="14.25" customHeight="1" x14ac:dyDescent="0.25">
      <c r="B818" s="89"/>
      <c r="C818" s="90"/>
      <c r="E818" s="91"/>
      <c r="F818" s="5"/>
      <c r="G818" s="1"/>
      <c r="H818" s="1"/>
      <c r="I818" s="92"/>
    </row>
    <row r="819" spans="2:9" ht="14.25" customHeight="1" x14ac:dyDescent="0.25">
      <c r="B819" s="89"/>
      <c r="C819" s="90"/>
      <c r="E819" s="91"/>
      <c r="F819" s="5"/>
      <c r="G819" s="1"/>
      <c r="H819" s="1"/>
      <c r="I819" s="92"/>
    </row>
    <row r="820" spans="2:9" ht="14.25" customHeight="1" x14ac:dyDescent="0.25">
      <c r="B820" s="89"/>
      <c r="C820" s="90"/>
      <c r="E820" s="91"/>
      <c r="F820" s="5"/>
      <c r="G820" s="1"/>
      <c r="H820" s="1"/>
      <c r="I820" s="92"/>
    </row>
    <row r="821" spans="2:9" ht="14.25" customHeight="1" x14ac:dyDescent="0.25">
      <c r="B821" s="89"/>
      <c r="C821" s="90"/>
      <c r="E821" s="91"/>
      <c r="F821" s="5"/>
      <c r="G821" s="1"/>
      <c r="H821" s="1"/>
      <c r="I821" s="92"/>
    </row>
    <row r="822" spans="2:9" ht="14.25" customHeight="1" x14ac:dyDescent="0.25">
      <c r="B822" s="89"/>
      <c r="C822" s="90"/>
      <c r="E822" s="91"/>
      <c r="F822" s="5"/>
      <c r="G822" s="1"/>
      <c r="H822" s="1"/>
      <c r="I822" s="92"/>
    </row>
    <row r="823" spans="2:9" ht="14.25" customHeight="1" x14ac:dyDescent="0.25">
      <c r="B823" s="89"/>
      <c r="C823" s="90"/>
      <c r="E823" s="91"/>
      <c r="F823" s="5"/>
      <c r="G823" s="1"/>
      <c r="H823" s="1"/>
      <c r="I823" s="92"/>
    </row>
    <row r="824" spans="2:9" ht="14.25" customHeight="1" x14ac:dyDescent="0.25">
      <c r="B824" s="89"/>
      <c r="C824" s="90"/>
      <c r="E824" s="91"/>
      <c r="F824" s="5"/>
      <c r="G824" s="1"/>
      <c r="H824" s="1"/>
      <c r="I824" s="92"/>
    </row>
    <row r="825" spans="2:9" ht="14.25" customHeight="1" x14ac:dyDescent="0.25">
      <c r="B825" s="89"/>
      <c r="C825" s="90"/>
      <c r="E825" s="91"/>
      <c r="F825" s="5"/>
      <c r="G825" s="1"/>
      <c r="H825" s="1"/>
      <c r="I825" s="92"/>
    </row>
    <row r="826" spans="2:9" ht="14.25" customHeight="1" x14ac:dyDescent="0.25">
      <c r="B826" s="89"/>
      <c r="C826" s="90"/>
      <c r="E826" s="91"/>
      <c r="F826" s="5"/>
      <c r="G826" s="1"/>
      <c r="H826" s="1"/>
      <c r="I826" s="92"/>
    </row>
    <row r="827" spans="2:9" ht="14.25" customHeight="1" x14ac:dyDescent="0.25">
      <c r="B827" s="89"/>
      <c r="C827" s="90"/>
      <c r="E827" s="91"/>
      <c r="F827" s="5"/>
      <c r="G827" s="1"/>
      <c r="H827" s="1"/>
      <c r="I827" s="92"/>
    </row>
    <row r="828" spans="2:9" ht="14.25" customHeight="1" x14ac:dyDescent="0.25">
      <c r="B828" s="89"/>
      <c r="C828" s="90"/>
      <c r="E828" s="91"/>
      <c r="F828" s="5"/>
      <c r="G828" s="1"/>
      <c r="H828" s="1"/>
      <c r="I828" s="92"/>
    </row>
    <row r="829" spans="2:9" ht="14.25" customHeight="1" x14ac:dyDescent="0.25">
      <c r="B829" s="89"/>
      <c r="C829" s="90"/>
      <c r="E829" s="91"/>
      <c r="F829" s="5"/>
      <c r="G829" s="1"/>
      <c r="H829" s="1"/>
      <c r="I829" s="92"/>
    </row>
    <row r="830" spans="2:9" ht="14.25" customHeight="1" x14ac:dyDescent="0.25">
      <c r="B830" s="89"/>
      <c r="C830" s="90"/>
      <c r="E830" s="91"/>
      <c r="F830" s="5"/>
      <c r="G830" s="1"/>
      <c r="H830" s="1"/>
      <c r="I830" s="92"/>
    </row>
    <row r="831" spans="2:9" ht="14.25" customHeight="1" x14ac:dyDescent="0.25">
      <c r="B831" s="89"/>
      <c r="C831" s="90"/>
      <c r="E831" s="91"/>
      <c r="F831" s="5"/>
      <c r="G831" s="1"/>
      <c r="H831" s="1"/>
      <c r="I831" s="92"/>
    </row>
    <row r="832" spans="2:9" ht="14.25" customHeight="1" x14ac:dyDescent="0.25">
      <c r="B832" s="89"/>
      <c r="C832" s="90"/>
      <c r="E832" s="91"/>
      <c r="F832" s="5"/>
      <c r="G832" s="1"/>
      <c r="H832" s="1"/>
      <c r="I832" s="92"/>
    </row>
    <row r="833" spans="2:9" ht="14.25" customHeight="1" x14ac:dyDescent="0.25">
      <c r="B833" s="89"/>
      <c r="C833" s="90"/>
      <c r="E833" s="91"/>
      <c r="F833" s="5"/>
      <c r="G833" s="1"/>
      <c r="H833" s="1"/>
      <c r="I833" s="92"/>
    </row>
    <row r="834" spans="2:9" ht="14.25" customHeight="1" x14ac:dyDescent="0.25">
      <c r="B834" s="89"/>
      <c r="C834" s="90"/>
      <c r="E834" s="91"/>
      <c r="F834" s="5"/>
      <c r="G834" s="1"/>
      <c r="H834" s="1"/>
      <c r="I834" s="92"/>
    </row>
    <row r="835" spans="2:9" ht="14.25" customHeight="1" x14ac:dyDescent="0.25">
      <c r="B835" s="89"/>
      <c r="C835" s="90"/>
      <c r="E835" s="91"/>
      <c r="F835" s="5"/>
      <c r="G835" s="1"/>
      <c r="H835" s="1"/>
      <c r="I835" s="92"/>
    </row>
    <row r="836" spans="2:9" ht="14.25" customHeight="1" x14ac:dyDescent="0.25">
      <c r="B836" s="89"/>
      <c r="C836" s="90"/>
      <c r="E836" s="91"/>
      <c r="F836" s="5"/>
      <c r="G836" s="1"/>
      <c r="H836" s="1"/>
      <c r="I836" s="92"/>
    </row>
    <row r="837" spans="2:9" ht="14.25" customHeight="1" x14ac:dyDescent="0.25">
      <c r="B837" s="89"/>
      <c r="C837" s="90"/>
      <c r="E837" s="91"/>
      <c r="F837" s="5"/>
      <c r="G837" s="1"/>
      <c r="H837" s="1"/>
      <c r="I837" s="92"/>
    </row>
    <row r="838" spans="2:9" ht="14.25" customHeight="1" x14ac:dyDescent="0.25">
      <c r="B838" s="89"/>
      <c r="C838" s="90"/>
      <c r="E838" s="91"/>
      <c r="F838" s="5"/>
      <c r="G838" s="1"/>
      <c r="H838" s="1"/>
      <c r="I838" s="92"/>
    </row>
    <row r="839" spans="2:9" ht="14.25" customHeight="1" x14ac:dyDescent="0.25">
      <c r="B839" s="89"/>
      <c r="C839" s="90"/>
      <c r="E839" s="91"/>
      <c r="F839" s="5"/>
      <c r="G839" s="1"/>
      <c r="H839" s="1"/>
      <c r="I839" s="92"/>
    </row>
    <row r="840" spans="2:9" ht="14.25" customHeight="1" x14ac:dyDescent="0.25">
      <c r="B840" s="89"/>
      <c r="C840" s="90"/>
      <c r="E840" s="91"/>
      <c r="F840" s="5"/>
      <c r="G840" s="1"/>
      <c r="H840" s="1"/>
      <c r="I840" s="92"/>
    </row>
    <row r="841" spans="2:9" ht="14.25" customHeight="1" x14ac:dyDescent="0.25">
      <c r="B841" s="89"/>
      <c r="C841" s="90"/>
      <c r="E841" s="91"/>
      <c r="F841" s="5"/>
      <c r="G841" s="1"/>
      <c r="H841" s="1"/>
      <c r="I841" s="92"/>
    </row>
    <row r="842" spans="2:9" ht="14.25" customHeight="1" x14ac:dyDescent="0.25">
      <c r="B842" s="89"/>
      <c r="C842" s="90"/>
      <c r="E842" s="91"/>
      <c r="F842" s="5"/>
      <c r="G842" s="1"/>
      <c r="H842" s="1"/>
      <c r="I842" s="92"/>
    </row>
    <row r="843" spans="2:9" ht="14.25" customHeight="1" x14ac:dyDescent="0.25">
      <c r="B843" s="89"/>
      <c r="C843" s="90"/>
      <c r="E843" s="91"/>
      <c r="F843" s="5"/>
      <c r="G843" s="1"/>
      <c r="H843" s="1"/>
      <c r="I843" s="92"/>
    </row>
    <row r="844" spans="2:9" ht="14.25" customHeight="1" x14ac:dyDescent="0.25">
      <c r="B844" s="89"/>
      <c r="C844" s="90"/>
      <c r="E844" s="91"/>
      <c r="F844" s="5"/>
      <c r="G844" s="1"/>
      <c r="H844" s="1"/>
      <c r="I844" s="92"/>
    </row>
    <row r="845" spans="2:9" ht="14.25" customHeight="1" x14ac:dyDescent="0.25">
      <c r="B845" s="89"/>
      <c r="C845" s="90"/>
      <c r="E845" s="91"/>
      <c r="F845" s="5"/>
      <c r="G845" s="1"/>
      <c r="H845" s="1"/>
      <c r="I845" s="92"/>
    </row>
    <row r="846" spans="2:9" ht="14.25" customHeight="1" x14ac:dyDescent="0.25">
      <c r="B846" s="89"/>
      <c r="C846" s="90"/>
      <c r="E846" s="91"/>
      <c r="F846" s="5"/>
      <c r="G846" s="1"/>
      <c r="H846" s="1"/>
      <c r="I846" s="92"/>
    </row>
    <row r="847" spans="2:9" ht="14.25" customHeight="1" x14ac:dyDescent="0.25">
      <c r="B847" s="89"/>
      <c r="C847" s="90"/>
      <c r="E847" s="91"/>
      <c r="F847" s="5"/>
      <c r="G847" s="1"/>
      <c r="H847" s="1"/>
      <c r="I847" s="92"/>
    </row>
    <row r="848" spans="2:9" ht="14.25" customHeight="1" x14ac:dyDescent="0.25">
      <c r="B848" s="89"/>
      <c r="C848" s="90"/>
      <c r="E848" s="91"/>
      <c r="F848" s="5"/>
      <c r="G848" s="1"/>
      <c r="H848" s="1"/>
      <c r="I848" s="92"/>
    </row>
    <row r="849" spans="2:9" ht="14.25" customHeight="1" x14ac:dyDescent="0.25">
      <c r="B849" s="89"/>
      <c r="C849" s="90"/>
      <c r="E849" s="91"/>
      <c r="F849" s="5"/>
      <c r="G849" s="1"/>
      <c r="H849" s="1"/>
      <c r="I849" s="92"/>
    </row>
    <row r="850" spans="2:9" ht="14.25" customHeight="1" x14ac:dyDescent="0.25">
      <c r="B850" s="89"/>
      <c r="C850" s="90"/>
      <c r="E850" s="91"/>
      <c r="F850" s="5"/>
      <c r="G850" s="1"/>
      <c r="H850" s="1"/>
      <c r="I850" s="92"/>
    </row>
    <row r="851" spans="2:9" ht="14.25" customHeight="1" x14ac:dyDescent="0.25">
      <c r="B851" s="89"/>
      <c r="C851" s="90"/>
      <c r="E851" s="91"/>
      <c r="F851" s="5"/>
      <c r="G851" s="1"/>
      <c r="H851" s="1"/>
      <c r="I851" s="92"/>
    </row>
    <row r="852" spans="2:9" ht="14.25" customHeight="1" x14ac:dyDescent="0.25">
      <c r="B852" s="89"/>
      <c r="C852" s="90"/>
      <c r="E852" s="91"/>
      <c r="F852" s="5"/>
      <c r="G852" s="1"/>
      <c r="H852" s="1"/>
      <c r="I852" s="92"/>
    </row>
    <row r="853" spans="2:9" ht="14.25" customHeight="1" x14ac:dyDescent="0.25">
      <c r="B853" s="89"/>
      <c r="C853" s="90"/>
      <c r="E853" s="91"/>
      <c r="F853" s="5"/>
      <c r="G853" s="1"/>
      <c r="H853" s="1"/>
      <c r="I853" s="92"/>
    </row>
    <row r="854" spans="2:9" ht="14.25" customHeight="1" x14ac:dyDescent="0.25">
      <c r="B854" s="89"/>
      <c r="C854" s="90"/>
      <c r="E854" s="91"/>
      <c r="F854" s="5"/>
      <c r="G854" s="1"/>
      <c r="H854" s="1"/>
      <c r="I854" s="92"/>
    </row>
    <row r="855" spans="2:9" ht="14.25" customHeight="1" x14ac:dyDescent="0.25">
      <c r="B855" s="89"/>
      <c r="C855" s="90"/>
      <c r="E855" s="91"/>
      <c r="F855" s="5"/>
      <c r="G855" s="1"/>
      <c r="H855" s="1"/>
      <c r="I855" s="92"/>
    </row>
    <row r="856" spans="2:9" ht="14.25" customHeight="1" x14ac:dyDescent="0.25">
      <c r="B856" s="89"/>
      <c r="C856" s="90"/>
      <c r="E856" s="91"/>
      <c r="F856" s="5"/>
      <c r="G856" s="1"/>
      <c r="H856" s="1"/>
      <c r="I856" s="92"/>
    </row>
    <row r="857" spans="2:9" ht="14.25" customHeight="1" x14ac:dyDescent="0.25">
      <c r="B857" s="89"/>
      <c r="C857" s="90"/>
      <c r="E857" s="91"/>
      <c r="F857" s="5"/>
      <c r="G857" s="1"/>
      <c r="H857" s="1"/>
      <c r="I857" s="92"/>
    </row>
    <row r="858" spans="2:9" ht="14.25" customHeight="1" x14ac:dyDescent="0.25">
      <c r="B858" s="89"/>
      <c r="C858" s="90"/>
      <c r="E858" s="91"/>
      <c r="F858" s="5"/>
      <c r="G858" s="1"/>
      <c r="H858" s="1"/>
      <c r="I858" s="92"/>
    </row>
    <row r="859" spans="2:9" ht="14.25" customHeight="1" x14ac:dyDescent="0.25">
      <c r="B859" s="89"/>
      <c r="C859" s="90"/>
      <c r="E859" s="91"/>
      <c r="F859" s="5"/>
      <c r="G859" s="1"/>
      <c r="H859" s="1"/>
      <c r="I859" s="92"/>
    </row>
    <row r="860" spans="2:9" ht="14.25" customHeight="1" x14ac:dyDescent="0.25">
      <c r="B860" s="89"/>
      <c r="C860" s="90"/>
      <c r="E860" s="91"/>
      <c r="F860" s="5"/>
      <c r="G860" s="1"/>
      <c r="H860" s="1"/>
      <c r="I860" s="92"/>
    </row>
    <row r="861" spans="2:9" ht="14.25" customHeight="1" x14ac:dyDescent="0.25">
      <c r="B861" s="89"/>
      <c r="C861" s="90"/>
      <c r="E861" s="91"/>
      <c r="F861" s="5"/>
      <c r="G861" s="1"/>
      <c r="H861" s="1"/>
      <c r="I861" s="92"/>
    </row>
    <row r="862" spans="2:9" ht="14.25" customHeight="1" x14ac:dyDescent="0.25">
      <c r="B862" s="89"/>
      <c r="C862" s="90"/>
      <c r="E862" s="91"/>
      <c r="F862" s="5"/>
      <c r="G862" s="1"/>
      <c r="H862" s="1"/>
      <c r="I862" s="92"/>
    </row>
    <row r="863" spans="2:9" ht="14.25" customHeight="1" x14ac:dyDescent="0.25">
      <c r="B863" s="89"/>
      <c r="C863" s="90"/>
      <c r="E863" s="91"/>
      <c r="F863" s="5"/>
      <c r="G863" s="1"/>
      <c r="H863" s="1"/>
      <c r="I863" s="92"/>
    </row>
    <row r="864" spans="2:9" ht="14.25" customHeight="1" x14ac:dyDescent="0.25">
      <c r="B864" s="89"/>
      <c r="C864" s="90"/>
      <c r="E864" s="91"/>
      <c r="F864" s="5"/>
      <c r="G864" s="1"/>
      <c r="H864" s="1"/>
      <c r="I864" s="92"/>
    </row>
    <row r="865" spans="2:9" ht="14.25" customHeight="1" x14ac:dyDescent="0.25">
      <c r="B865" s="89"/>
      <c r="C865" s="90"/>
      <c r="E865" s="91"/>
      <c r="F865" s="5"/>
      <c r="G865" s="1"/>
      <c r="H865" s="1"/>
      <c r="I865" s="92"/>
    </row>
    <row r="866" spans="2:9" ht="14.25" customHeight="1" x14ac:dyDescent="0.25">
      <c r="B866" s="89"/>
      <c r="C866" s="90"/>
      <c r="E866" s="91"/>
      <c r="F866" s="5"/>
      <c r="G866" s="1"/>
      <c r="H866" s="1"/>
      <c r="I866" s="92"/>
    </row>
    <row r="867" spans="2:9" ht="14.25" customHeight="1" x14ac:dyDescent="0.25">
      <c r="B867" s="89"/>
      <c r="C867" s="90"/>
      <c r="E867" s="91"/>
      <c r="F867" s="5"/>
      <c r="G867" s="1"/>
      <c r="H867" s="1"/>
      <c r="I867" s="92"/>
    </row>
    <row r="868" spans="2:9" ht="14.25" customHeight="1" x14ac:dyDescent="0.25">
      <c r="B868" s="89"/>
      <c r="C868" s="90"/>
      <c r="E868" s="91"/>
      <c r="F868" s="5"/>
      <c r="G868" s="1"/>
      <c r="H868" s="1"/>
      <c r="I868" s="92"/>
    </row>
    <row r="869" spans="2:9" ht="14.25" customHeight="1" x14ac:dyDescent="0.25">
      <c r="B869" s="89"/>
      <c r="C869" s="90"/>
      <c r="E869" s="91"/>
      <c r="F869" s="5"/>
      <c r="G869" s="1"/>
      <c r="H869" s="1"/>
      <c r="I869" s="92"/>
    </row>
    <row r="870" spans="2:9" ht="14.25" customHeight="1" x14ac:dyDescent="0.25">
      <c r="B870" s="89"/>
      <c r="C870" s="90"/>
      <c r="E870" s="91"/>
      <c r="F870" s="5"/>
      <c r="G870" s="1"/>
      <c r="H870" s="1"/>
      <c r="I870" s="92"/>
    </row>
    <row r="871" spans="2:9" ht="14.25" customHeight="1" x14ac:dyDescent="0.25">
      <c r="B871" s="89"/>
      <c r="C871" s="90"/>
      <c r="E871" s="91"/>
      <c r="F871" s="5"/>
      <c r="G871" s="1"/>
      <c r="H871" s="1"/>
      <c r="I871" s="92"/>
    </row>
    <row r="872" spans="2:9" ht="14.25" customHeight="1" x14ac:dyDescent="0.25">
      <c r="B872" s="89"/>
      <c r="C872" s="90"/>
      <c r="E872" s="91"/>
      <c r="F872" s="5"/>
      <c r="G872" s="1"/>
      <c r="H872" s="1"/>
      <c r="I872" s="92"/>
    </row>
    <row r="873" spans="2:9" ht="14.25" customHeight="1" x14ac:dyDescent="0.25">
      <c r="B873" s="89"/>
      <c r="C873" s="90"/>
      <c r="E873" s="91"/>
      <c r="F873" s="5"/>
      <c r="G873" s="1"/>
      <c r="H873" s="1"/>
      <c r="I873" s="92"/>
    </row>
    <row r="874" spans="2:9" ht="14.25" customHeight="1" x14ac:dyDescent="0.25">
      <c r="B874" s="89"/>
      <c r="C874" s="90"/>
      <c r="E874" s="91"/>
      <c r="F874" s="5"/>
      <c r="G874" s="1"/>
      <c r="H874" s="1"/>
      <c r="I874" s="92"/>
    </row>
    <row r="875" spans="2:9" ht="14.25" customHeight="1" x14ac:dyDescent="0.25">
      <c r="B875" s="89"/>
      <c r="C875" s="90"/>
      <c r="E875" s="91"/>
      <c r="F875" s="5"/>
      <c r="G875" s="1"/>
      <c r="H875" s="1"/>
      <c r="I875" s="92"/>
    </row>
    <row r="876" spans="2:9" ht="14.25" customHeight="1" x14ac:dyDescent="0.25">
      <c r="B876" s="89"/>
      <c r="C876" s="90"/>
      <c r="E876" s="91"/>
      <c r="F876" s="5"/>
      <c r="G876" s="1"/>
      <c r="H876" s="1"/>
      <c r="I876" s="92"/>
    </row>
    <row r="877" spans="2:9" ht="14.25" customHeight="1" x14ac:dyDescent="0.25">
      <c r="B877" s="89"/>
      <c r="C877" s="90"/>
      <c r="E877" s="91"/>
      <c r="F877" s="5"/>
      <c r="G877" s="1"/>
      <c r="H877" s="1"/>
      <c r="I877" s="92"/>
    </row>
    <row r="878" spans="2:9" ht="14.25" customHeight="1" x14ac:dyDescent="0.25">
      <c r="B878" s="89"/>
      <c r="C878" s="90"/>
      <c r="E878" s="91"/>
      <c r="F878" s="5"/>
      <c r="G878" s="1"/>
      <c r="H878" s="1"/>
      <c r="I878" s="92"/>
    </row>
    <row r="879" spans="2:9" ht="14.25" customHeight="1" x14ac:dyDescent="0.25">
      <c r="B879" s="89"/>
      <c r="C879" s="90"/>
      <c r="E879" s="91"/>
      <c r="F879" s="5"/>
      <c r="G879" s="1"/>
      <c r="H879" s="1"/>
      <c r="I879" s="92"/>
    </row>
    <row r="880" spans="2:9" ht="14.25" customHeight="1" x14ac:dyDescent="0.25">
      <c r="B880" s="89"/>
      <c r="C880" s="90"/>
      <c r="E880" s="91"/>
      <c r="F880" s="5"/>
      <c r="G880" s="1"/>
      <c r="H880" s="1"/>
      <c r="I880" s="92"/>
    </row>
    <row r="881" spans="2:9" ht="14.25" customHeight="1" x14ac:dyDescent="0.25">
      <c r="B881" s="89"/>
      <c r="C881" s="90"/>
      <c r="E881" s="91"/>
      <c r="F881" s="5"/>
      <c r="G881" s="1"/>
      <c r="H881" s="1"/>
      <c r="I881" s="92"/>
    </row>
    <row r="882" spans="2:9" ht="14.25" customHeight="1" x14ac:dyDescent="0.25">
      <c r="B882" s="89"/>
      <c r="C882" s="90"/>
      <c r="E882" s="91"/>
      <c r="F882" s="5"/>
      <c r="G882" s="1"/>
      <c r="H882" s="1"/>
      <c r="I882" s="92"/>
    </row>
    <row r="883" spans="2:9" ht="14.25" customHeight="1" x14ac:dyDescent="0.25">
      <c r="B883" s="89"/>
      <c r="C883" s="90"/>
      <c r="E883" s="91"/>
      <c r="F883" s="5"/>
      <c r="G883" s="1"/>
      <c r="H883" s="1"/>
      <c r="I883" s="92"/>
    </row>
    <row r="884" spans="2:9" ht="14.25" customHeight="1" x14ac:dyDescent="0.25">
      <c r="B884" s="89"/>
      <c r="C884" s="90"/>
      <c r="E884" s="91"/>
      <c r="F884" s="5"/>
      <c r="G884" s="1"/>
      <c r="H884" s="1"/>
      <c r="I884" s="92"/>
    </row>
    <row r="885" spans="2:9" ht="14.25" customHeight="1" x14ac:dyDescent="0.25">
      <c r="B885" s="89"/>
      <c r="C885" s="90"/>
      <c r="E885" s="91"/>
      <c r="F885" s="5"/>
      <c r="G885" s="1"/>
      <c r="H885" s="1"/>
      <c r="I885" s="92"/>
    </row>
    <row r="886" spans="2:9" ht="14.25" customHeight="1" x14ac:dyDescent="0.25">
      <c r="B886" s="89"/>
      <c r="C886" s="90"/>
      <c r="E886" s="91"/>
      <c r="F886" s="5"/>
      <c r="G886" s="1"/>
      <c r="H886" s="1"/>
      <c r="I886" s="92"/>
    </row>
    <row r="887" spans="2:9" ht="14.25" customHeight="1" x14ac:dyDescent="0.25">
      <c r="B887" s="89"/>
      <c r="C887" s="90"/>
      <c r="E887" s="91"/>
      <c r="F887" s="5"/>
      <c r="G887" s="1"/>
      <c r="H887" s="1"/>
      <c r="I887" s="92"/>
    </row>
    <row r="888" spans="2:9" ht="14.25" customHeight="1" x14ac:dyDescent="0.25">
      <c r="B888" s="89"/>
      <c r="C888" s="90"/>
      <c r="E888" s="91"/>
      <c r="F888" s="5"/>
      <c r="G888" s="1"/>
      <c r="H888" s="1"/>
      <c r="I888" s="92"/>
    </row>
    <row r="889" spans="2:9" ht="14.25" customHeight="1" x14ac:dyDescent="0.25">
      <c r="B889" s="89"/>
      <c r="C889" s="90"/>
      <c r="E889" s="91"/>
      <c r="F889" s="5"/>
      <c r="G889" s="1"/>
      <c r="H889" s="1"/>
      <c r="I889" s="92"/>
    </row>
    <row r="890" spans="2:9" ht="14.25" customHeight="1" x14ac:dyDescent="0.25">
      <c r="B890" s="89"/>
      <c r="C890" s="90"/>
      <c r="E890" s="91"/>
      <c r="F890" s="5"/>
      <c r="G890" s="1"/>
      <c r="H890" s="1"/>
      <c r="I890" s="92"/>
    </row>
    <row r="891" spans="2:9" ht="14.25" customHeight="1" x14ac:dyDescent="0.25">
      <c r="B891" s="89"/>
      <c r="C891" s="90"/>
      <c r="E891" s="91"/>
      <c r="F891" s="5"/>
      <c r="G891" s="1"/>
      <c r="H891" s="1"/>
      <c r="I891" s="92"/>
    </row>
    <row r="892" spans="2:9" ht="14.25" customHeight="1" x14ac:dyDescent="0.25">
      <c r="B892" s="89"/>
      <c r="C892" s="90"/>
      <c r="E892" s="91"/>
      <c r="F892" s="5"/>
      <c r="G892" s="1"/>
      <c r="H892" s="1"/>
      <c r="I892" s="92"/>
    </row>
    <row r="893" spans="2:9" ht="14.25" customHeight="1" x14ac:dyDescent="0.25">
      <c r="B893" s="89"/>
      <c r="C893" s="90"/>
      <c r="E893" s="91"/>
      <c r="F893" s="5"/>
      <c r="G893" s="1"/>
      <c r="H893" s="1"/>
      <c r="I893" s="92"/>
    </row>
    <row r="894" spans="2:9" ht="14.25" customHeight="1" x14ac:dyDescent="0.25">
      <c r="B894" s="89"/>
      <c r="C894" s="90"/>
      <c r="E894" s="91"/>
      <c r="F894" s="5"/>
      <c r="G894" s="1"/>
      <c r="H894" s="1"/>
      <c r="I894" s="92"/>
    </row>
    <row r="895" spans="2:9" ht="14.25" customHeight="1" x14ac:dyDescent="0.25">
      <c r="B895" s="89"/>
      <c r="C895" s="90"/>
      <c r="E895" s="91"/>
      <c r="F895" s="5"/>
      <c r="G895" s="1"/>
      <c r="H895" s="1"/>
      <c r="I895" s="92"/>
    </row>
    <row r="896" spans="2:9" ht="14.25" customHeight="1" x14ac:dyDescent="0.25">
      <c r="B896" s="89"/>
      <c r="C896" s="90"/>
      <c r="E896" s="91"/>
      <c r="F896" s="5"/>
      <c r="G896" s="1"/>
      <c r="H896" s="1"/>
      <c r="I896" s="92"/>
    </row>
    <row r="897" spans="2:9" ht="14.25" customHeight="1" x14ac:dyDescent="0.25">
      <c r="B897" s="89"/>
      <c r="C897" s="90"/>
      <c r="E897" s="91"/>
      <c r="F897" s="5"/>
      <c r="G897" s="1"/>
      <c r="H897" s="1"/>
      <c r="I897" s="92"/>
    </row>
    <row r="898" spans="2:9" ht="14.25" customHeight="1" x14ac:dyDescent="0.25">
      <c r="B898" s="89"/>
      <c r="C898" s="90"/>
      <c r="E898" s="91"/>
      <c r="F898" s="5"/>
      <c r="G898" s="1"/>
      <c r="H898" s="1"/>
      <c r="I898" s="92"/>
    </row>
    <row r="899" spans="2:9" ht="14.25" customHeight="1" x14ac:dyDescent="0.25">
      <c r="B899" s="89"/>
      <c r="C899" s="90"/>
      <c r="E899" s="91"/>
      <c r="F899" s="5"/>
      <c r="G899" s="1"/>
      <c r="H899" s="1"/>
      <c r="I899" s="92"/>
    </row>
    <row r="900" spans="2:9" ht="14.25" customHeight="1" x14ac:dyDescent="0.25">
      <c r="B900" s="89"/>
      <c r="C900" s="90"/>
      <c r="E900" s="91"/>
      <c r="F900" s="5"/>
      <c r="G900" s="1"/>
      <c r="H900" s="1"/>
      <c r="I900" s="92"/>
    </row>
    <row r="901" spans="2:9" ht="14.25" customHeight="1" x14ac:dyDescent="0.25">
      <c r="B901" s="89"/>
      <c r="C901" s="90"/>
      <c r="E901" s="91"/>
      <c r="F901" s="5"/>
      <c r="G901" s="1"/>
      <c r="H901" s="1"/>
      <c r="I901" s="92"/>
    </row>
    <row r="902" spans="2:9" ht="14.25" customHeight="1" x14ac:dyDescent="0.25">
      <c r="B902" s="89"/>
      <c r="C902" s="90"/>
      <c r="E902" s="91"/>
      <c r="F902" s="5"/>
      <c r="G902" s="1"/>
      <c r="H902" s="1"/>
      <c r="I902" s="92"/>
    </row>
    <row r="903" spans="2:9" ht="14.25" customHeight="1" x14ac:dyDescent="0.25">
      <c r="B903" s="89"/>
      <c r="C903" s="90"/>
      <c r="E903" s="91"/>
      <c r="F903" s="5"/>
      <c r="G903" s="1"/>
      <c r="H903" s="1"/>
      <c r="I903" s="92"/>
    </row>
    <row r="904" spans="2:9" ht="14.25" customHeight="1" x14ac:dyDescent="0.25">
      <c r="B904" s="89"/>
      <c r="C904" s="90"/>
      <c r="E904" s="91"/>
      <c r="F904" s="5"/>
      <c r="G904" s="1"/>
      <c r="H904" s="1"/>
      <c r="I904" s="92"/>
    </row>
    <row r="905" spans="2:9" ht="14.25" customHeight="1" x14ac:dyDescent="0.25">
      <c r="B905" s="89"/>
      <c r="C905" s="90"/>
      <c r="E905" s="91"/>
      <c r="F905" s="5"/>
      <c r="G905" s="1"/>
      <c r="H905" s="1"/>
      <c r="I905" s="92"/>
    </row>
    <row r="906" spans="2:9" ht="14.25" customHeight="1" x14ac:dyDescent="0.25">
      <c r="B906" s="89"/>
      <c r="C906" s="90"/>
      <c r="E906" s="91"/>
      <c r="F906" s="5"/>
      <c r="G906" s="1"/>
      <c r="H906" s="1"/>
      <c r="I906" s="92"/>
    </row>
    <row r="907" spans="2:9" ht="14.25" customHeight="1" x14ac:dyDescent="0.25">
      <c r="B907" s="89"/>
      <c r="C907" s="90"/>
      <c r="E907" s="91"/>
      <c r="F907" s="5"/>
      <c r="G907" s="1"/>
      <c r="H907" s="1"/>
      <c r="I907" s="92"/>
    </row>
    <row r="908" spans="2:9" ht="14.25" customHeight="1" x14ac:dyDescent="0.25">
      <c r="B908" s="89"/>
      <c r="C908" s="90"/>
      <c r="E908" s="91"/>
      <c r="F908" s="5"/>
      <c r="G908" s="1"/>
      <c r="H908" s="1"/>
      <c r="I908" s="92"/>
    </row>
    <row r="909" spans="2:9" ht="14.25" customHeight="1" x14ac:dyDescent="0.25">
      <c r="B909" s="89"/>
      <c r="C909" s="90"/>
      <c r="E909" s="91"/>
      <c r="F909" s="5"/>
      <c r="G909" s="1"/>
      <c r="H909" s="1"/>
      <c r="I909" s="92"/>
    </row>
    <row r="910" spans="2:9" ht="14.25" customHeight="1" x14ac:dyDescent="0.25">
      <c r="B910" s="89"/>
      <c r="C910" s="90"/>
      <c r="E910" s="91"/>
      <c r="F910" s="5"/>
      <c r="G910" s="1"/>
      <c r="H910" s="1"/>
      <c r="I910" s="92"/>
    </row>
    <row r="911" spans="2:9" ht="14.25" customHeight="1" x14ac:dyDescent="0.25">
      <c r="B911" s="89"/>
      <c r="C911" s="90"/>
      <c r="E911" s="91"/>
      <c r="F911" s="5"/>
      <c r="G911" s="1"/>
      <c r="H911" s="1"/>
      <c r="I911" s="92"/>
    </row>
    <row r="912" spans="2:9" ht="14.25" customHeight="1" x14ac:dyDescent="0.25">
      <c r="B912" s="89"/>
      <c r="C912" s="90"/>
      <c r="E912" s="91"/>
      <c r="F912" s="5"/>
      <c r="G912" s="1"/>
      <c r="H912" s="1"/>
      <c r="I912" s="92"/>
    </row>
    <row r="913" spans="2:9" ht="14.25" customHeight="1" x14ac:dyDescent="0.25">
      <c r="B913" s="89"/>
      <c r="C913" s="90"/>
      <c r="E913" s="91"/>
      <c r="F913" s="5"/>
      <c r="G913" s="1"/>
      <c r="H913" s="1"/>
      <c r="I913" s="92"/>
    </row>
    <row r="914" spans="2:9" ht="14.25" customHeight="1" x14ac:dyDescent="0.25">
      <c r="B914" s="89"/>
      <c r="C914" s="90"/>
      <c r="E914" s="91"/>
      <c r="F914" s="5"/>
      <c r="G914" s="1"/>
      <c r="H914" s="1"/>
      <c r="I914" s="92"/>
    </row>
    <row r="915" spans="2:9" ht="14.25" customHeight="1" x14ac:dyDescent="0.25">
      <c r="B915" s="89"/>
      <c r="C915" s="90"/>
      <c r="E915" s="91"/>
      <c r="F915" s="5"/>
      <c r="G915" s="1"/>
      <c r="H915" s="1"/>
      <c r="I915" s="92"/>
    </row>
    <row r="916" spans="2:9" ht="14.25" customHeight="1" x14ac:dyDescent="0.25">
      <c r="B916" s="89"/>
      <c r="C916" s="90"/>
      <c r="E916" s="91"/>
      <c r="F916" s="5"/>
      <c r="G916" s="1"/>
      <c r="H916" s="1"/>
      <c r="I916" s="92"/>
    </row>
    <row r="917" spans="2:9" ht="14.25" customHeight="1" x14ac:dyDescent="0.25">
      <c r="B917" s="89"/>
      <c r="C917" s="90"/>
      <c r="E917" s="91"/>
      <c r="F917" s="5"/>
      <c r="G917" s="1"/>
      <c r="H917" s="1"/>
      <c r="I917" s="92"/>
    </row>
    <row r="918" spans="2:9" ht="14.25" customHeight="1" x14ac:dyDescent="0.25">
      <c r="B918" s="89"/>
      <c r="C918" s="90"/>
      <c r="E918" s="91"/>
      <c r="F918" s="5"/>
      <c r="G918" s="1"/>
      <c r="H918" s="1"/>
      <c r="I918" s="92"/>
    </row>
    <row r="919" spans="2:9" ht="14.25" customHeight="1" x14ac:dyDescent="0.25">
      <c r="B919" s="89"/>
      <c r="C919" s="90"/>
      <c r="E919" s="91"/>
      <c r="F919" s="5"/>
      <c r="G919" s="1"/>
      <c r="H919" s="1"/>
      <c r="I919" s="92"/>
    </row>
    <row r="920" spans="2:9" ht="14.25" customHeight="1" x14ac:dyDescent="0.25">
      <c r="B920" s="89"/>
      <c r="C920" s="90"/>
      <c r="E920" s="91"/>
      <c r="F920" s="5"/>
      <c r="G920" s="1"/>
      <c r="H920" s="1"/>
      <c r="I920" s="92"/>
    </row>
    <row r="921" spans="2:9" ht="14.25" customHeight="1" x14ac:dyDescent="0.25">
      <c r="B921" s="89"/>
      <c r="C921" s="90"/>
      <c r="E921" s="91"/>
      <c r="F921" s="5"/>
      <c r="G921" s="1"/>
      <c r="H921" s="1"/>
      <c r="I921" s="92"/>
    </row>
    <row r="922" spans="2:9" ht="14.25" customHeight="1" x14ac:dyDescent="0.25">
      <c r="B922" s="89"/>
      <c r="C922" s="90"/>
      <c r="E922" s="91"/>
      <c r="F922" s="5"/>
      <c r="G922" s="1"/>
      <c r="H922" s="1"/>
      <c r="I922" s="92"/>
    </row>
    <row r="923" spans="2:9" ht="14.25" customHeight="1" x14ac:dyDescent="0.25">
      <c r="B923" s="89"/>
      <c r="C923" s="90"/>
      <c r="E923" s="91"/>
      <c r="F923" s="5"/>
      <c r="G923" s="1"/>
      <c r="H923" s="1"/>
      <c r="I923" s="92"/>
    </row>
    <row r="924" spans="2:9" ht="14.25" customHeight="1" x14ac:dyDescent="0.25">
      <c r="B924" s="89"/>
      <c r="C924" s="90"/>
      <c r="E924" s="91"/>
      <c r="F924" s="5"/>
      <c r="G924" s="1"/>
      <c r="H924" s="1"/>
      <c r="I924" s="92"/>
    </row>
    <row r="925" spans="2:9" ht="14.25" customHeight="1" x14ac:dyDescent="0.25">
      <c r="B925" s="89"/>
      <c r="C925" s="90"/>
      <c r="E925" s="91"/>
      <c r="F925" s="5"/>
      <c r="G925" s="1"/>
      <c r="H925" s="1"/>
      <c r="I925" s="92"/>
    </row>
    <row r="926" spans="2:9" ht="14.25" customHeight="1" x14ac:dyDescent="0.25">
      <c r="B926" s="89"/>
      <c r="C926" s="90"/>
      <c r="E926" s="91"/>
      <c r="F926" s="5"/>
      <c r="G926" s="1"/>
      <c r="H926" s="1"/>
      <c r="I926" s="92"/>
    </row>
    <row r="927" spans="2:9" ht="14.25" customHeight="1" x14ac:dyDescent="0.25">
      <c r="B927" s="89"/>
      <c r="C927" s="90"/>
      <c r="E927" s="91"/>
      <c r="F927" s="5"/>
      <c r="G927" s="1"/>
      <c r="H927" s="1"/>
      <c r="I927" s="92"/>
    </row>
    <row r="928" spans="2:9" ht="14.25" customHeight="1" x14ac:dyDescent="0.25">
      <c r="B928" s="89"/>
      <c r="C928" s="90"/>
      <c r="E928" s="91"/>
      <c r="F928" s="5"/>
      <c r="G928" s="1"/>
      <c r="H928" s="1"/>
      <c r="I928" s="92"/>
    </row>
    <row r="929" spans="2:9" ht="14.25" customHeight="1" x14ac:dyDescent="0.25">
      <c r="B929" s="89"/>
      <c r="C929" s="90"/>
      <c r="E929" s="91"/>
      <c r="F929" s="5"/>
      <c r="G929" s="1"/>
      <c r="H929" s="1"/>
      <c r="I929" s="92"/>
    </row>
    <row r="930" spans="2:9" ht="14.25" customHeight="1" x14ac:dyDescent="0.25">
      <c r="B930" s="89"/>
      <c r="C930" s="90"/>
      <c r="E930" s="91"/>
      <c r="F930" s="5"/>
      <c r="G930" s="1"/>
      <c r="H930" s="1"/>
      <c r="I930" s="92"/>
    </row>
    <row r="931" spans="2:9" ht="14.25" customHeight="1" x14ac:dyDescent="0.25">
      <c r="B931" s="89"/>
      <c r="C931" s="90"/>
      <c r="E931" s="91"/>
      <c r="F931" s="5"/>
      <c r="G931" s="1"/>
      <c r="H931" s="1"/>
      <c r="I931" s="92"/>
    </row>
    <row r="932" spans="2:9" ht="14.25" customHeight="1" x14ac:dyDescent="0.25">
      <c r="B932" s="89"/>
      <c r="C932" s="90"/>
      <c r="E932" s="91"/>
      <c r="F932" s="5"/>
      <c r="G932" s="1"/>
      <c r="H932" s="1"/>
      <c r="I932" s="92"/>
    </row>
    <row r="933" spans="2:9" ht="14.25" customHeight="1" x14ac:dyDescent="0.25">
      <c r="B933" s="89"/>
      <c r="C933" s="90"/>
      <c r="E933" s="91"/>
      <c r="F933" s="5"/>
      <c r="G933" s="1"/>
      <c r="H933" s="1"/>
      <c r="I933" s="92"/>
    </row>
    <row r="934" spans="2:9" ht="14.25" customHeight="1" x14ac:dyDescent="0.25">
      <c r="B934" s="89"/>
      <c r="C934" s="90"/>
      <c r="E934" s="91"/>
      <c r="F934" s="5"/>
      <c r="G934" s="1"/>
      <c r="H934" s="1"/>
      <c r="I934" s="92"/>
    </row>
    <row r="935" spans="2:9" ht="14.25" customHeight="1" x14ac:dyDescent="0.25">
      <c r="B935" s="89"/>
      <c r="C935" s="90"/>
      <c r="E935" s="91"/>
      <c r="F935" s="5"/>
      <c r="G935" s="1"/>
      <c r="H935" s="1"/>
      <c r="I935" s="92"/>
    </row>
    <row r="936" spans="2:9" ht="14.25" customHeight="1" x14ac:dyDescent="0.25">
      <c r="B936" s="89"/>
      <c r="C936" s="90"/>
      <c r="E936" s="91"/>
      <c r="F936" s="5"/>
      <c r="G936" s="1"/>
      <c r="H936" s="1"/>
      <c r="I936" s="92"/>
    </row>
    <row r="937" spans="2:9" ht="14.25" customHeight="1" x14ac:dyDescent="0.25">
      <c r="B937" s="89"/>
      <c r="C937" s="90"/>
      <c r="E937" s="91"/>
      <c r="F937" s="5"/>
      <c r="G937" s="1"/>
      <c r="H937" s="1"/>
      <c r="I937" s="92"/>
    </row>
    <row r="938" spans="2:9" ht="14.25" customHeight="1" x14ac:dyDescent="0.25">
      <c r="B938" s="89"/>
      <c r="C938" s="90"/>
      <c r="E938" s="91"/>
      <c r="F938" s="5"/>
      <c r="G938" s="1"/>
      <c r="H938" s="1"/>
      <c r="I938" s="92"/>
    </row>
    <row r="939" spans="2:9" ht="14.25" customHeight="1" x14ac:dyDescent="0.25">
      <c r="B939" s="89"/>
      <c r="C939" s="90"/>
      <c r="E939" s="91"/>
      <c r="F939" s="5"/>
      <c r="G939" s="1"/>
      <c r="H939" s="1"/>
      <c r="I939" s="92"/>
    </row>
    <row r="940" spans="2:9" ht="14.25" customHeight="1" x14ac:dyDescent="0.25">
      <c r="B940" s="89"/>
      <c r="C940" s="90"/>
      <c r="E940" s="91"/>
      <c r="F940" s="5"/>
      <c r="G940" s="1"/>
      <c r="H940" s="1"/>
      <c r="I940" s="92"/>
    </row>
    <row r="941" spans="2:9" ht="14.25" customHeight="1" x14ac:dyDescent="0.25">
      <c r="B941" s="89"/>
      <c r="C941" s="90"/>
      <c r="E941" s="91"/>
      <c r="F941" s="5"/>
      <c r="G941" s="1"/>
      <c r="H941" s="1"/>
      <c r="I941" s="92"/>
    </row>
    <row r="942" spans="2:9" ht="14.25" customHeight="1" x14ac:dyDescent="0.25">
      <c r="B942" s="89"/>
      <c r="C942" s="90"/>
      <c r="E942" s="91"/>
      <c r="F942" s="5"/>
      <c r="G942" s="1"/>
      <c r="H942" s="1"/>
      <c r="I942" s="92"/>
    </row>
    <row r="943" spans="2:9" ht="14.25" customHeight="1" x14ac:dyDescent="0.25">
      <c r="B943" s="89"/>
      <c r="C943" s="90"/>
      <c r="E943" s="91"/>
      <c r="F943" s="5"/>
      <c r="G943" s="1"/>
      <c r="H943" s="1"/>
      <c r="I943" s="92"/>
    </row>
    <row r="944" spans="2:9" ht="14.25" customHeight="1" x14ac:dyDescent="0.25">
      <c r="B944" s="89"/>
      <c r="C944" s="90"/>
      <c r="E944" s="91"/>
      <c r="F944" s="5"/>
      <c r="G944" s="1"/>
      <c r="H944" s="1"/>
      <c r="I944" s="92"/>
    </row>
    <row r="945" spans="2:9" ht="14.25" customHeight="1" x14ac:dyDescent="0.25">
      <c r="B945" s="89"/>
      <c r="C945" s="90"/>
      <c r="E945" s="91"/>
      <c r="F945" s="5"/>
      <c r="G945" s="1"/>
      <c r="H945" s="1"/>
      <c r="I945" s="92"/>
    </row>
    <row r="946" spans="2:9" ht="14.25" customHeight="1" x14ac:dyDescent="0.25">
      <c r="B946" s="89"/>
      <c r="C946" s="90"/>
      <c r="E946" s="91"/>
      <c r="F946" s="5"/>
      <c r="G946" s="1"/>
      <c r="H946" s="1"/>
      <c r="I946" s="92"/>
    </row>
    <row r="947" spans="2:9" ht="14.25" customHeight="1" x14ac:dyDescent="0.25">
      <c r="B947" s="89"/>
      <c r="C947" s="90"/>
      <c r="E947" s="91"/>
      <c r="F947" s="5"/>
      <c r="G947" s="1"/>
      <c r="H947" s="1"/>
      <c r="I947" s="92"/>
    </row>
    <row r="948" spans="2:9" ht="14.25" customHeight="1" x14ac:dyDescent="0.25">
      <c r="B948" s="89"/>
      <c r="C948" s="90"/>
      <c r="E948" s="91"/>
      <c r="F948" s="5"/>
      <c r="G948" s="1"/>
      <c r="H948" s="1"/>
      <c r="I948" s="92"/>
    </row>
    <row r="949" spans="2:9" ht="14.25" customHeight="1" x14ac:dyDescent="0.25">
      <c r="B949" s="89"/>
      <c r="C949" s="90"/>
      <c r="E949" s="91"/>
      <c r="F949" s="5"/>
      <c r="G949" s="1"/>
      <c r="H949" s="1"/>
      <c r="I949" s="92"/>
    </row>
    <row r="950" spans="2:9" ht="14.25" customHeight="1" x14ac:dyDescent="0.25">
      <c r="B950" s="89"/>
      <c r="C950" s="90"/>
      <c r="E950" s="91"/>
      <c r="F950" s="5"/>
      <c r="G950" s="1"/>
      <c r="H950" s="1"/>
      <c r="I950" s="92"/>
    </row>
    <row r="951" spans="2:9" ht="14.25" customHeight="1" x14ac:dyDescent="0.25">
      <c r="B951" s="89"/>
      <c r="C951" s="90"/>
      <c r="E951" s="91"/>
      <c r="F951" s="5"/>
      <c r="G951" s="1"/>
      <c r="H951" s="1"/>
      <c r="I951" s="92"/>
    </row>
    <row r="952" spans="2:9" ht="14.25" customHeight="1" x14ac:dyDescent="0.25">
      <c r="B952" s="89"/>
      <c r="C952" s="90"/>
      <c r="E952" s="91"/>
      <c r="F952" s="5"/>
      <c r="G952" s="1"/>
      <c r="H952" s="1"/>
      <c r="I952" s="92"/>
    </row>
    <row r="953" spans="2:9" ht="14.25" customHeight="1" x14ac:dyDescent="0.25">
      <c r="B953" s="89"/>
      <c r="C953" s="90"/>
      <c r="E953" s="91"/>
      <c r="F953" s="5"/>
      <c r="G953" s="1"/>
      <c r="H953" s="1"/>
      <c r="I953" s="92"/>
    </row>
    <row r="954" spans="2:9" ht="14.25" customHeight="1" x14ac:dyDescent="0.25">
      <c r="B954" s="89"/>
      <c r="C954" s="90"/>
      <c r="E954" s="91"/>
      <c r="F954" s="5"/>
      <c r="G954" s="1"/>
      <c r="H954" s="1"/>
      <c r="I954" s="92"/>
    </row>
    <row r="955" spans="2:9" ht="14.25" customHeight="1" x14ac:dyDescent="0.25">
      <c r="B955" s="89"/>
      <c r="C955" s="90"/>
      <c r="E955" s="91"/>
      <c r="F955" s="5"/>
      <c r="G955" s="1"/>
      <c r="H955" s="1"/>
      <c r="I955" s="92"/>
    </row>
    <row r="956" spans="2:9" ht="14.25" customHeight="1" x14ac:dyDescent="0.25">
      <c r="B956" s="89"/>
      <c r="C956" s="90"/>
      <c r="E956" s="91"/>
      <c r="F956" s="5"/>
      <c r="G956" s="1"/>
      <c r="H956" s="1"/>
      <c r="I956" s="92"/>
    </row>
    <row r="957" spans="2:9" ht="14.25" customHeight="1" x14ac:dyDescent="0.25">
      <c r="B957" s="89"/>
      <c r="C957" s="90"/>
      <c r="E957" s="91"/>
      <c r="F957" s="5"/>
      <c r="G957" s="1"/>
      <c r="H957" s="1"/>
      <c r="I957" s="92"/>
    </row>
    <row r="958" spans="2:9" ht="14.25" customHeight="1" x14ac:dyDescent="0.25">
      <c r="B958" s="89"/>
      <c r="C958" s="90"/>
      <c r="E958" s="91"/>
      <c r="F958" s="5"/>
      <c r="G958" s="1"/>
      <c r="H958" s="1"/>
      <c r="I958" s="92"/>
    </row>
    <row r="959" spans="2:9" ht="14.25" customHeight="1" x14ac:dyDescent="0.25">
      <c r="B959" s="89"/>
      <c r="C959" s="90"/>
      <c r="E959" s="91"/>
      <c r="F959" s="5"/>
      <c r="G959" s="1"/>
      <c r="H959" s="1"/>
      <c r="I959" s="92"/>
    </row>
    <row r="960" spans="2:9" ht="14.25" customHeight="1" x14ac:dyDescent="0.25">
      <c r="B960" s="89"/>
      <c r="C960" s="90"/>
      <c r="E960" s="91"/>
      <c r="F960" s="5"/>
      <c r="G960" s="1"/>
      <c r="H960" s="1"/>
      <c r="I960" s="92"/>
    </row>
    <row r="961" spans="2:9" ht="14.25" customHeight="1" x14ac:dyDescent="0.25">
      <c r="B961" s="89"/>
      <c r="C961" s="90"/>
      <c r="E961" s="91"/>
      <c r="F961" s="5"/>
      <c r="G961" s="1"/>
      <c r="H961" s="1"/>
      <c r="I961" s="92"/>
    </row>
    <row r="962" spans="2:9" ht="14.25" customHeight="1" x14ac:dyDescent="0.25">
      <c r="B962" s="89"/>
      <c r="C962" s="90"/>
      <c r="E962" s="91"/>
      <c r="F962" s="5"/>
      <c r="G962" s="1"/>
      <c r="H962" s="1"/>
      <c r="I962" s="92"/>
    </row>
    <row r="963" spans="2:9" ht="14.25" customHeight="1" x14ac:dyDescent="0.25">
      <c r="B963" s="89"/>
      <c r="C963" s="90"/>
      <c r="E963" s="91"/>
      <c r="F963" s="5"/>
      <c r="G963" s="1"/>
      <c r="H963" s="1"/>
      <c r="I963" s="92"/>
    </row>
    <row r="964" spans="2:9" ht="14.25" customHeight="1" x14ac:dyDescent="0.25">
      <c r="B964" s="89"/>
      <c r="C964" s="90"/>
      <c r="E964" s="91"/>
      <c r="F964" s="5"/>
      <c r="G964" s="1"/>
      <c r="H964" s="1"/>
      <c r="I964" s="92"/>
    </row>
    <row r="965" spans="2:9" ht="14.25" customHeight="1" x14ac:dyDescent="0.25">
      <c r="B965" s="89"/>
      <c r="C965" s="90"/>
      <c r="E965" s="91"/>
      <c r="F965" s="5"/>
      <c r="G965" s="1"/>
      <c r="H965" s="1"/>
      <c r="I965" s="92"/>
    </row>
    <row r="966" spans="2:9" ht="14.25" customHeight="1" x14ac:dyDescent="0.25">
      <c r="B966" s="89"/>
      <c r="C966" s="90"/>
      <c r="E966" s="91"/>
      <c r="F966" s="5"/>
      <c r="G966" s="1"/>
      <c r="H966" s="1"/>
      <c r="I966" s="92"/>
    </row>
    <row r="967" spans="2:9" ht="14.25" customHeight="1" x14ac:dyDescent="0.25">
      <c r="B967" s="89"/>
      <c r="C967" s="90"/>
      <c r="E967" s="91"/>
      <c r="F967" s="5"/>
      <c r="G967" s="1"/>
      <c r="H967" s="1"/>
      <c r="I967" s="92"/>
    </row>
    <row r="968" spans="2:9" ht="14.25" customHeight="1" x14ac:dyDescent="0.25">
      <c r="B968" s="89"/>
      <c r="C968" s="90"/>
      <c r="E968" s="91"/>
      <c r="F968" s="5"/>
      <c r="G968" s="1"/>
      <c r="H968" s="1"/>
      <c r="I968" s="92"/>
    </row>
    <row r="969" spans="2:9" ht="14.25" customHeight="1" x14ac:dyDescent="0.25">
      <c r="B969" s="89"/>
      <c r="C969" s="90"/>
      <c r="E969" s="91"/>
      <c r="F969" s="5"/>
      <c r="G969" s="1"/>
      <c r="H969" s="1"/>
      <c r="I969" s="92"/>
    </row>
    <row r="970" spans="2:9" ht="14.25" customHeight="1" x14ac:dyDescent="0.25">
      <c r="B970" s="89"/>
      <c r="C970" s="90"/>
      <c r="E970" s="91"/>
      <c r="F970" s="5"/>
      <c r="G970" s="1"/>
      <c r="H970" s="1"/>
      <c r="I970" s="92"/>
    </row>
    <row r="971" spans="2:9" ht="14.25" customHeight="1" x14ac:dyDescent="0.25">
      <c r="B971" s="89"/>
      <c r="C971" s="90"/>
      <c r="E971" s="91"/>
      <c r="F971" s="5"/>
      <c r="G971" s="1"/>
      <c r="H971" s="1"/>
      <c r="I971" s="92"/>
    </row>
    <row r="972" spans="2:9" ht="14.25" customHeight="1" x14ac:dyDescent="0.25">
      <c r="B972" s="89"/>
      <c r="C972" s="90"/>
      <c r="E972" s="91"/>
      <c r="F972" s="5"/>
      <c r="G972" s="1"/>
      <c r="H972" s="1"/>
      <c r="I972" s="92"/>
    </row>
    <row r="973" spans="2:9" ht="14.25" customHeight="1" x14ac:dyDescent="0.25">
      <c r="B973" s="89"/>
      <c r="C973" s="90"/>
      <c r="E973" s="91"/>
      <c r="F973" s="5"/>
      <c r="G973" s="1"/>
      <c r="H973" s="1"/>
      <c r="I973" s="92"/>
    </row>
    <row r="974" spans="2:9" ht="14.25" customHeight="1" x14ac:dyDescent="0.25">
      <c r="B974" s="89"/>
      <c r="C974" s="90"/>
      <c r="E974" s="91"/>
      <c r="F974" s="5"/>
      <c r="G974" s="1"/>
      <c r="H974" s="1"/>
      <c r="I974" s="92"/>
    </row>
    <row r="975" spans="2:9" ht="14.25" customHeight="1" x14ac:dyDescent="0.25">
      <c r="B975" s="89"/>
      <c r="C975" s="90"/>
      <c r="E975" s="91"/>
      <c r="F975" s="5"/>
      <c r="G975" s="1"/>
      <c r="H975" s="1"/>
      <c r="I975" s="92"/>
    </row>
    <row r="976" spans="2:9" ht="14.25" customHeight="1" x14ac:dyDescent="0.25">
      <c r="B976" s="89"/>
      <c r="C976" s="90"/>
      <c r="E976" s="91"/>
      <c r="F976" s="5"/>
      <c r="G976" s="1"/>
      <c r="H976" s="1"/>
      <c r="I976" s="92"/>
    </row>
    <row r="977" spans="2:9" ht="14.25" customHeight="1" x14ac:dyDescent="0.25">
      <c r="B977" s="89"/>
      <c r="C977" s="90"/>
      <c r="E977" s="91"/>
      <c r="F977" s="5"/>
      <c r="G977" s="1"/>
      <c r="H977" s="1"/>
      <c r="I977" s="92"/>
    </row>
    <row r="978" spans="2:9" ht="14.25" customHeight="1" x14ac:dyDescent="0.25">
      <c r="B978" s="89"/>
      <c r="C978" s="90"/>
      <c r="E978" s="91"/>
      <c r="F978" s="5"/>
      <c r="G978" s="1"/>
      <c r="H978" s="1"/>
      <c r="I978" s="92"/>
    </row>
    <row r="979" spans="2:9" ht="14.25" customHeight="1" x14ac:dyDescent="0.25">
      <c r="B979" s="89"/>
      <c r="C979" s="90"/>
      <c r="E979" s="91"/>
      <c r="F979" s="5"/>
      <c r="G979" s="1"/>
      <c r="H979" s="1"/>
      <c r="I979" s="92"/>
    </row>
    <row r="980" spans="2:9" ht="14.25" customHeight="1" x14ac:dyDescent="0.25">
      <c r="B980" s="89"/>
      <c r="C980" s="90"/>
      <c r="E980" s="91"/>
      <c r="F980" s="5"/>
      <c r="G980" s="1"/>
      <c r="H980" s="1"/>
      <c r="I980" s="92"/>
    </row>
    <row r="981" spans="2:9" ht="14.25" customHeight="1" x14ac:dyDescent="0.25">
      <c r="B981" s="89"/>
      <c r="C981" s="90"/>
      <c r="E981" s="91"/>
      <c r="F981" s="5"/>
      <c r="G981" s="1"/>
      <c r="H981" s="1"/>
      <c r="I981" s="92"/>
    </row>
    <row r="982" spans="2:9" ht="14.25" customHeight="1" x14ac:dyDescent="0.25">
      <c r="B982" s="89"/>
      <c r="C982" s="90"/>
      <c r="E982" s="91"/>
      <c r="F982" s="5"/>
      <c r="G982" s="1"/>
      <c r="H982" s="1"/>
      <c r="I982" s="92"/>
    </row>
    <row r="983" spans="2:9" ht="14.25" customHeight="1" x14ac:dyDescent="0.25">
      <c r="B983" s="89"/>
      <c r="C983" s="90"/>
      <c r="E983" s="91"/>
      <c r="F983" s="5"/>
      <c r="G983" s="1"/>
      <c r="H983" s="1"/>
      <c r="I983" s="92"/>
    </row>
    <row r="984" spans="2:9" ht="14.25" customHeight="1" x14ac:dyDescent="0.25">
      <c r="B984" s="89"/>
      <c r="C984" s="90"/>
      <c r="E984" s="91"/>
      <c r="F984" s="5"/>
      <c r="G984" s="1"/>
      <c r="H984" s="1"/>
      <c r="I984" s="92"/>
    </row>
    <row r="985" spans="2:9" ht="14.25" customHeight="1" x14ac:dyDescent="0.25">
      <c r="B985" s="89"/>
      <c r="C985" s="90"/>
      <c r="E985" s="91"/>
      <c r="F985" s="5"/>
      <c r="G985" s="1"/>
      <c r="H985" s="1"/>
      <c r="I985" s="92"/>
    </row>
    <row r="986" spans="2:9" ht="14.25" customHeight="1" x14ac:dyDescent="0.25">
      <c r="B986" s="89"/>
      <c r="C986" s="90"/>
      <c r="E986" s="91"/>
      <c r="F986" s="5"/>
      <c r="G986" s="1"/>
      <c r="H986" s="1"/>
      <c r="I986" s="92"/>
    </row>
    <row r="987" spans="2:9" ht="14.25" customHeight="1" x14ac:dyDescent="0.25">
      <c r="B987" s="89"/>
      <c r="C987" s="90"/>
      <c r="E987" s="91"/>
      <c r="F987" s="5"/>
      <c r="G987" s="1"/>
      <c r="H987" s="1"/>
      <c r="I987" s="92"/>
    </row>
    <row r="988" spans="2:9" ht="14.25" customHeight="1" x14ac:dyDescent="0.25">
      <c r="B988" s="89"/>
      <c r="C988" s="90"/>
      <c r="E988" s="91"/>
      <c r="F988" s="5"/>
      <c r="G988" s="1"/>
      <c r="H988" s="1"/>
      <c r="I988" s="92"/>
    </row>
    <row r="989" spans="2:9" ht="14.25" customHeight="1" x14ac:dyDescent="0.25">
      <c r="B989" s="89"/>
      <c r="C989" s="90"/>
      <c r="E989" s="91"/>
      <c r="F989" s="5"/>
      <c r="G989" s="1"/>
      <c r="H989" s="1"/>
      <c r="I989" s="92"/>
    </row>
    <row r="990" spans="2:9" ht="14.25" customHeight="1" x14ac:dyDescent="0.25">
      <c r="B990" s="89"/>
      <c r="C990" s="90"/>
      <c r="E990" s="91"/>
      <c r="F990" s="5"/>
      <c r="G990" s="1"/>
      <c r="H990" s="1"/>
      <c r="I990" s="92"/>
    </row>
    <row r="991" spans="2:9" ht="14.25" customHeight="1" x14ac:dyDescent="0.25">
      <c r="B991" s="89"/>
      <c r="C991" s="90"/>
      <c r="E991" s="91"/>
      <c r="F991" s="5"/>
      <c r="G991" s="1"/>
      <c r="H991" s="1"/>
      <c r="I991" s="92"/>
    </row>
    <row r="992" spans="2:9" ht="14.25" customHeight="1" x14ac:dyDescent="0.25">
      <c r="B992" s="89"/>
      <c r="C992" s="90"/>
      <c r="E992" s="91"/>
      <c r="F992" s="5"/>
      <c r="G992" s="1"/>
      <c r="H992" s="1"/>
      <c r="I992" s="92"/>
    </row>
    <row r="993" spans="2:9" ht="14.25" customHeight="1" x14ac:dyDescent="0.25">
      <c r="B993" s="89"/>
      <c r="C993" s="90"/>
      <c r="E993" s="91"/>
      <c r="F993" s="5"/>
      <c r="G993" s="1"/>
      <c r="H993" s="1"/>
      <c r="I993" s="92"/>
    </row>
    <row r="994" spans="2:9" ht="14.25" customHeight="1" x14ac:dyDescent="0.25">
      <c r="B994" s="89"/>
      <c r="C994" s="90"/>
      <c r="E994" s="91"/>
      <c r="F994" s="5"/>
      <c r="G994" s="1"/>
      <c r="H994" s="1"/>
      <c r="I994" s="92"/>
    </row>
    <row r="995" spans="2:9" ht="14.25" customHeight="1" x14ac:dyDescent="0.25">
      <c r="B995" s="89"/>
      <c r="C995" s="90"/>
      <c r="E995" s="91"/>
      <c r="F995" s="5"/>
      <c r="G995" s="1"/>
      <c r="H995" s="1"/>
      <c r="I995" s="92"/>
    </row>
    <row r="996" spans="2:9" ht="14.25" customHeight="1" x14ac:dyDescent="0.25">
      <c r="B996" s="89"/>
      <c r="C996" s="90"/>
      <c r="E996" s="91"/>
      <c r="F996" s="5"/>
      <c r="G996" s="1"/>
      <c r="H996" s="1"/>
      <c r="I996" s="92"/>
    </row>
    <row r="997" spans="2:9" ht="14.25" customHeight="1" x14ac:dyDescent="0.25">
      <c r="B997" s="89"/>
      <c r="C997" s="90"/>
      <c r="E997" s="91"/>
      <c r="F997" s="5"/>
      <c r="G997" s="1"/>
      <c r="H997" s="1"/>
      <c r="I997" s="92"/>
    </row>
    <row r="998" spans="2:9" ht="14.25" customHeight="1" x14ac:dyDescent="0.25">
      <c r="B998" s="89"/>
      <c r="C998" s="90"/>
      <c r="E998" s="91"/>
      <c r="F998" s="5"/>
      <c r="G998" s="1"/>
      <c r="H998" s="1"/>
      <c r="I998" s="92"/>
    </row>
    <row r="999" spans="2:9" ht="14.25" customHeight="1" x14ac:dyDescent="0.25">
      <c r="B999" s="89"/>
      <c r="C999" s="90"/>
      <c r="E999" s="91"/>
      <c r="F999" s="5"/>
      <c r="G999" s="1"/>
      <c r="H999" s="1"/>
      <c r="I999" s="92"/>
    </row>
    <row r="1000" spans="2:9" ht="14.25" customHeight="1" x14ac:dyDescent="0.25">
      <c r="B1000" s="89"/>
      <c r="C1000" s="90"/>
      <c r="E1000" s="91"/>
      <c r="F1000" s="5"/>
      <c r="G1000" s="1"/>
      <c r="H1000" s="1"/>
      <c r="I1000" s="92"/>
    </row>
    <row r="1001" spans="2:9" ht="14.25" customHeight="1" x14ac:dyDescent="0.25">
      <c r="B1001" s="89"/>
      <c r="C1001" s="90"/>
      <c r="E1001" s="91"/>
      <c r="F1001" s="5"/>
      <c r="G1001" s="1"/>
      <c r="H1001" s="1"/>
      <c r="I1001" s="92"/>
    </row>
    <row r="1002" spans="2:9" ht="14.25" customHeight="1" x14ac:dyDescent="0.25">
      <c r="B1002" s="89"/>
      <c r="C1002" s="90"/>
      <c r="E1002" s="91"/>
      <c r="F1002" s="5"/>
      <c r="G1002" s="1"/>
      <c r="H1002" s="1"/>
      <c r="I1002" s="92"/>
    </row>
    <row r="1003" spans="2:9" ht="14.25" customHeight="1" x14ac:dyDescent="0.25">
      <c r="B1003" s="89"/>
      <c r="C1003" s="90"/>
      <c r="E1003" s="91"/>
      <c r="F1003" s="5"/>
      <c r="G1003" s="1"/>
      <c r="H1003" s="1"/>
      <c r="I1003" s="92"/>
    </row>
    <row r="1004" spans="2:9" ht="14.25" customHeight="1" x14ac:dyDescent="0.25">
      <c r="B1004" s="89"/>
      <c r="C1004" s="90"/>
      <c r="E1004" s="91"/>
      <c r="F1004" s="5"/>
      <c r="G1004" s="1"/>
      <c r="H1004" s="1"/>
      <c r="I1004" s="92"/>
    </row>
    <row r="1005" spans="2:9" ht="14.25" customHeight="1" x14ac:dyDescent="0.25">
      <c r="B1005" s="89"/>
      <c r="C1005" s="90"/>
      <c r="E1005" s="91"/>
      <c r="F1005" s="5"/>
      <c r="G1005" s="1"/>
      <c r="H1005" s="1"/>
      <c r="I1005" s="92"/>
    </row>
    <row r="1006" spans="2:9" ht="14.25" customHeight="1" x14ac:dyDescent="0.25">
      <c r="B1006" s="89"/>
      <c r="C1006" s="90"/>
      <c r="E1006" s="91"/>
      <c r="F1006" s="5"/>
      <c r="G1006" s="1"/>
      <c r="H1006" s="1"/>
      <c r="I1006" s="92"/>
    </row>
    <row r="1007" spans="2:9" ht="14.25" customHeight="1" x14ac:dyDescent="0.25">
      <c r="B1007" s="89"/>
      <c r="C1007" s="90"/>
      <c r="E1007" s="91"/>
      <c r="F1007" s="5"/>
      <c r="G1007" s="1"/>
      <c r="H1007" s="1"/>
      <c r="I1007" s="92"/>
    </row>
    <row r="1008" spans="2:9" ht="14.25" customHeight="1" x14ac:dyDescent="0.25">
      <c r="B1008" s="89"/>
      <c r="C1008" s="90"/>
      <c r="E1008" s="91"/>
      <c r="F1008" s="5"/>
      <c r="G1008" s="1"/>
      <c r="H1008" s="1"/>
      <c r="I1008" s="92"/>
    </row>
    <row r="1009" spans="2:9" ht="14.25" customHeight="1" x14ac:dyDescent="0.25">
      <c r="B1009" s="89"/>
      <c r="C1009" s="90"/>
      <c r="E1009" s="91"/>
      <c r="F1009" s="5"/>
      <c r="G1009" s="1"/>
      <c r="H1009" s="1"/>
      <c r="I1009" s="92"/>
    </row>
  </sheetData>
  <autoFilter ref="A8:I8"/>
  <mergeCells count="2">
    <mergeCell ref="B2:E2"/>
    <mergeCell ref="B3:E3"/>
  </mergeCells>
  <conditionalFormatting sqref="F1:F9 F12:F1048576">
    <cfRule type="cellIs" dxfId="1" priority="2" operator="equal">
      <formula>"Fail"</formula>
    </cfRule>
  </conditionalFormatting>
  <conditionalFormatting sqref="F10:F11">
    <cfRule type="cellIs" dxfId="0" priority="1" operator="equal">
      <formula>"Fail"</formula>
    </cfRule>
  </conditionalFormatting>
  <dataValidations count="2">
    <dataValidation type="list" allowBlank="1" showErrorMessage="1" sqref="F10:F31">
      <formula1>"Pass,Fail,N/A,Untested"</formula1>
    </dataValidation>
    <dataValidation type="list" allowBlank="1" showErrorMessage="1" sqref="F1:H2">
      <formula1>$J$1:$J$5</formula1>
    </dataValidation>
  </dataValidations>
  <pageMargins left="0.7" right="0.7" top="0.75" bottom="0.75" header="0" footer="0"/>
  <pageSetup scale="28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2578125" defaultRowHeight="15" customHeight="1" x14ac:dyDescent="0.25"/>
  <cols>
    <col min="1" max="1" width="8.28515625" customWidth="1"/>
    <col min="2" max="2" width="36.140625" customWidth="1"/>
    <col min="3" max="3" width="19.42578125" customWidth="1"/>
    <col min="4" max="4" width="20.140625" customWidth="1"/>
    <col min="5" max="7" width="17.28515625" customWidth="1"/>
    <col min="8" max="8" width="13.140625" customWidth="1"/>
    <col min="9" max="9" width="14.42578125" customWidth="1"/>
    <col min="10" max="10" width="11.42578125" customWidth="1"/>
    <col min="11" max="11" width="14.85546875" customWidth="1"/>
    <col min="12" max="26" width="34.28515625" customWidth="1"/>
  </cols>
  <sheetData>
    <row r="1" spans="1:26" ht="14.25" customHeight="1" x14ac:dyDescent="0.25">
      <c r="A1" s="93"/>
      <c r="B1" s="94"/>
      <c r="C1" s="95"/>
      <c r="D1" s="93"/>
      <c r="E1" s="91"/>
      <c r="F1" s="96"/>
      <c r="G1" s="97"/>
      <c r="H1" s="97"/>
      <c r="I1" s="98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</row>
    <row r="2" spans="1:26" ht="12.75" customHeight="1" x14ac:dyDescent="0.25">
      <c r="A2" s="99" t="s">
        <v>40</v>
      </c>
      <c r="B2" s="100"/>
      <c r="C2" s="100"/>
      <c r="D2" s="100"/>
      <c r="E2" s="101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spans="1:26" ht="12.75" customHeight="1" x14ac:dyDescent="0.25">
      <c r="A3" s="103" t="s">
        <v>28</v>
      </c>
      <c r="B3" s="104"/>
      <c r="C3" s="105"/>
      <c r="D3" s="105"/>
      <c r="E3" s="106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spans="1:26" ht="14.25" customHeight="1" x14ac:dyDescent="0.25">
      <c r="A4" s="107" t="s">
        <v>30</v>
      </c>
      <c r="B4" s="108"/>
      <c r="C4" s="109"/>
      <c r="D4" s="109"/>
      <c r="E4" s="110"/>
      <c r="F4" s="102"/>
      <c r="G4" s="102"/>
      <c r="H4" s="102"/>
      <c r="I4" s="102"/>
      <c r="J4" s="111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</row>
    <row r="5" spans="1:26" ht="14.25" customHeight="1" x14ac:dyDescent="0.25">
      <c r="A5" s="112" t="s">
        <v>18</v>
      </c>
      <c r="B5" s="113" t="s">
        <v>19</v>
      </c>
      <c r="C5" s="113" t="s">
        <v>39</v>
      </c>
      <c r="D5" s="114" t="s">
        <v>21</v>
      </c>
      <c r="E5" s="113" t="s">
        <v>31</v>
      </c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</row>
    <row r="6" spans="1:26" ht="14.25" customHeight="1" x14ac:dyDescent="0.25">
      <c r="A6" s="115" t="s">
        <v>25</v>
      </c>
      <c r="B6" s="115" t="s">
        <v>25</v>
      </c>
      <c r="C6" s="115" t="s">
        <v>25</v>
      </c>
      <c r="D6" s="115" t="s">
        <v>25</v>
      </c>
      <c r="E6" s="115" t="s">
        <v>25</v>
      </c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</row>
    <row r="7" spans="1:26" ht="14.25" customHeight="1" x14ac:dyDescent="0.25">
      <c r="A7" s="102"/>
      <c r="B7" s="116"/>
      <c r="C7" s="117"/>
      <c r="D7" s="116"/>
      <c r="E7" s="118"/>
      <c r="F7" s="117"/>
      <c r="G7" s="117"/>
      <c r="H7" s="119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</row>
    <row r="8" spans="1:26" ht="28.5" customHeight="1" x14ac:dyDescent="0.25">
      <c r="A8" s="120" t="s">
        <v>16</v>
      </c>
      <c r="B8" s="120" t="s">
        <v>41</v>
      </c>
      <c r="C8" s="121" t="s">
        <v>42</v>
      </c>
      <c r="D8" s="121" t="s">
        <v>43</v>
      </c>
      <c r="E8" s="121" t="s">
        <v>44</v>
      </c>
      <c r="F8" s="121" t="s">
        <v>45</v>
      </c>
      <c r="G8" s="121" t="s">
        <v>46</v>
      </c>
      <c r="H8" s="122" t="s">
        <v>37</v>
      </c>
      <c r="I8" s="122" t="s">
        <v>38</v>
      </c>
      <c r="J8" s="122" t="s">
        <v>30</v>
      </c>
      <c r="K8" s="122" t="s">
        <v>13</v>
      </c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</row>
    <row r="9" spans="1:26" ht="14.25" customHeight="1" x14ac:dyDescent="0.25">
      <c r="A9" s="123" t="s">
        <v>47</v>
      </c>
      <c r="B9" s="123"/>
      <c r="C9" s="124"/>
      <c r="D9" s="124"/>
      <c r="E9" s="124"/>
      <c r="F9" s="124"/>
      <c r="G9" s="124"/>
      <c r="H9" s="125"/>
      <c r="I9" s="123"/>
      <c r="J9" s="123"/>
      <c r="K9" s="12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</row>
    <row r="10" spans="1:26" ht="14.25" customHeight="1" x14ac:dyDescent="0.25">
      <c r="A10" s="126">
        <v>1</v>
      </c>
      <c r="B10" s="127"/>
      <c r="C10" s="128" t="s">
        <v>48</v>
      </c>
      <c r="D10" s="128" t="s">
        <v>49</v>
      </c>
      <c r="E10" s="128" t="s">
        <v>48</v>
      </c>
      <c r="F10" s="128" t="s">
        <v>49</v>
      </c>
      <c r="G10" s="128" t="s">
        <v>48</v>
      </c>
      <c r="H10" s="126"/>
      <c r="I10" s="126"/>
      <c r="J10" s="126"/>
      <c r="K10" s="126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</row>
    <row r="11" spans="1:26" ht="14.25" customHeight="1" x14ac:dyDescent="0.25">
      <c r="A11" s="126">
        <v>2</v>
      </c>
      <c r="B11" s="127"/>
      <c r="C11" s="128" t="s">
        <v>48</v>
      </c>
      <c r="D11" s="128" t="s">
        <v>49</v>
      </c>
      <c r="E11" s="128" t="s">
        <v>48</v>
      </c>
      <c r="F11" s="128" t="s">
        <v>49</v>
      </c>
      <c r="G11" s="128" t="s">
        <v>48</v>
      </c>
      <c r="H11" s="126"/>
      <c r="I11" s="126"/>
      <c r="J11" s="126"/>
      <c r="K11" s="126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</row>
    <row r="12" spans="1:26" ht="14.25" customHeight="1" x14ac:dyDescent="0.25">
      <c r="A12" s="126">
        <v>3</v>
      </c>
      <c r="B12" s="127"/>
      <c r="C12" s="128" t="s">
        <v>48</v>
      </c>
      <c r="D12" s="128" t="s">
        <v>49</v>
      </c>
      <c r="E12" s="128" t="s">
        <v>48</v>
      </c>
      <c r="F12" s="128" t="s">
        <v>49</v>
      </c>
      <c r="G12" s="128" t="s">
        <v>48</v>
      </c>
      <c r="H12" s="126"/>
      <c r="I12" s="126"/>
      <c r="J12" s="126"/>
      <c r="K12" s="126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</row>
    <row r="13" spans="1:26" ht="14.25" customHeight="1" x14ac:dyDescent="0.25">
      <c r="A13" s="126">
        <v>4</v>
      </c>
      <c r="B13" s="127"/>
      <c r="C13" s="128" t="s">
        <v>48</v>
      </c>
      <c r="D13" s="128" t="s">
        <v>49</v>
      </c>
      <c r="E13" s="128" t="s">
        <v>48</v>
      </c>
      <c r="F13" s="128" t="s">
        <v>49</v>
      </c>
      <c r="G13" s="128" t="s">
        <v>48</v>
      </c>
      <c r="H13" s="126"/>
      <c r="I13" s="126"/>
      <c r="J13" s="126"/>
      <c r="K13" s="126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 spans="1:26" ht="14.25" customHeight="1" x14ac:dyDescent="0.25">
      <c r="A14" s="126">
        <v>5</v>
      </c>
      <c r="B14" s="127"/>
      <c r="C14" s="128" t="s">
        <v>50</v>
      </c>
      <c r="D14" s="128"/>
      <c r="E14" s="128" t="s">
        <v>50</v>
      </c>
      <c r="F14" s="128"/>
      <c r="G14" s="128" t="s">
        <v>50</v>
      </c>
      <c r="H14" s="126"/>
      <c r="I14" s="126"/>
      <c r="J14" s="126"/>
      <c r="K14" s="126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</row>
    <row r="15" spans="1:26" ht="14.25" customHeight="1" x14ac:dyDescent="0.25">
      <c r="A15" s="123" t="s">
        <v>51</v>
      </c>
      <c r="B15" s="123"/>
      <c r="C15" s="124"/>
      <c r="D15" s="124"/>
      <c r="E15" s="124"/>
      <c r="F15" s="124"/>
      <c r="G15" s="124"/>
      <c r="H15" s="125"/>
      <c r="I15" s="123"/>
      <c r="J15" s="123"/>
      <c r="K15" s="123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</row>
    <row r="16" spans="1:26" ht="14.25" customHeight="1" x14ac:dyDescent="0.25">
      <c r="A16" s="126">
        <v>12</v>
      </c>
      <c r="B16" s="127"/>
      <c r="C16" s="128" t="s">
        <v>48</v>
      </c>
      <c r="D16" s="128" t="s">
        <v>49</v>
      </c>
      <c r="E16" s="128" t="s">
        <v>48</v>
      </c>
      <c r="F16" s="128" t="s">
        <v>49</v>
      </c>
      <c r="G16" s="128" t="s">
        <v>48</v>
      </c>
      <c r="H16" s="126"/>
      <c r="I16" s="126"/>
      <c r="J16" s="126"/>
      <c r="K16" s="126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</row>
    <row r="17" spans="1:26" ht="14.25" customHeight="1" x14ac:dyDescent="0.25">
      <c r="A17" s="126">
        <v>13</v>
      </c>
      <c r="B17" s="127"/>
      <c r="C17" s="128" t="s">
        <v>48</v>
      </c>
      <c r="D17" s="128" t="s">
        <v>49</v>
      </c>
      <c r="E17" s="128" t="s">
        <v>48</v>
      </c>
      <c r="F17" s="128" t="s">
        <v>49</v>
      </c>
      <c r="G17" s="128" t="s">
        <v>48</v>
      </c>
      <c r="H17" s="126"/>
      <c r="I17" s="126"/>
      <c r="J17" s="126"/>
      <c r="K17" s="126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</row>
    <row r="18" spans="1:26" ht="14.25" customHeight="1" x14ac:dyDescent="0.25">
      <c r="A18" s="126">
        <v>14</v>
      </c>
      <c r="B18" s="127"/>
      <c r="C18" s="128" t="s">
        <v>48</v>
      </c>
      <c r="D18" s="128" t="s">
        <v>48</v>
      </c>
      <c r="E18" s="128" t="s">
        <v>48</v>
      </c>
      <c r="F18" s="128" t="s">
        <v>48</v>
      </c>
      <c r="G18" s="128" t="s">
        <v>48</v>
      </c>
      <c r="H18" s="126"/>
      <c r="I18" s="126"/>
      <c r="J18" s="126"/>
      <c r="K18" s="126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</row>
    <row r="19" spans="1:26" ht="14.25" customHeight="1" x14ac:dyDescent="0.25">
      <c r="A19" s="126">
        <v>15</v>
      </c>
      <c r="B19" s="127"/>
      <c r="C19" s="128" t="s">
        <v>48</v>
      </c>
      <c r="D19" s="128" t="s">
        <v>48</v>
      </c>
      <c r="E19" s="128" t="s">
        <v>48</v>
      </c>
      <c r="F19" s="128" t="s">
        <v>48</v>
      </c>
      <c r="G19" s="128" t="s">
        <v>48</v>
      </c>
      <c r="H19" s="126"/>
      <c r="I19" s="126"/>
      <c r="J19" s="126"/>
      <c r="K19" s="126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</row>
    <row r="20" spans="1:26" ht="14.25" customHeight="1" x14ac:dyDescent="0.25">
      <c r="A20" s="126">
        <v>16</v>
      </c>
      <c r="B20" s="127"/>
      <c r="C20" s="128" t="s">
        <v>48</v>
      </c>
      <c r="D20" s="128" t="s">
        <v>48</v>
      </c>
      <c r="E20" s="128" t="s">
        <v>48</v>
      </c>
      <c r="F20" s="128" t="s">
        <v>48</v>
      </c>
      <c r="G20" s="128" t="s">
        <v>48</v>
      </c>
      <c r="H20" s="126"/>
      <c r="I20" s="126"/>
      <c r="J20" s="126"/>
      <c r="K20" s="126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</row>
    <row r="21" spans="1:26" ht="14.25" customHeight="1" x14ac:dyDescent="0.25">
      <c r="A21" s="93"/>
      <c r="B21" s="93"/>
      <c r="C21" s="93"/>
      <c r="D21" s="93"/>
      <c r="E21" s="93"/>
      <c r="F21" s="93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</row>
    <row r="22" spans="1:26" ht="14.25" customHeight="1" x14ac:dyDescent="0.25">
      <c r="A22" s="93"/>
      <c r="B22" s="93"/>
      <c r="C22" s="93"/>
      <c r="D22" s="93"/>
      <c r="E22" s="93"/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</row>
    <row r="23" spans="1:26" ht="14.25" customHeight="1" x14ac:dyDescent="0.25">
      <c r="A23" s="93"/>
      <c r="B23" s="93"/>
      <c r="C23" s="93"/>
      <c r="D23" s="93"/>
      <c r="E23" s="93"/>
      <c r="F23" s="93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</row>
    <row r="24" spans="1:26" ht="14.25" customHeight="1" x14ac:dyDescent="0.25">
      <c r="A24" s="93"/>
      <c r="B24" s="93"/>
      <c r="C24" s="93"/>
      <c r="D24" s="93"/>
      <c r="E24" s="93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</row>
    <row r="25" spans="1:26" ht="14.25" customHeight="1" x14ac:dyDescent="0.25">
      <c r="A25" s="93"/>
      <c r="B25" s="93"/>
      <c r="C25" s="93"/>
      <c r="D25" s="93"/>
      <c r="E25" s="93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</row>
    <row r="26" spans="1:26" ht="14.25" customHeight="1" x14ac:dyDescent="0.25">
      <c r="A26" s="93"/>
      <c r="B26" s="93"/>
      <c r="C26" s="93"/>
      <c r="D26" s="93"/>
      <c r="E26" s="93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</row>
    <row r="27" spans="1:26" ht="14.25" customHeight="1" x14ac:dyDescent="0.25">
      <c r="A27" s="93"/>
      <c r="B27" s="93"/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</row>
    <row r="28" spans="1:26" ht="14.25" customHeight="1" x14ac:dyDescent="0.25">
      <c r="A28" s="93"/>
      <c r="B28" s="93"/>
      <c r="C28" s="93"/>
      <c r="D28" s="93"/>
      <c r="E28" s="93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</row>
    <row r="29" spans="1:26" ht="14.25" customHeight="1" x14ac:dyDescent="0.25">
      <c r="A29" s="93"/>
      <c r="B29" s="93"/>
      <c r="C29" s="93"/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</row>
    <row r="30" spans="1:26" ht="14.25" customHeight="1" x14ac:dyDescent="0.25">
      <c r="A30" s="93"/>
      <c r="B30" s="93"/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</row>
    <row r="31" spans="1:26" ht="14.25" customHeight="1" x14ac:dyDescent="0.25">
      <c r="A31" s="93"/>
      <c r="B31" s="93"/>
      <c r="C31" s="93"/>
      <c r="D31" s="93"/>
      <c r="E31" s="93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</row>
    <row r="32" spans="1:26" ht="14.25" customHeight="1" x14ac:dyDescent="0.25">
      <c r="A32" s="93"/>
      <c r="B32" s="93"/>
      <c r="C32" s="93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</row>
    <row r="33" spans="1:26" ht="14.25" customHeight="1" x14ac:dyDescent="0.25">
      <c r="A33" s="93"/>
      <c r="B33" s="93"/>
      <c r="C33" s="93"/>
      <c r="D33" s="93"/>
      <c r="E33" s="93"/>
      <c r="F33" s="93"/>
      <c r="G33" s="93"/>
      <c r="H33" s="93"/>
      <c r="I33" s="93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</row>
    <row r="34" spans="1:26" ht="14.25" customHeight="1" x14ac:dyDescent="0.25">
      <c r="A34" s="93"/>
      <c r="B34" s="93"/>
      <c r="C34" s="93"/>
      <c r="D34" s="93"/>
      <c r="E34" s="93"/>
      <c r="F34" s="93"/>
      <c r="G34" s="93"/>
      <c r="H34" s="93"/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</row>
    <row r="35" spans="1:26" ht="14.25" customHeight="1" x14ac:dyDescent="0.25">
      <c r="A35" s="93"/>
      <c r="B35" s="93"/>
      <c r="C35" s="93"/>
      <c r="D35" s="93"/>
      <c r="E35" s="93"/>
      <c r="F35" s="93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</row>
    <row r="36" spans="1:26" ht="14.25" customHeight="1" x14ac:dyDescent="0.25">
      <c r="A36" s="93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</row>
    <row r="37" spans="1:26" ht="14.25" customHeight="1" x14ac:dyDescent="0.25">
      <c r="A37" s="93"/>
      <c r="B37" s="93"/>
      <c r="C37" s="93"/>
      <c r="D37" s="93"/>
      <c r="E37" s="93"/>
      <c r="F37" s="93"/>
      <c r="G37" s="93"/>
      <c r="H37" s="93"/>
      <c r="I37" s="93"/>
      <c r="J37" s="93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</row>
    <row r="38" spans="1:26" ht="14.25" customHeight="1" x14ac:dyDescent="0.25">
      <c r="A38" s="93"/>
      <c r="B38" s="93"/>
      <c r="C38" s="93"/>
      <c r="D38" s="93"/>
      <c r="E38" s="93"/>
      <c r="F38" s="93"/>
      <c r="G38" s="93"/>
      <c r="H38" s="93"/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</row>
    <row r="39" spans="1:26" ht="14.25" customHeight="1" x14ac:dyDescent="0.25">
      <c r="A39" s="93"/>
      <c r="B39" s="93"/>
      <c r="C39" s="93"/>
      <c r="D39" s="93"/>
      <c r="E39" s="93"/>
      <c r="F39" s="93"/>
      <c r="G39" s="93"/>
      <c r="H39" s="93"/>
      <c r="I39" s="93"/>
      <c r="J39" s="93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</row>
    <row r="40" spans="1:26" ht="14.25" customHeight="1" x14ac:dyDescent="0.25">
      <c r="A40" s="93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</row>
    <row r="41" spans="1:26" ht="14.25" customHeight="1" x14ac:dyDescent="0.25">
      <c r="A41" s="93"/>
      <c r="B41" s="93"/>
      <c r="C41" s="93"/>
      <c r="D41" s="93"/>
      <c r="E41" s="93"/>
      <c r="F41" s="93"/>
      <c r="G41" s="93"/>
      <c r="H41" s="93"/>
      <c r="I41" s="93"/>
      <c r="J41" s="93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</row>
    <row r="42" spans="1:26" ht="14.25" customHeight="1" x14ac:dyDescent="0.25">
      <c r="A42" s="93"/>
      <c r="B42" s="93"/>
      <c r="C42" s="93"/>
      <c r="D42" s="93"/>
      <c r="E42" s="93"/>
      <c r="F42" s="93"/>
      <c r="G42" s="93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</row>
    <row r="43" spans="1:26" ht="14.25" customHeight="1" x14ac:dyDescent="0.25">
      <c r="A43" s="93"/>
      <c r="B43" s="93"/>
      <c r="C43" s="93"/>
      <c r="D43" s="93"/>
      <c r="E43" s="93"/>
      <c r="F43" s="93"/>
      <c r="G43" s="93"/>
      <c r="H43" s="93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</row>
    <row r="44" spans="1:26" ht="14.25" customHeight="1" x14ac:dyDescent="0.25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</row>
    <row r="45" spans="1:26" ht="14.25" customHeight="1" x14ac:dyDescent="0.25">
      <c r="A45" s="93"/>
      <c r="B45" s="93"/>
      <c r="C45" s="93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</row>
    <row r="46" spans="1:26" ht="14.25" customHeight="1" x14ac:dyDescent="0.25">
      <c r="A46" s="93"/>
      <c r="B46" s="93"/>
      <c r="C46" s="93"/>
      <c r="D46" s="93"/>
      <c r="E46" s="93"/>
      <c r="F46" s="93"/>
      <c r="G46" s="93"/>
      <c r="H46" s="93"/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</row>
    <row r="47" spans="1:26" ht="14.25" customHeight="1" x14ac:dyDescent="0.25">
      <c r="A47" s="93"/>
      <c r="B47" s="93"/>
      <c r="C47" s="93"/>
      <c r="D47" s="93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</row>
    <row r="48" spans="1:26" ht="14.25" customHeight="1" x14ac:dyDescent="0.25">
      <c r="A48" s="93"/>
      <c r="B48" s="93"/>
      <c r="C48" s="93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</row>
    <row r="49" spans="1:26" ht="14.25" customHeight="1" x14ac:dyDescent="0.25">
      <c r="A49" s="93"/>
      <c r="B49" s="93"/>
      <c r="C49" s="93"/>
      <c r="D49" s="93"/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</row>
    <row r="50" spans="1:26" ht="14.25" customHeight="1" x14ac:dyDescent="0.25">
      <c r="A50" s="93"/>
      <c r="B50" s="93"/>
      <c r="C50" s="93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</row>
    <row r="51" spans="1:26" ht="14.25" customHeight="1" x14ac:dyDescent="0.25">
      <c r="A51" s="93"/>
      <c r="B51" s="93"/>
      <c r="C51" s="93"/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</row>
    <row r="52" spans="1:26" ht="14.25" customHeight="1" x14ac:dyDescent="0.25">
      <c r="A52" s="93"/>
      <c r="B52" s="93"/>
      <c r="C52" s="93"/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</row>
    <row r="53" spans="1:26" ht="14.25" customHeight="1" x14ac:dyDescent="0.25">
      <c r="A53" s="93"/>
      <c r="B53" s="93"/>
      <c r="C53" s="93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</row>
    <row r="54" spans="1:26" ht="14.25" customHeight="1" x14ac:dyDescent="0.25">
      <c r="A54" s="93"/>
      <c r="B54" s="93"/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</row>
    <row r="55" spans="1:26" ht="14.25" customHeight="1" x14ac:dyDescent="0.25">
      <c r="A55" s="93"/>
      <c r="B55" s="93"/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</row>
    <row r="56" spans="1:26" ht="14.25" customHeight="1" x14ac:dyDescent="0.25">
      <c r="A56" s="93"/>
      <c r="B56" s="93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</row>
    <row r="57" spans="1:26" ht="14.25" customHeight="1" x14ac:dyDescent="0.25">
      <c r="A57" s="93"/>
      <c r="B57" s="93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</row>
    <row r="58" spans="1:26" ht="14.25" customHeight="1" x14ac:dyDescent="0.25">
      <c r="A58" s="93"/>
      <c r="B58" s="93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</row>
    <row r="59" spans="1:26" ht="14.25" customHeight="1" x14ac:dyDescent="0.25">
      <c r="A59" s="93"/>
      <c r="B59" s="93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</row>
    <row r="60" spans="1:26" ht="14.25" customHeight="1" x14ac:dyDescent="0.25">
      <c r="A60" s="93"/>
      <c r="B60" s="93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</row>
    <row r="61" spans="1:26" ht="14.25" customHeight="1" x14ac:dyDescent="0.25">
      <c r="A61" s="93"/>
      <c r="B61" s="93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</row>
    <row r="62" spans="1:26" ht="14.25" customHeight="1" x14ac:dyDescent="0.25">
      <c r="A62" s="93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</row>
    <row r="63" spans="1:26" ht="14.25" customHeight="1" x14ac:dyDescent="0.25">
      <c r="A63" s="93"/>
      <c r="B63" s="93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</row>
    <row r="64" spans="1:26" ht="14.25" customHeight="1" x14ac:dyDescent="0.25">
      <c r="A64" s="93"/>
      <c r="B64" s="93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</row>
    <row r="65" spans="1:26" ht="14.25" customHeight="1" x14ac:dyDescent="0.25">
      <c r="A65" s="93"/>
      <c r="B65" s="93"/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</row>
    <row r="66" spans="1:26" ht="14.25" customHeight="1" x14ac:dyDescent="0.25">
      <c r="A66" s="93"/>
      <c r="B66" s="93"/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</row>
    <row r="67" spans="1:26" ht="14.25" customHeight="1" x14ac:dyDescent="0.25">
      <c r="A67" s="93"/>
      <c r="B67" s="93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</row>
    <row r="68" spans="1:26" ht="14.25" customHeight="1" x14ac:dyDescent="0.25">
      <c r="A68" s="93"/>
      <c r="B68" s="93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</row>
    <row r="69" spans="1:26" ht="14.25" customHeight="1" x14ac:dyDescent="0.25">
      <c r="A69" s="93"/>
      <c r="B69" s="93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</row>
    <row r="70" spans="1:26" ht="14.25" customHeight="1" x14ac:dyDescent="0.25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</row>
    <row r="71" spans="1:26" ht="14.25" customHeight="1" x14ac:dyDescent="0.25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</row>
    <row r="72" spans="1:26" ht="14.25" customHeight="1" x14ac:dyDescent="0.25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</row>
    <row r="73" spans="1:26" ht="14.25" customHeight="1" x14ac:dyDescent="0.25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</row>
    <row r="74" spans="1:26" ht="14.25" customHeight="1" x14ac:dyDescent="0.25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</row>
    <row r="75" spans="1:26" ht="14.25" customHeight="1" x14ac:dyDescent="0.25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</row>
    <row r="76" spans="1:26" ht="14.25" customHeight="1" x14ac:dyDescent="0.25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</row>
    <row r="77" spans="1:26" ht="14.25" customHeight="1" x14ac:dyDescent="0.25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</row>
    <row r="78" spans="1:26" ht="14.25" customHeight="1" x14ac:dyDescent="0.25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</row>
    <row r="79" spans="1:26" ht="14.25" customHeight="1" x14ac:dyDescent="0.25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</row>
    <row r="80" spans="1:26" ht="14.25" customHeight="1" x14ac:dyDescent="0.25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</row>
    <row r="81" spans="1:26" ht="14.25" customHeight="1" x14ac:dyDescent="0.25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</row>
    <row r="82" spans="1:26" ht="14.25" customHeight="1" x14ac:dyDescent="0.25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</row>
    <row r="83" spans="1:26" ht="14.25" customHeight="1" x14ac:dyDescent="0.25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</row>
    <row r="84" spans="1:26" ht="14.25" customHeight="1" x14ac:dyDescent="0.25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</row>
    <row r="85" spans="1:26" ht="14.25" customHeight="1" x14ac:dyDescent="0.25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</row>
    <row r="86" spans="1:26" ht="14.25" customHeight="1" x14ac:dyDescent="0.25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</row>
    <row r="87" spans="1:26" ht="14.25" customHeight="1" x14ac:dyDescent="0.25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</row>
    <row r="88" spans="1:26" ht="14.25" customHeight="1" x14ac:dyDescent="0.25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</row>
    <row r="89" spans="1:26" ht="14.25" customHeight="1" x14ac:dyDescent="0.25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</row>
    <row r="90" spans="1:26" ht="14.25" customHeight="1" x14ac:dyDescent="0.25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</row>
    <row r="91" spans="1:26" ht="14.25" customHeight="1" x14ac:dyDescent="0.25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</row>
    <row r="92" spans="1:26" ht="14.25" customHeight="1" x14ac:dyDescent="0.25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</row>
    <row r="93" spans="1:26" ht="14.25" customHeight="1" x14ac:dyDescent="0.25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</row>
    <row r="94" spans="1:26" ht="14.25" customHeight="1" x14ac:dyDescent="0.25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</row>
    <row r="95" spans="1:26" ht="14.25" customHeight="1" x14ac:dyDescent="0.25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</row>
    <row r="96" spans="1:26" ht="14.25" customHeight="1" x14ac:dyDescent="0.25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</row>
    <row r="97" spans="1:26" ht="14.25" customHeight="1" x14ac:dyDescent="0.25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</row>
    <row r="98" spans="1:26" ht="14.25" customHeight="1" x14ac:dyDescent="0.25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</row>
    <row r="99" spans="1:26" ht="14.25" customHeight="1" x14ac:dyDescent="0.25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</row>
    <row r="100" spans="1:26" ht="14.25" customHeight="1" x14ac:dyDescent="0.25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</row>
    <row r="101" spans="1:26" ht="14.25" customHeight="1" x14ac:dyDescent="0.25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</row>
    <row r="102" spans="1:26" ht="14.25" customHeight="1" x14ac:dyDescent="0.25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</row>
    <row r="103" spans="1:26" ht="14.25" customHeight="1" x14ac:dyDescent="0.25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</row>
    <row r="104" spans="1:26" ht="14.25" customHeight="1" x14ac:dyDescent="0.25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</row>
    <row r="105" spans="1:26" ht="14.25" customHeight="1" x14ac:dyDescent="0.25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</row>
    <row r="106" spans="1:26" ht="14.25" customHeight="1" x14ac:dyDescent="0.25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</row>
    <row r="107" spans="1:26" ht="14.25" customHeight="1" x14ac:dyDescent="0.25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</row>
    <row r="108" spans="1:26" ht="14.25" customHeight="1" x14ac:dyDescent="0.25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</row>
    <row r="109" spans="1:26" ht="14.25" customHeight="1" x14ac:dyDescent="0.25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</row>
    <row r="110" spans="1:26" ht="14.25" customHeight="1" x14ac:dyDescent="0.25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</row>
    <row r="111" spans="1:26" ht="14.25" customHeight="1" x14ac:dyDescent="0.25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</row>
    <row r="112" spans="1:26" ht="14.25" customHeight="1" x14ac:dyDescent="0.25">
      <c r="A112" s="93"/>
      <c r="B112" s="93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</row>
    <row r="113" spans="1:26" ht="14.25" customHeight="1" x14ac:dyDescent="0.25">
      <c r="A113" s="93"/>
      <c r="B113" s="93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</row>
    <row r="114" spans="1:26" ht="14.25" customHeight="1" x14ac:dyDescent="0.25">
      <c r="A114" s="93"/>
      <c r="B114" s="93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</row>
    <row r="115" spans="1:26" ht="14.25" customHeight="1" x14ac:dyDescent="0.25">
      <c r="A115" s="93"/>
      <c r="B115" s="93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</row>
    <row r="116" spans="1:26" ht="14.25" customHeight="1" x14ac:dyDescent="0.25">
      <c r="A116" s="93"/>
      <c r="B116" s="93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</row>
    <row r="117" spans="1:26" ht="14.25" customHeight="1" x14ac:dyDescent="0.25">
      <c r="A117" s="93"/>
      <c r="B117" s="93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</row>
    <row r="118" spans="1:26" ht="14.25" customHeight="1" x14ac:dyDescent="0.25">
      <c r="A118" s="93"/>
      <c r="B118" s="93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</row>
    <row r="119" spans="1:26" ht="14.25" customHeight="1" x14ac:dyDescent="0.25">
      <c r="A119" s="93"/>
      <c r="B119" s="93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</row>
    <row r="120" spans="1:26" ht="14.25" customHeight="1" x14ac:dyDescent="0.25">
      <c r="A120" s="93"/>
      <c r="B120" s="93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</row>
    <row r="121" spans="1:26" ht="14.25" customHeight="1" x14ac:dyDescent="0.25">
      <c r="A121" s="93"/>
      <c r="B121" s="93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</row>
    <row r="122" spans="1:26" ht="14.25" customHeight="1" x14ac:dyDescent="0.25">
      <c r="A122" s="93"/>
      <c r="B122" s="93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</row>
    <row r="123" spans="1:26" ht="14.25" customHeight="1" x14ac:dyDescent="0.25">
      <c r="A123" s="9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</row>
    <row r="124" spans="1:26" ht="14.25" customHeight="1" x14ac:dyDescent="0.25">
      <c r="A124" s="93"/>
      <c r="B124" s="93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</row>
    <row r="125" spans="1:26" ht="14.25" customHeight="1" x14ac:dyDescent="0.25">
      <c r="A125" s="93"/>
      <c r="B125" s="93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</row>
    <row r="126" spans="1:26" ht="14.25" customHeight="1" x14ac:dyDescent="0.25">
      <c r="A126" s="93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</row>
    <row r="127" spans="1:26" ht="14.25" customHeight="1" x14ac:dyDescent="0.25">
      <c r="A127" s="93"/>
      <c r="B127" s="93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</row>
    <row r="128" spans="1:26" ht="14.25" customHeight="1" x14ac:dyDescent="0.25">
      <c r="A128" s="93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</row>
    <row r="129" spans="1:26" ht="14.25" customHeight="1" x14ac:dyDescent="0.25">
      <c r="A129" s="93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</row>
    <row r="130" spans="1:26" ht="14.25" customHeight="1" x14ac:dyDescent="0.25">
      <c r="A130" s="93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</row>
    <row r="131" spans="1:26" ht="14.25" customHeight="1" x14ac:dyDescent="0.25">
      <c r="A131" s="93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</row>
    <row r="132" spans="1:26" ht="14.25" customHeight="1" x14ac:dyDescent="0.25">
      <c r="A132" s="93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</row>
    <row r="133" spans="1:26" ht="14.25" customHeight="1" x14ac:dyDescent="0.25">
      <c r="A133" s="93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</row>
    <row r="134" spans="1:26" ht="14.25" customHeight="1" x14ac:dyDescent="0.25">
      <c r="A134" s="93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</row>
    <row r="135" spans="1:26" ht="14.25" customHeight="1" x14ac:dyDescent="0.25">
      <c r="A135" s="93"/>
      <c r="B135" s="93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</row>
    <row r="136" spans="1:26" ht="14.25" customHeight="1" x14ac:dyDescent="0.25">
      <c r="A136" s="93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</row>
    <row r="137" spans="1:26" ht="14.25" customHeight="1" x14ac:dyDescent="0.25">
      <c r="A137" s="93"/>
      <c r="B137" s="93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</row>
    <row r="138" spans="1:26" ht="14.25" customHeight="1" x14ac:dyDescent="0.25">
      <c r="A138" s="93"/>
      <c r="B138" s="93"/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</row>
    <row r="139" spans="1:26" ht="14.25" customHeight="1" x14ac:dyDescent="0.25">
      <c r="A139" s="93"/>
      <c r="B139" s="93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</row>
    <row r="140" spans="1:26" ht="14.25" customHeight="1" x14ac:dyDescent="0.25">
      <c r="A140" s="93"/>
      <c r="B140" s="93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</row>
    <row r="141" spans="1:26" ht="14.25" customHeight="1" x14ac:dyDescent="0.25">
      <c r="A141" s="93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</row>
    <row r="142" spans="1:26" ht="14.25" customHeight="1" x14ac:dyDescent="0.25">
      <c r="A142" s="93"/>
      <c r="B142" s="93"/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</row>
    <row r="143" spans="1:26" ht="14.25" customHeight="1" x14ac:dyDescent="0.25">
      <c r="A143" s="93"/>
      <c r="B143" s="93"/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</row>
    <row r="144" spans="1:26" ht="14.25" customHeight="1" x14ac:dyDescent="0.25">
      <c r="A144" s="93"/>
      <c r="B144" s="93"/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</row>
    <row r="145" spans="1:26" ht="14.25" customHeight="1" x14ac:dyDescent="0.25">
      <c r="A145" s="93"/>
      <c r="B145" s="93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</row>
    <row r="146" spans="1:26" ht="14.25" customHeight="1" x14ac:dyDescent="0.25">
      <c r="A146" s="93"/>
      <c r="B146" s="93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</row>
    <row r="147" spans="1:26" ht="14.25" customHeight="1" x14ac:dyDescent="0.25">
      <c r="A147" s="93"/>
      <c r="B147" s="93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</row>
    <row r="148" spans="1:26" ht="14.25" customHeight="1" x14ac:dyDescent="0.25">
      <c r="A148" s="93"/>
      <c r="B148" s="93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</row>
    <row r="149" spans="1:26" ht="14.25" customHeight="1" x14ac:dyDescent="0.25">
      <c r="A149" s="93"/>
      <c r="B149" s="93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</row>
    <row r="150" spans="1:26" ht="14.25" customHeight="1" x14ac:dyDescent="0.25">
      <c r="A150" s="93"/>
      <c r="B150" s="93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</row>
    <row r="151" spans="1:26" ht="14.25" customHeight="1" x14ac:dyDescent="0.25">
      <c r="A151" s="93"/>
      <c r="B151" s="93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</row>
    <row r="152" spans="1:26" ht="14.25" customHeight="1" x14ac:dyDescent="0.25">
      <c r="A152" s="93"/>
      <c r="B152" s="93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</row>
    <row r="153" spans="1:26" ht="14.25" customHeight="1" x14ac:dyDescent="0.25">
      <c r="A153" s="93"/>
      <c r="B153" s="93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</row>
    <row r="154" spans="1:26" ht="14.25" customHeight="1" x14ac:dyDescent="0.25">
      <c r="A154" s="93"/>
      <c r="B154" s="93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</row>
    <row r="155" spans="1:26" ht="14.25" customHeight="1" x14ac:dyDescent="0.25">
      <c r="A155" s="93"/>
      <c r="B155" s="93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</row>
    <row r="156" spans="1:26" ht="14.25" customHeight="1" x14ac:dyDescent="0.25">
      <c r="A156" s="93"/>
      <c r="B156" s="93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</row>
    <row r="157" spans="1:26" ht="14.25" customHeight="1" x14ac:dyDescent="0.25">
      <c r="A157" s="93"/>
      <c r="B157" s="93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</row>
    <row r="158" spans="1:26" ht="14.25" customHeight="1" x14ac:dyDescent="0.25">
      <c r="A158" s="93"/>
      <c r="B158" s="93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</row>
    <row r="159" spans="1:26" ht="14.25" customHeight="1" x14ac:dyDescent="0.25">
      <c r="A159" s="93"/>
      <c r="B159" s="93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</row>
    <row r="160" spans="1:26" ht="14.25" customHeight="1" x14ac:dyDescent="0.25">
      <c r="A160" s="93"/>
      <c r="B160" s="93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</row>
    <row r="161" spans="1:26" ht="14.25" customHeight="1" x14ac:dyDescent="0.25">
      <c r="A161" s="93"/>
      <c r="B161" s="93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</row>
    <row r="162" spans="1:26" ht="14.25" customHeight="1" x14ac:dyDescent="0.25">
      <c r="A162" s="93"/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</row>
    <row r="163" spans="1:26" ht="14.25" customHeight="1" x14ac:dyDescent="0.25">
      <c r="A163" s="93"/>
      <c r="B163" s="93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</row>
    <row r="164" spans="1:26" ht="14.25" customHeight="1" x14ac:dyDescent="0.25">
      <c r="A164" s="93"/>
      <c r="B164" s="93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</row>
    <row r="165" spans="1:26" ht="14.25" customHeight="1" x14ac:dyDescent="0.25">
      <c r="A165" s="93"/>
      <c r="B165" s="93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</row>
    <row r="166" spans="1:26" ht="14.25" customHeight="1" x14ac:dyDescent="0.25">
      <c r="A166" s="93"/>
      <c r="B166" s="93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</row>
    <row r="167" spans="1:26" ht="14.25" customHeight="1" x14ac:dyDescent="0.25">
      <c r="A167" s="93"/>
      <c r="B167" s="93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</row>
    <row r="168" spans="1:26" ht="14.25" customHeight="1" x14ac:dyDescent="0.25">
      <c r="A168" s="93"/>
      <c r="B168" s="93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</row>
    <row r="169" spans="1:26" ht="14.25" customHeight="1" x14ac:dyDescent="0.25">
      <c r="A169" s="93"/>
      <c r="B169" s="93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</row>
    <row r="170" spans="1:26" ht="14.25" customHeight="1" x14ac:dyDescent="0.25">
      <c r="A170" s="93"/>
      <c r="B170" s="93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</row>
    <row r="171" spans="1:26" ht="14.25" customHeight="1" x14ac:dyDescent="0.25">
      <c r="A171" s="93"/>
      <c r="B171" s="93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</row>
    <row r="172" spans="1:26" ht="14.25" customHeight="1" x14ac:dyDescent="0.25">
      <c r="A172" s="93"/>
      <c r="B172" s="93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</row>
    <row r="173" spans="1:26" ht="14.25" customHeight="1" x14ac:dyDescent="0.25">
      <c r="A173" s="93"/>
      <c r="B173" s="93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</row>
    <row r="174" spans="1:26" ht="14.25" customHeight="1" x14ac:dyDescent="0.25">
      <c r="A174" s="93"/>
      <c r="B174" s="93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</row>
    <row r="175" spans="1:26" ht="14.25" customHeight="1" x14ac:dyDescent="0.25">
      <c r="A175" s="93"/>
      <c r="B175" s="93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</row>
    <row r="176" spans="1:26" ht="14.25" customHeight="1" x14ac:dyDescent="0.25">
      <c r="A176" s="93"/>
      <c r="B176" s="93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</row>
    <row r="177" spans="1:26" ht="14.25" customHeight="1" x14ac:dyDescent="0.25">
      <c r="A177" s="93"/>
      <c r="B177" s="93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</row>
    <row r="178" spans="1:26" ht="14.25" customHeight="1" x14ac:dyDescent="0.25">
      <c r="A178" s="93"/>
      <c r="B178" s="93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</row>
    <row r="179" spans="1:26" ht="14.25" customHeight="1" x14ac:dyDescent="0.25">
      <c r="A179" s="93"/>
      <c r="B179" s="93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</row>
    <row r="180" spans="1:26" ht="14.25" customHeight="1" x14ac:dyDescent="0.25">
      <c r="A180" s="93"/>
      <c r="B180" s="93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</row>
    <row r="181" spans="1:26" ht="14.25" customHeight="1" x14ac:dyDescent="0.25">
      <c r="A181" s="93"/>
      <c r="B181" s="93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</row>
    <row r="182" spans="1:26" ht="14.25" customHeight="1" x14ac:dyDescent="0.25">
      <c r="A182" s="93"/>
      <c r="B182" s="93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</row>
    <row r="183" spans="1:26" ht="14.25" customHeight="1" x14ac:dyDescent="0.25">
      <c r="A183" s="93"/>
      <c r="B183" s="93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</row>
    <row r="184" spans="1:26" ht="14.25" customHeight="1" x14ac:dyDescent="0.25">
      <c r="A184" s="93"/>
      <c r="B184" s="93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</row>
    <row r="185" spans="1:26" ht="14.25" customHeight="1" x14ac:dyDescent="0.25">
      <c r="A185" s="93"/>
      <c r="B185" s="93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</row>
    <row r="186" spans="1:26" ht="14.25" customHeight="1" x14ac:dyDescent="0.25">
      <c r="A186" s="93"/>
      <c r="B186" s="93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</row>
    <row r="187" spans="1:26" ht="14.25" customHeight="1" x14ac:dyDescent="0.25">
      <c r="A187" s="93"/>
      <c r="B187" s="93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</row>
    <row r="188" spans="1:26" ht="14.25" customHeight="1" x14ac:dyDescent="0.25">
      <c r="A188" s="93"/>
      <c r="B188" s="93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</row>
    <row r="189" spans="1:26" ht="14.25" customHeight="1" x14ac:dyDescent="0.25">
      <c r="A189" s="93"/>
      <c r="B189" s="93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</row>
    <row r="190" spans="1:26" ht="14.25" customHeight="1" x14ac:dyDescent="0.25">
      <c r="A190" s="93"/>
      <c r="B190" s="93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</row>
    <row r="191" spans="1:26" ht="14.25" customHeight="1" x14ac:dyDescent="0.25">
      <c r="A191" s="93"/>
      <c r="B191" s="93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</row>
    <row r="192" spans="1:26" ht="14.25" customHeight="1" x14ac:dyDescent="0.25">
      <c r="A192" s="93"/>
      <c r="B192" s="93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</row>
    <row r="193" spans="1:26" ht="14.25" customHeight="1" x14ac:dyDescent="0.25">
      <c r="A193" s="93"/>
      <c r="B193" s="93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</row>
    <row r="194" spans="1:26" ht="14.25" customHeight="1" x14ac:dyDescent="0.25">
      <c r="A194" s="93"/>
      <c r="B194" s="93"/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</row>
    <row r="195" spans="1:26" ht="14.25" customHeight="1" x14ac:dyDescent="0.25">
      <c r="A195" s="93"/>
      <c r="B195" s="93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</row>
    <row r="196" spans="1:26" ht="14.25" customHeight="1" x14ac:dyDescent="0.25">
      <c r="A196" s="93"/>
      <c r="B196" s="93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</row>
    <row r="197" spans="1:26" ht="14.25" customHeight="1" x14ac:dyDescent="0.25">
      <c r="A197" s="93"/>
      <c r="B197" s="93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</row>
    <row r="198" spans="1:26" ht="14.25" customHeight="1" x14ac:dyDescent="0.25">
      <c r="A198" s="93"/>
      <c r="B198" s="93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</row>
    <row r="199" spans="1:26" ht="14.25" customHeight="1" x14ac:dyDescent="0.25">
      <c r="A199" s="93"/>
      <c r="B199" s="93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</row>
    <row r="200" spans="1:26" ht="14.25" customHeight="1" x14ac:dyDescent="0.25">
      <c r="A200" s="93"/>
      <c r="B200" s="93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</row>
    <row r="201" spans="1:26" ht="14.25" customHeight="1" x14ac:dyDescent="0.25">
      <c r="A201" s="93"/>
      <c r="B201" s="93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</row>
    <row r="202" spans="1:26" ht="14.25" customHeight="1" x14ac:dyDescent="0.25">
      <c r="A202" s="93"/>
      <c r="B202" s="93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</row>
    <row r="203" spans="1:26" ht="14.25" customHeight="1" x14ac:dyDescent="0.25">
      <c r="A203" s="93"/>
      <c r="B203" s="93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</row>
    <row r="204" spans="1:26" ht="14.25" customHeight="1" x14ac:dyDescent="0.25">
      <c r="A204" s="93"/>
      <c r="B204" s="93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</row>
    <row r="205" spans="1:26" ht="14.25" customHeight="1" x14ac:dyDescent="0.25">
      <c r="A205" s="93"/>
      <c r="B205" s="93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</row>
    <row r="206" spans="1:26" ht="14.25" customHeight="1" x14ac:dyDescent="0.25">
      <c r="A206" s="93"/>
      <c r="B206" s="93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</row>
    <row r="207" spans="1:26" ht="14.25" customHeight="1" x14ac:dyDescent="0.25">
      <c r="A207" s="93"/>
      <c r="B207" s="93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</row>
    <row r="208" spans="1:26" ht="14.25" customHeight="1" x14ac:dyDescent="0.25">
      <c r="A208" s="93"/>
      <c r="B208" s="93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</row>
    <row r="209" spans="1:26" ht="14.25" customHeight="1" x14ac:dyDescent="0.25">
      <c r="A209" s="93"/>
      <c r="B209" s="93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</row>
    <row r="210" spans="1:26" ht="14.25" customHeight="1" x14ac:dyDescent="0.25">
      <c r="A210" s="93"/>
      <c r="B210" s="93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</row>
    <row r="211" spans="1:26" ht="14.25" customHeight="1" x14ac:dyDescent="0.25">
      <c r="A211" s="93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</row>
    <row r="212" spans="1:26" ht="14.25" customHeight="1" x14ac:dyDescent="0.25">
      <c r="A212" s="93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</row>
    <row r="213" spans="1:26" ht="14.25" customHeight="1" x14ac:dyDescent="0.25">
      <c r="A213" s="93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</row>
    <row r="214" spans="1:26" ht="14.25" customHeight="1" x14ac:dyDescent="0.25">
      <c r="A214" s="93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</row>
    <row r="215" spans="1:26" ht="14.25" customHeight="1" x14ac:dyDescent="0.25">
      <c r="A215" s="93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</row>
    <row r="216" spans="1:26" ht="14.25" customHeight="1" x14ac:dyDescent="0.25">
      <c r="A216" s="93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</row>
    <row r="217" spans="1:26" ht="14.25" customHeight="1" x14ac:dyDescent="0.25">
      <c r="A217" s="93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</row>
    <row r="218" spans="1:26" ht="14.25" customHeight="1" x14ac:dyDescent="0.25">
      <c r="A218" s="93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</row>
    <row r="219" spans="1:26" ht="14.25" customHeight="1" x14ac:dyDescent="0.25">
      <c r="A219" s="93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</row>
    <row r="220" spans="1:26" ht="14.25" customHeight="1" x14ac:dyDescent="0.25">
      <c r="A220" s="93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</row>
    <row r="221" spans="1:26" ht="14.25" customHeight="1" x14ac:dyDescent="0.25">
      <c r="A221" s="93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</row>
    <row r="222" spans="1:26" ht="14.25" customHeight="1" x14ac:dyDescent="0.25">
      <c r="A222" s="93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</row>
    <row r="223" spans="1:26" ht="14.25" customHeight="1" x14ac:dyDescent="0.25">
      <c r="A223" s="93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</row>
    <row r="224" spans="1:26" ht="14.25" customHeight="1" x14ac:dyDescent="0.25">
      <c r="A224" s="93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</row>
    <row r="225" spans="1:26" ht="14.25" customHeight="1" x14ac:dyDescent="0.25">
      <c r="A225" s="93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</row>
    <row r="226" spans="1:26" ht="14.25" customHeight="1" x14ac:dyDescent="0.25">
      <c r="A226" s="93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</row>
    <row r="227" spans="1:26" ht="14.25" customHeight="1" x14ac:dyDescent="0.25">
      <c r="A227" s="93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</row>
    <row r="228" spans="1:26" ht="14.25" customHeight="1" x14ac:dyDescent="0.25">
      <c r="A228" s="93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</row>
    <row r="229" spans="1:26" ht="14.25" customHeight="1" x14ac:dyDescent="0.25">
      <c r="A229" s="93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</row>
    <row r="230" spans="1:26" ht="14.25" customHeight="1" x14ac:dyDescent="0.25">
      <c r="A230" s="93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</row>
    <row r="231" spans="1:26" ht="14.25" customHeight="1" x14ac:dyDescent="0.25">
      <c r="A231" s="93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</row>
    <row r="232" spans="1:26" ht="14.25" customHeight="1" x14ac:dyDescent="0.25">
      <c r="A232" s="93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</row>
    <row r="233" spans="1:26" ht="14.25" customHeight="1" x14ac:dyDescent="0.25">
      <c r="A233" s="93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</row>
    <row r="234" spans="1:26" ht="14.25" customHeight="1" x14ac:dyDescent="0.25">
      <c r="A234" s="93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</row>
    <row r="235" spans="1:26" ht="14.25" customHeight="1" x14ac:dyDescent="0.25">
      <c r="A235" s="93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</row>
    <row r="236" spans="1:26" ht="14.25" customHeight="1" x14ac:dyDescent="0.25">
      <c r="A236" s="93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</row>
    <row r="237" spans="1:26" ht="14.25" customHeight="1" x14ac:dyDescent="0.25">
      <c r="A237" s="93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</row>
    <row r="238" spans="1:26" ht="14.25" customHeight="1" x14ac:dyDescent="0.25">
      <c r="A238" s="93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</row>
    <row r="239" spans="1:26" ht="14.25" customHeight="1" x14ac:dyDescent="0.25">
      <c r="A239" s="93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</row>
    <row r="240" spans="1:26" ht="14.25" customHeight="1" x14ac:dyDescent="0.25">
      <c r="A240" s="93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</row>
    <row r="241" spans="1:26" ht="14.25" customHeight="1" x14ac:dyDescent="0.25">
      <c r="A241" s="93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</row>
    <row r="242" spans="1:26" ht="14.25" customHeight="1" x14ac:dyDescent="0.25">
      <c r="A242" s="93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</row>
    <row r="243" spans="1:26" ht="14.25" customHeight="1" x14ac:dyDescent="0.25">
      <c r="A243" s="93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</row>
    <row r="244" spans="1:26" ht="14.25" customHeight="1" x14ac:dyDescent="0.25">
      <c r="A244" s="93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</row>
    <row r="245" spans="1:26" ht="14.25" customHeight="1" x14ac:dyDescent="0.25">
      <c r="A245" s="93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</row>
    <row r="246" spans="1:26" ht="14.25" customHeight="1" x14ac:dyDescent="0.25">
      <c r="A246" s="93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</row>
    <row r="247" spans="1:26" ht="14.25" customHeight="1" x14ac:dyDescent="0.25">
      <c r="A247" s="93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</row>
    <row r="248" spans="1:26" ht="14.25" customHeight="1" x14ac:dyDescent="0.25">
      <c r="A248" s="93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</row>
    <row r="249" spans="1:26" ht="14.25" customHeight="1" x14ac:dyDescent="0.25">
      <c r="A249" s="93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</row>
    <row r="250" spans="1:26" ht="14.25" customHeight="1" x14ac:dyDescent="0.25">
      <c r="A250" s="93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</row>
    <row r="251" spans="1:26" ht="14.25" customHeight="1" x14ac:dyDescent="0.25">
      <c r="A251" s="93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</row>
    <row r="252" spans="1:26" ht="14.25" customHeight="1" x14ac:dyDescent="0.25">
      <c r="A252" s="93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</row>
    <row r="253" spans="1:26" ht="14.25" customHeight="1" x14ac:dyDescent="0.25">
      <c r="A253" s="93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</row>
    <row r="254" spans="1:26" ht="14.25" customHeight="1" x14ac:dyDescent="0.25">
      <c r="A254" s="93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</row>
    <row r="255" spans="1:26" ht="14.25" customHeight="1" x14ac:dyDescent="0.25">
      <c r="A255" s="93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</row>
    <row r="256" spans="1:26" ht="14.25" customHeight="1" x14ac:dyDescent="0.25">
      <c r="A256" s="93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</row>
    <row r="257" spans="1:26" ht="14.25" customHeight="1" x14ac:dyDescent="0.25">
      <c r="A257" s="93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</row>
    <row r="258" spans="1:26" ht="14.25" customHeight="1" x14ac:dyDescent="0.25">
      <c r="A258" s="93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</row>
    <row r="259" spans="1:26" ht="14.25" customHeight="1" x14ac:dyDescent="0.25">
      <c r="A259" s="93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</row>
    <row r="260" spans="1:26" ht="14.25" customHeight="1" x14ac:dyDescent="0.25">
      <c r="A260" s="93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</row>
    <row r="261" spans="1:26" ht="14.25" customHeight="1" x14ac:dyDescent="0.25">
      <c r="A261" s="93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</row>
    <row r="262" spans="1:26" ht="14.25" customHeight="1" x14ac:dyDescent="0.25">
      <c r="A262" s="93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</row>
    <row r="263" spans="1:26" ht="14.25" customHeight="1" x14ac:dyDescent="0.25">
      <c r="A263" s="93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</row>
    <row r="264" spans="1:26" ht="14.25" customHeight="1" x14ac:dyDescent="0.25">
      <c r="A264" s="93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</row>
    <row r="265" spans="1:26" ht="14.25" customHeight="1" x14ac:dyDescent="0.25">
      <c r="A265" s="93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</row>
    <row r="266" spans="1:26" ht="14.25" customHeight="1" x14ac:dyDescent="0.25">
      <c r="A266" s="93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</row>
    <row r="267" spans="1:26" ht="14.25" customHeight="1" x14ac:dyDescent="0.25">
      <c r="A267" s="93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</row>
    <row r="268" spans="1:26" ht="14.25" customHeight="1" x14ac:dyDescent="0.25">
      <c r="A268" s="93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</row>
    <row r="269" spans="1:26" ht="14.25" customHeight="1" x14ac:dyDescent="0.25">
      <c r="A269" s="93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</row>
    <row r="270" spans="1:26" ht="14.25" customHeight="1" x14ac:dyDescent="0.25">
      <c r="A270" s="93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</row>
    <row r="271" spans="1:26" ht="14.25" customHeight="1" x14ac:dyDescent="0.25">
      <c r="A271" s="93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</row>
    <row r="272" spans="1:26" ht="14.25" customHeight="1" x14ac:dyDescent="0.25">
      <c r="A272" s="93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</row>
    <row r="273" spans="1:26" ht="14.25" customHeight="1" x14ac:dyDescent="0.25">
      <c r="A273" s="93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</row>
    <row r="274" spans="1:26" ht="14.25" customHeight="1" x14ac:dyDescent="0.25">
      <c r="A274" s="93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</row>
    <row r="275" spans="1:26" ht="14.25" customHeight="1" x14ac:dyDescent="0.25">
      <c r="A275" s="93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</row>
    <row r="276" spans="1:26" ht="14.25" customHeight="1" x14ac:dyDescent="0.25">
      <c r="A276" s="93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</row>
    <row r="277" spans="1:26" ht="14.25" customHeight="1" x14ac:dyDescent="0.25">
      <c r="A277" s="93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</row>
    <row r="278" spans="1:26" ht="14.25" customHeight="1" x14ac:dyDescent="0.25">
      <c r="A278" s="93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</row>
    <row r="279" spans="1:26" ht="14.25" customHeight="1" x14ac:dyDescent="0.25">
      <c r="A279" s="93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</row>
    <row r="280" spans="1:26" ht="14.25" customHeight="1" x14ac:dyDescent="0.25">
      <c r="A280" s="93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</row>
    <row r="281" spans="1:26" ht="14.25" customHeight="1" x14ac:dyDescent="0.25">
      <c r="A281" s="93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</row>
    <row r="282" spans="1:26" ht="14.25" customHeight="1" x14ac:dyDescent="0.25">
      <c r="A282" s="93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</row>
    <row r="283" spans="1:26" ht="14.25" customHeight="1" x14ac:dyDescent="0.25">
      <c r="A283" s="93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</row>
    <row r="284" spans="1:26" ht="14.25" customHeight="1" x14ac:dyDescent="0.25">
      <c r="A284" s="93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1:26" ht="14.25" customHeight="1" x14ac:dyDescent="0.25">
      <c r="A285" s="93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1:26" ht="14.25" customHeight="1" x14ac:dyDescent="0.25">
      <c r="A286" s="93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1:26" ht="14.25" customHeight="1" x14ac:dyDescent="0.25">
      <c r="A287" s="93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1:26" ht="14.25" customHeight="1" x14ac:dyDescent="0.25">
      <c r="A288" s="93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1:26" ht="14.25" customHeight="1" x14ac:dyDescent="0.25">
      <c r="A289" s="93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1:26" ht="14.25" customHeight="1" x14ac:dyDescent="0.25">
      <c r="A290" s="93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1:26" ht="14.25" customHeight="1" x14ac:dyDescent="0.25">
      <c r="A291" s="93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1:26" ht="14.25" customHeight="1" x14ac:dyDescent="0.25">
      <c r="A292" s="93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1:26" ht="14.25" customHeight="1" x14ac:dyDescent="0.25">
      <c r="A293" s="93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1:26" ht="14.25" customHeight="1" x14ac:dyDescent="0.25">
      <c r="A294" s="93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5" spans="1:26" ht="14.25" customHeight="1" x14ac:dyDescent="0.25">
      <c r="A295" s="93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</row>
    <row r="296" spans="1:26" ht="14.25" customHeight="1" x14ac:dyDescent="0.25">
      <c r="A296" s="93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</row>
    <row r="297" spans="1:26" ht="14.25" customHeight="1" x14ac:dyDescent="0.25">
      <c r="A297" s="93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</row>
    <row r="298" spans="1:26" ht="14.25" customHeight="1" x14ac:dyDescent="0.25">
      <c r="A298" s="93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</row>
    <row r="299" spans="1:26" ht="14.25" customHeight="1" x14ac:dyDescent="0.25">
      <c r="A299" s="93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</row>
    <row r="300" spans="1:26" ht="14.25" customHeight="1" x14ac:dyDescent="0.25">
      <c r="A300" s="93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</row>
    <row r="301" spans="1:26" ht="14.25" customHeight="1" x14ac:dyDescent="0.25">
      <c r="A301" s="93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</row>
    <row r="302" spans="1:26" ht="14.25" customHeight="1" x14ac:dyDescent="0.25">
      <c r="A302" s="93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</row>
    <row r="303" spans="1:26" ht="14.25" customHeight="1" x14ac:dyDescent="0.25">
      <c r="A303" s="93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</row>
    <row r="304" spans="1:26" ht="14.25" customHeight="1" x14ac:dyDescent="0.25">
      <c r="A304" s="93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</row>
    <row r="305" spans="1:26" ht="14.25" customHeight="1" x14ac:dyDescent="0.25">
      <c r="A305" s="93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</row>
    <row r="306" spans="1:26" ht="14.25" customHeight="1" x14ac:dyDescent="0.25">
      <c r="A306" s="93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</row>
    <row r="307" spans="1:26" ht="14.25" customHeight="1" x14ac:dyDescent="0.25">
      <c r="A307" s="93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</row>
    <row r="308" spans="1:26" ht="14.25" customHeight="1" x14ac:dyDescent="0.25">
      <c r="A308" s="93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</row>
    <row r="309" spans="1:26" ht="14.25" customHeight="1" x14ac:dyDescent="0.25">
      <c r="A309" s="93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</row>
    <row r="310" spans="1:26" ht="14.25" customHeight="1" x14ac:dyDescent="0.25">
      <c r="A310" s="93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</row>
    <row r="311" spans="1:26" ht="14.25" customHeight="1" x14ac:dyDescent="0.25">
      <c r="A311" s="93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</row>
    <row r="312" spans="1:26" ht="14.25" customHeight="1" x14ac:dyDescent="0.25">
      <c r="A312" s="93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</row>
    <row r="313" spans="1:26" ht="14.25" customHeight="1" x14ac:dyDescent="0.25">
      <c r="A313" s="93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</row>
    <row r="314" spans="1:26" ht="14.25" customHeight="1" x14ac:dyDescent="0.25">
      <c r="A314" s="93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</row>
    <row r="315" spans="1:26" ht="14.25" customHeight="1" x14ac:dyDescent="0.25">
      <c r="A315" s="93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</row>
    <row r="316" spans="1:26" ht="14.25" customHeight="1" x14ac:dyDescent="0.25">
      <c r="A316" s="93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</row>
    <row r="317" spans="1:26" ht="14.25" customHeight="1" x14ac:dyDescent="0.25">
      <c r="A317" s="93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</row>
    <row r="318" spans="1:26" ht="14.25" customHeight="1" x14ac:dyDescent="0.25">
      <c r="A318" s="93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</row>
    <row r="319" spans="1:26" ht="14.25" customHeight="1" x14ac:dyDescent="0.25">
      <c r="A319" s="93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</row>
    <row r="320" spans="1:26" ht="14.25" customHeight="1" x14ac:dyDescent="0.25">
      <c r="A320" s="93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</row>
    <row r="321" spans="1:26" ht="14.25" customHeight="1" x14ac:dyDescent="0.25">
      <c r="A321" s="93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</row>
    <row r="322" spans="1:26" ht="14.25" customHeight="1" x14ac:dyDescent="0.25">
      <c r="A322" s="93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</row>
    <row r="323" spans="1:26" ht="14.25" customHeight="1" x14ac:dyDescent="0.25">
      <c r="A323" s="93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</row>
    <row r="324" spans="1:26" ht="14.25" customHeight="1" x14ac:dyDescent="0.25">
      <c r="A324" s="93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</row>
    <row r="325" spans="1:26" ht="14.25" customHeight="1" x14ac:dyDescent="0.25">
      <c r="A325" s="93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</row>
    <row r="326" spans="1:26" ht="14.25" customHeight="1" x14ac:dyDescent="0.25">
      <c r="A326" s="93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</row>
    <row r="327" spans="1:26" ht="14.25" customHeight="1" x14ac:dyDescent="0.25">
      <c r="A327" s="93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</row>
    <row r="328" spans="1:26" ht="14.25" customHeight="1" x14ac:dyDescent="0.25">
      <c r="A328" s="93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</row>
    <row r="329" spans="1:26" ht="14.25" customHeight="1" x14ac:dyDescent="0.25">
      <c r="A329" s="93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</row>
    <row r="330" spans="1:26" ht="14.25" customHeight="1" x14ac:dyDescent="0.25">
      <c r="A330" s="93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</row>
    <row r="331" spans="1:26" ht="14.25" customHeight="1" x14ac:dyDescent="0.25">
      <c r="A331" s="93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</row>
    <row r="332" spans="1:26" ht="14.25" customHeight="1" x14ac:dyDescent="0.25">
      <c r="A332" s="93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</row>
    <row r="333" spans="1:26" ht="14.25" customHeight="1" x14ac:dyDescent="0.25">
      <c r="A333" s="93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</row>
    <row r="334" spans="1:26" ht="14.25" customHeight="1" x14ac:dyDescent="0.25">
      <c r="A334" s="93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</row>
    <row r="335" spans="1:26" ht="14.25" customHeight="1" x14ac:dyDescent="0.25">
      <c r="A335" s="93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</row>
    <row r="336" spans="1:26" ht="14.25" customHeight="1" x14ac:dyDescent="0.25">
      <c r="A336" s="93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</row>
    <row r="337" spans="1:26" ht="14.25" customHeight="1" x14ac:dyDescent="0.25">
      <c r="A337" s="93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</row>
    <row r="338" spans="1:26" ht="14.25" customHeight="1" x14ac:dyDescent="0.25">
      <c r="A338" s="93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</row>
    <row r="339" spans="1:26" ht="14.25" customHeight="1" x14ac:dyDescent="0.25">
      <c r="A339" s="93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</row>
    <row r="340" spans="1:26" ht="14.25" customHeight="1" x14ac:dyDescent="0.25">
      <c r="A340" s="93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</row>
    <row r="341" spans="1:26" ht="14.25" customHeight="1" x14ac:dyDescent="0.25">
      <c r="A341" s="93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</row>
    <row r="342" spans="1:26" ht="14.25" customHeight="1" x14ac:dyDescent="0.25">
      <c r="A342" s="93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</row>
    <row r="343" spans="1:26" ht="14.25" customHeight="1" x14ac:dyDescent="0.25">
      <c r="A343" s="93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</row>
    <row r="344" spans="1:26" ht="14.25" customHeight="1" x14ac:dyDescent="0.25">
      <c r="A344" s="93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</row>
    <row r="345" spans="1:26" ht="14.25" customHeight="1" x14ac:dyDescent="0.25">
      <c r="A345" s="93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</row>
    <row r="346" spans="1:26" ht="14.25" customHeight="1" x14ac:dyDescent="0.25">
      <c r="A346" s="93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</row>
    <row r="347" spans="1:26" ht="14.25" customHeight="1" x14ac:dyDescent="0.25">
      <c r="A347" s="93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</row>
    <row r="348" spans="1:26" ht="14.25" customHeight="1" x14ac:dyDescent="0.25">
      <c r="A348" s="93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</row>
    <row r="349" spans="1:26" ht="14.25" customHeight="1" x14ac:dyDescent="0.25">
      <c r="A349" s="93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</row>
    <row r="350" spans="1:26" ht="14.25" customHeight="1" x14ac:dyDescent="0.25">
      <c r="A350" s="93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</row>
    <row r="351" spans="1:26" ht="14.25" customHeight="1" x14ac:dyDescent="0.25">
      <c r="A351" s="93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</row>
    <row r="352" spans="1:26" ht="14.25" customHeight="1" x14ac:dyDescent="0.25">
      <c r="A352" s="93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</row>
    <row r="353" spans="1:26" ht="14.25" customHeight="1" x14ac:dyDescent="0.25">
      <c r="A353" s="93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</row>
    <row r="354" spans="1:26" ht="14.25" customHeight="1" x14ac:dyDescent="0.25">
      <c r="A354" s="93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</row>
    <row r="355" spans="1:26" ht="14.25" customHeight="1" x14ac:dyDescent="0.25">
      <c r="A355" s="93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</row>
    <row r="356" spans="1:26" ht="14.25" customHeight="1" x14ac:dyDescent="0.25">
      <c r="A356" s="93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</row>
    <row r="357" spans="1:26" ht="14.25" customHeight="1" x14ac:dyDescent="0.25">
      <c r="A357" s="93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</row>
    <row r="358" spans="1:26" ht="14.25" customHeight="1" x14ac:dyDescent="0.25">
      <c r="A358" s="93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</row>
    <row r="359" spans="1:26" ht="14.25" customHeight="1" x14ac:dyDescent="0.25">
      <c r="A359" s="93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</row>
    <row r="360" spans="1:26" ht="14.25" customHeight="1" x14ac:dyDescent="0.25">
      <c r="A360" s="93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</row>
    <row r="361" spans="1:26" ht="14.25" customHeight="1" x14ac:dyDescent="0.25">
      <c r="A361" s="93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</row>
    <row r="362" spans="1:26" ht="14.25" customHeight="1" x14ac:dyDescent="0.25">
      <c r="A362" s="93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</row>
    <row r="363" spans="1:26" ht="14.25" customHeight="1" x14ac:dyDescent="0.25">
      <c r="A363" s="93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</row>
    <row r="364" spans="1:26" ht="14.25" customHeight="1" x14ac:dyDescent="0.25">
      <c r="A364" s="93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</row>
    <row r="365" spans="1:26" ht="14.25" customHeight="1" x14ac:dyDescent="0.25">
      <c r="A365" s="93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</row>
    <row r="366" spans="1:26" ht="14.25" customHeight="1" x14ac:dyDescent="0.25">
      <c r="A366" s="93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</row>
    <row r="367" spans="1:26" ht="14.25" customHeight="1" x14ac:dyDescent="0.25">
      <c r="A367" s="93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</row>
    <row r="368" spans="1:26" ht="14.25" customHeight="1" x14ac:dyDescent="0.25">
      <c r="A368" s="93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</row>
    <row r="369" spans="1:26" ht="14.25" customHeight="1" x14ac:dyDescent="0.25">
      <c r="A369" s="93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</row>
    <row r="370" spans="1:26" ht="14.25" customHeight="1" x14ac:dyDescent="0.25">
      <c r="A370" s="93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</row>
    <row r="371" spans="1:26" ht="14.25" customHeight="1" x14ac:dyDescent="0.25">
      <c r="A371" s="93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</row>
    <row r="372" spans="1:26" ht="14.25" customHeight="1" x14ac:dyDescent="0.25">
      <c r="A372" s="93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</row>
    <row r="373" spans="1:26" ht="14.25" customHeight="1" x14ac:dyDescent="0.25">
      <c r="A373" s="93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</row>
    <row r="374" spans="1:26" ht="14.25" customHeight="1" x14ac:dyDescent="0.25">
      <c r="A374" s="93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</row>
    <row r="375" spans="1:26" ht="14.25" customHeight="1" x14ac:dyDescent="0.25">
      <c r="A375" s="93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</row>
    <row r="376" spans="1:26" ht="14.25" customHeight="1" x14ac:dyDescent="0.25">
      <c r="A376" s="93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</row>
    <row r="377" spans="1:26" ht="14.25" customHeight="1" x14ac:dyDescent="0.25">
      <c r="A377" s="93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</row>
    <row r="378" spans="1:26" ht="14.25" customHeight="1" x14ac:dyDescent="0.25">
      <c r="A378" s="93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</row>
    <row r="379" spans="1:26" ht="14.25" customHeight="1" x14ac:dyDescent="0.25">
      <c r="A379" s="93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</row>
    <row r="380" spans="1:26" ht="14.25" customHeight="1" x14ac:dyDescent="0.25">
      <c r="A380" s="93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</row>
    <row r="381" spans="1:26" ht="14.25" customHeight="1" x14ac:dyDescent="0.25">
      <c r="A381" s="93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</row>
    <row r="382" spans="1:26" ht="14.25" customHeight="1" x14ac:dyDescent="0.25">
      <c r="A382" s="93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</row>
    <row r="383" spans="1:26" ht="14.25" customHeight="1" x14ac:dyDescent="0.25">
      <c r="A383" s="93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</row>
    <row r="384" spans="1:26" ht="14.25" customHeight="1" x14ac:dyDescent="0.25">
      <c r="A384" s="93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</row>
    <row r="385" spans="1:26" ht="14.25" customHeight="1" x14ac:dyDescent="0.25">
      <c r="A385" s="93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</row>
    <row r="386" spans="1:26" ht="14.25" customHeight="1" x14ac:dyDescent="0.25">
      <c r="A386" s="93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</row>
    <row r="387" spans="1:26" ht="14.25" customHeight="1" x14ac:dyDescent="0.25">
      <c r="A387" s="93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</row>
    <row r="388" spans="1:26" ht="14.25" customHeight="1" x14ac:dyDescent="0.25">
      <c r="A388" s="93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</row>
    <row r="389" spans="1:26" ht="14.25" customHeight="1" x14ac:dyDescent="0.25">
      <c r="A389" s="93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</row>
    <row r="390" spans="1:26" ht="14.25" customHeight="1" x14ac:dyDescent="0.25">
      <c r="A390" s="93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</row>
    <row r="391" spans="1:26" ht="14.25" customHeight="1" x14ac:dyDescent="0.25">
      <c r="A391" s="93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</row>
    <row r="392" spans="1:26" ht="14.25" customHeight="1" x14ac:dyDescent="0.25">
      <c r="A392" s="93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</row>
    <row r="393" spans="1:26" ht="14.25" customHeight="1" x14ac:dyDescent="0.25">
      <c r="A393" s="93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</row>
    <row r="394" spans="1:26" ht="14.25" customHeight="1" x14ac:dyDescent="0.25">
      <c r="A394" s="93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</row>
    <row r="395" spans="1:26" ht="14.25" customHeight="1" x14ac:dyDescent="0.25">
      <c r="A395" s="93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</row>
    <row r="396" spans="1:26" ht="14.25" customHeight="1" x14ac:dyDescent="0.25">
      <c r="A396" s="93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</row>
    <row r="397" spans="1:26" ht="14.25" customHeight="1" x14ac:dyDescent="0.25">
      <c r="A397" s="93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</row>
    <row r="398" spans="1:26" ht="14.25" customHeight="1" x14ac:dyDescent="0.25">
      <c r="A398" s="93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</row>
    <row r="399" spans="1:26" ht="14.25" customHeight="1" x14ac:dyDescent="0.25">
      <c r="A399" s="93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</row>
    <row r="400" spans="1:26" ht="14.25" customHeight="1" x14ac:dyDescent="0.25">
      <c r="A400" s="93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</row>
    <row r="401" spans="1:26" ht="14.25" customHeight="1" x14ac:dyDescent="0.25">
      <c r="A401" s="93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</row>
    <row r="402" spans="1:26" ht="14.25" customHeight="1" x14ac:dyDescent="0.25">
      <c r="A402" s="93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</row>
    <row r="403" spans="1:26" ht="14.25" customHeight="1" x14ac:dyDescent="0.25">
      <c r="A403" s="93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</row>
    <row r="404" spans="1:26" ht="14.25" customHeight="1" x14ac:dyDescent="0.25">
      <c r="A404" s="93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</row>
    <row r="405" spans="1:26" ht="14.25" customHeight="1" x14ac:dyDescent="0.25">
      <c r="A405" s="93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</row>
    <row r="406" spans="1:26" ht="14.25" customHeight="1" x14ac:dyDescent="0.25">
      <c r="A406" s="93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</row>
    <row r="407" spans="1:26" ht="14.25" customHeight="1" x14ac:dyDescent="0.25">
      <c r="A407" s="93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</row>
    <row r="408" spans="1:26" ht="14.25" customHeight="1" x14ac:dyDescent="0.25">
      <c r="A408" s="93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</row>
    <row r="409" spans="1:26" ht="14.25" customHeight="1" x14ac:dyDescent="0.25">
      <c r="A409" s="93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</row>
    <row r="410" spans="1:26" ht="14.25" customHeight="1" x14ac:dyDescent="0.25">
      <c r="A410" s="93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</row>
    <row r="411" spans="1:26" ht="14.25" customHeight="1" x14ac:dyDescent="0.25">
      <c r="A411" s="93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</row>
    <row r="412" spans="1:26" ht="14.25" customHeight="1" x14ac:dyDescent="0.25">
      <c r="A412" s="93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</row>
    <row r="413" spans="1:26" ht="14.25" customHeight="1" x14ac:dyDescent="0.25">
      <c r="A413" s="93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</row>
    <row r="414" spans="1:26" ht="14.25" customHeight="1" x14ac:dyDescent="0.25">
      <c r="A414" s="93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</row>
    <row r="415" spans="1:26" ht="14.25" customHeight="1" x14ac:dyDescent="0.25">
      <c r="A415" s="93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</row>
    <row r="416" spans="1:26" ht="14.25" customHeight="1" x14ac:dyDescent="0.25">
      <c r="A416" s="93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</row>
    <row r="417" spans="1:26" ht="14.25" customHeight="1" x14ac:dyDescent="0.25">
      <c r="A417" s="93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</row>
    <row r="418" spans="1:26" ht="14.25" customHeight="1" x14ac:dyDescent="0.25">
      <c r="A418" s="93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</row>
    <row r="419" spans="1:26" ht="14.25" customHeight="1" x14ac:dyDescent="0.25">
      <c r="A419" s="93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</row>
    <row r="420" spans="1:26" ht="14.25" customHeight="1" x14ac:dyDescent="0.25">
      <c r="A420" s="93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</row>
    <row r="421" spans="1:26" ht="14.25" customHeight="1" x14ac:dyDescent="0.25">
      <c r="A421" s="93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</row>
    <row r="422" spans="1:26" ht="14.25" customHeight="1" x14ac:dyDescent="0.25">
      <c r="A422" s="93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</row>
    <row r="423" spans="1:26" ht="14.25" customHeight="1" x14ac:dyDescent="0.25">
      <c r="A423" s="93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</row>
    <row r="424" spans="1:26" ht="14.25" customHeight="1" x14ac:dyDescent="0.25">
      <c r="A424" s="93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</row>
    <row r="425" spans="1:26" ht="14.25" customHeight="1" x14ac:dyDescent="0.25">
      <c r="A425" s="93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</row>
    <row r="426" spans="1:26" ht="14.25" customHeight="1" x14ac:dyDescent="0.25">
      <c r="A426" s="93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</row>
    <row r="427" spans="1:26" ht="14.25" customHeight="1" x14ac:dyDescent="0.25">
      <c r="A427" s="93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</row>
    <row r="428" spans="1:26" ht="14.25" customHeight="1" x14ac:dyDescent="0.25">
      <c r="A428" s="93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</row>
    <row r="429" spans="1:26" ht="14.25" customHeight="1" x14ac:dyDescent="0.25">
      <c r="A429" s="93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</row>
    <row r="430" spans="1:26" ht="14.25" customHeight="1" x14ac:dyDescent="0.25">
      <c r="A430" s="93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</row>
    <row r="431" spans="1:26" ht="14.25" customHeight="1" x14ac:dyDescent="0.25">
      <c r="A431" s="93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</row>
    <row r="432" spans="1:26" ht="14.25" customHeight="1" x14ac:dyDescent="0.25">
      <c r="A432" s="93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</row>
    <row r="433" spans="1:26" ht="14.25" customHeight="1" x14ac:dyDescent="0.25">
      <c r="A433" s="93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</row>
    <row r="434" spans="1:26" ht="14.25" customHeight="1" x14ac:dyDescent="0.25">
      <c r="A434" s="93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</row>
    <row r="435" spans="1:26" ht="14.25" customHeight="1" x14ac:dyDescent="0.25">
      <c r="A435" s="93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</row>
    <row r="436" spans="1:26" ht="14.25" customHeight="1" x14ac:dyDescent="0.25">
      <c r="A436" s="93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</row>
    <row r="437" spans="1:26" ht="14.25" customHeight="1" x14ac:dyDescent="0.25">
      <c r="A437" s="93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</row>
    <row r="438" spans="1:26" ht="14.25" customHeight="1" x14ac:dyDescent="0.25">
      <c r="A438" s="93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</row>
    <row r="439" spans="1:26" ht="14.25" customHeight="1" x14ac:dyDescent="0.25">
      <c r="A439" s="93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</row>
    <row r="440" spans="1:26" ht="14.25" customHeight="1" x14ac:dyDescent="0.25">
      <c r="A440" s="93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</row>
    <row r="441" spans="1:26" ht="14.25" customHeight="1" x14ac:dyDescent="0.25">
      <c r="A441" s="93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</row>
    <row r="442" spans="1:26" ht="14.25" customHeight="1" x14ac:dyDescent="0.25">
      <c r="A442" s="93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</row>
    <row r="443" spans="1:26" ht="14.25" customHeight="1" x14ac:dyDescent="0.25">
      <c r="A443" s="93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</row>
    <row r="444" spans="1:26" ht="14.25" customHeight="1" x14ac:dyDescent="0.25">
      <c r="A444" s="93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</row>
    <row r="445" spans="1:26" ht="14.25" customHeight="1" x14ac:dyDescent="0.25">
      <c r="A445" s="93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</row>
    <row r="446" spans="1:26" ht="14.25" customHeight="1" x14ac:dyDescent="0.25">
      <c r="A446" s="93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</row>
    <row r="447" spans="1:26" ht="14.25" customHeight="1" x14ac:dyDescent="0.25">
      <c r="A447" s="93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</row>
    <row r="448" spans="1:26" ht="14.25" customHeight="1" x14ac:dyDescent="0.25">
      <c r="A448" s="93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</row>
    <row r="449" spans="1:26" ht="14.25" customHeight="1" x14ac:dyDescent="0.25">
      <c r="A449" s="93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</row>
    <row r="450" spans="1:26" ht="14.25" customHeight="1" x14ac:dyDescent="0.25">
      <c r="A450" s="93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</row>
    <row r="451" spans="1:26" ht="14.25" customHeight="1" x14ac:dyDescent="0.25">
      <c r="A451" s="93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</row>
    <row r="452" spans="1:26" ht="14.25" customHeight="1" x14ac:dyDescent="0.25">
      <c r="A452" s="93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</row>
    <row r="453" spans="1:26" ht="14.25" customHeight="1" x14ac:dyDescent="0.25">
      <c r="A453" s="93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</row>
    <row r="454" spans="1:26" ht="14.25" customHeight="1" x14ac:dyDescent="0.25">
      <c r="A454" s="93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</row>
    <row r="455" spans="1:26" ht="14.25" customHeight="1" x14ac:dyDescent="0.25">
      <c r="A455" s="93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</row>
    <row r="456" spans="1:26" ht="14.25" customHeight="1" x14ac:dyDescent="0.25">
      <c r="A456" s="93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</row>
    <row r="457" spans="1:26" ht="14.25" customHeight="1" x14ac:dyDescent="0.25">
      <c r="A457" s="93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</row>
    <row r="458" spans="1:26" ht="14.25" customHeight="1" x14ac:dyDescent="0.25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</row>
    <row r="459" spans="1:26" ht="14.25" customHeight="1" x14ac:dyDescent="0.25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</row>
    <row r="460" spans="1:26" ht="14.25" customHeight="1" x14ac:dyDescent="0.25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</row>
    <row r="461" spans="1:26" ht="14.25" customHeight="1" x14ac:dyDescent="0.25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</row>
    <row r="462" spans="1:26" ht="14.25" customHeight="1" x14ac:dyDescent="0.25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</row>
    <row r="463" spans="1:26" ht="14.25" customHeight="1" x14ac:dyDescent="0.25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</row>
    <row r="464" spans="1:26" ht="14.25" customHeight="1" x14ac:dyDescent="0.25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</row>
    <row r="465" spans="1:26" ht="14.25" customHeight="1" x14ac:dyDescent="0.25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</row>
    <row r="466" spans="1:26" ht="14.25" customHeight="1" x14ac:dyDescent="0.25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</row>
    <row r="467" spans="1:26" ht="14.25" customHeight="1" x14ac:dyDescent="0.25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</row>
    <row r="468" spans="1:26" ht="14.25" customHeight="1" x14ac:dyDescent="0.25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</row>
    <row r="469" spans="1:26" ht="14.25" customHeight="1" x14ac:dyDescent="0.25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</row>
    <row r="470" spans="1:26" ht="14.25" customHeight="1" x14ac:dyDescent="0.25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</row>
    <row r="471" spans="1:26" ht="14.25" customHeight="1" x14ac:dyDescent="0.25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</row>
    <row r="472" spans="1:26" ht="14.25" customHeight="1" x14ac:dyDescent="0.25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</row>
    <row r="473" spans="1:26" ht="14.25" customHeight="1" x14ac:dyDescent="0.25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</row>
    <row r="474" spans="1:26" ht="14.25" customHeight="1" x14ac:dyDescent="0.25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</row>
    <row r="475" spans="1:26" ht="14.25" customHeight="1" x14ac:dyDescent="0.25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</row>
    <row r="476" spans="1:26" ht="14.25" customHeight="1" x14ac:dyDescent="0.25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</row>
    <row r="477" spans="1:26" ht="14.25" customHeight="1" x14ac:dyDescent="0.25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</row>
    <row r="478" spans="1:26" ht="14.25" customHeight="1" x14ac:dyDescent="0.25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</row>
    <row r="479" spans="1:26" ht="14.25" customHeight="1" x14ac:dyDescent="0.25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</row>
    <row r="480" spans="1:26" ht="14.25" customHeight="1" x14ac:dyDescent="0.25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</row>
    <row r="481" spans="1:26" ht="14.25" customHeight="1" x14ac:dyDescent="0.25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</row>
    <row r="482" spans="1:26" ht="14.25" customHeight="1" x14ac:dyDescent="0.25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</row>
    <row r="483" spans="1:26" ht="14.25" customHeight="1" x14ac:dyDescent="0.25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</row>
    <row r="484" spans="1:26" ht="14.25" customHeight="1" x14ac:dyDescent="0.25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</row>
    <row r="485" spans="1:26" ht="14.25" customHeight="1" x14ac:dyDescent="0.25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</row>
    <row r="486" spans="1:26" ht="14.25" customHeight="1" x14ac:dyDescent="0.25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</row>
    <row r="487" spans="1:26" ht="14.25" customHeight="1" x14ac:dyDescent="0.25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</row>
    <row r="488" spans="1:26" ht="14.25" customHeight="1" x14ac:dyDescent="0.25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</row>
    <row r="489" spans="1:26" ht="14.25" customHeight="1" x14ac:dyDescent="0.25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</row>
    <row r="490" spans="1:26" ht="14.25" customHeight="1" x14ac:dyDescent="0.25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</row>
    <row r="491" spans="1:26" ht="14.25" customHeight="1" x14ac:dyDescent="0.25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</row>
    <row r="492" spans="1:26" ht="14.25" customHeight="1" x14ac:dyDescent="0.25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</row>
    <row r="493" spans="1:26" ht="14.25" customHeight="1" x14ac:dyDescent="0.25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</row>
    <row r="494" spans="1:26" ht="14.25" customHeight="1" x14ac:dyDescent="0.25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</row>
    <row r="495" spans="1:26" ht="14.25" customHeight="1" x14ac:dyDescent="0.25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</row>
    <row r="496" spans="1:26" ht="14.25" customHeight="1" x14ac:dyDescent="0.25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</row>
    <row r="497" spans="1:26" ht="14.25" customHeight="1" x14ac:dyDescent="0.25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</row>
    <row r="498" spans="1:26" ht="14.25" customHeight="1" x14ac:dyDescent="0.25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</row>
    <row r="499" spans="1:26" ht="14.25" customHeight="1" x14ac:dyDescent="0.25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</row>
    <row r="500" spans="1:26" ht="14.25" customHeight="1" x14ac:dyDescent="0.25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</row>
    <row r="501" spans="1:26" ht="14.25" customHeight="1" x14ac:dyDescent="0.25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</row>
    <row r="502" spans="1:26" ht="14.25" customHeight="1" x14ac:dyDescent="0.25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</row>
    <row r="503" spans="1:26" ht="14.25" customHeight="1" x14ac:dyDescent="0.25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</row>
    <row r="504" spans="1:26" ht="14.25" customHeight="1" x14ac:dyDescent="0.25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</row>
    <row r="505" spans="1:26" ht="14.25" customHeight="1" x14ac:dyDescent="0.25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</row>
    <row r="506" spans="1:26" ht="14.25" customHeight="1" x14ac:dyDescent="0.25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</row>
    <row r="507" spans="1:26" ht="14.25" customHeight="1" x14ac:dyDescent="0.25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</row>
    <row r="508" spans="1:26" ht="14.25" customHeight="1" x14ac:dyDescent="0.25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</row>
    <row r="509" spans="1:26" ht="14.25" customHeight="1" x14ac:dyDescent="0.25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</row>
    <row r="510" spans="1:26" ht="14.25" customHeight="1" x14ac:dyDescent="0.25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</row>
    <row r="511" spans="1:26" ht="14.25" customHeight="1" x14ac:dyDescent="0.25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</row>
    <row r="512" spans="1:26" ht="14.25" customHeight="1" x14ac:dyDescent="0.25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</row>
    <row r="513" spans="1:26" ht="14.25" customHeight="1" x14ac:dyDescent="0.25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</row>
    <row r="514" spans="1:26" ht="14.25" customHeight="1" x14ac:dyDescent="0.25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</row>
    <row r="515" spans="1:26" ht="14.25" customHeight="1" x14ac:dyDescent="0.25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</row>
    <row r="516" spans="1:26" ht="14.25" customHeight="1" x14ac:dyDescent="0.25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</row>
    <row r="517" spans="1:26" ht="14.25" customHeight="1" x14ac:dyDescent="0.25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</row>
    <row r="518" spans="1:26" ht="14.25" customHeight="1" x14ac:dyDescent="0.25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</row>
    <row r="519" spans="1:26" ht="14.25" customHeight="1" x14ac:dyDescent="0.25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</row>
    <row r="520" spans="1:26" ht="14.25" customHeight="1" x14ac:dyDescent="0.25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</row>
    <row r="521" spans="1:26" ht="14.25" customHeight="1" x14ac:dyDescent="0.25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</row>
    <row r="522" spans="1:26" ht="14.25" customHeight="1" x14ac:dyDescent="0.25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</row>
    <row r="523" spans="1:26" ht="14.25" customHeight="1" x14ac:dyDescent="0.25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</row>
    <row r="524" spans="1:26" ht="14.25" customHeight="1" x14ac:dyDescent="0.25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</row>
    <row r="525" spans="1:26" ht="14.25" customHeight="1" x14ac:dyDescent="0.25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</row>
    <row r="526" spans="1:26" ht="14.25" customHeight="1" x14ac:dyDescent="0.25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</row>
    <row r="527" spans="1:26" ht="14.25" customHeight="1" x14ac:dyDescent="0.25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</row>
    <row r="528" spans="1:26" ht="14.25" customHeight="1" x14ac:dyDescent="0.25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</row>
    <row r="529" spans="1:26" ht="14.25" customHeight="1" x14ac:dyDescent="0.25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</row>
    <row r="530" spans="1:26" ht="14.25" customHeight="1" x14ac:dyDescent="0.25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</row>
    <row r="531" spans="1:26" ht="14.25" customHeight="1" x14ac:dyDescent="0.25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</row>
    <row r="532" spans="1:26" ht="14.25" customHeight="1" x14ac:dyDescent="0.25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</row>
    <row r="533" spans="1:26" ht="14.25" customHeight="1" x14ac:dyDescent="0.25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</row>
    <row r="534" spans="1:26" ht="14.25" customHeight="1" x14ac:dyDescent="0.25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</row>
    <row r="535" spans="1:26" ht="14.25" customHeight="1" x14ac:dyDescent="0.25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</row>
    <row r="536" spans="1:26" ht="14.25" customHeight="1" x14ac:dyDescent="0.25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</row>
    <row r="537" spans="1:26" ht="14.25" customHeight="1" x14ac:dyDescent="0.25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</row>
    <row r="538" spans="1:26" ht="14.25" customHeight="1" x14ac:dyDescent="0.25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</row>
    <row r="539" spans="1:26" ht="14.25" customHeight="1" x14ac:dyDescent="0.25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</row>
    <row r="540" spans="1:26" ht="14.25" customHeight="1" x14ac:dyDescent="0.25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</row>
    <row r="541" spans="1:26" ht="14.25" customHeight="1" x14ac:dyDescent="0.25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</row>
    <row r="542" spans="1:26" ht="14.25" customHeight="1" x14ac:dyDescent="0.25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</row>
    <row r="543" spans="1:26" ht="14.25" customHeight="1" x14ac:dyDescent="0.25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</row>
    <row r="544" spans="1:26" ht="14.25" customHeight="1" x14ac:dyDescent="0.25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</row>
    <row r="545" spans="1:26" ht="14.25" customHeight="1" x14ac:dyDescent="0.25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</row>
    <row r="546" spans="1:26" ht="14.25" customHeight="1" x14ac:dyDescent="0.25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</row>
    <row r="547" spans="1:26" ht="14.25" customHeight="1" x14ac:dyDescent="0.25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</row>
    <row r="548" spans="1:26" ht="14.25" customHeight="1" x14ac:dyDescent="0.25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</row>
    <row r="549" spans="1:26" ht="14.25" customHeight="1" x14ac:dyDescent="0.25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</row>
    <row r="550" spans="1:26" ht="14.25" customHeight="1" x14ac:dyDescent="0.25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</row>
    <row r="551" spans="1:26" ht="14.25" customHeight="1" x14ac:dyDescent="0.25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</row>
    <row r="552" spans="1:26" ht="14.25" customHeight="1" x14ac:dyDescent="0.25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</row>
    <row r="553" spans="1:26" ht="14.25" customHeight="1" x14ac:dyDescent="0.25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</row>
    <row r="554" spans="1:26" ht="14.25" customHeight="1" x14ac:dyDescent="0.25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</row>
    <row r="555" spans="1:26" ht="14.25" customHeight="1" x14ac:dyDescent="0.25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</row>
    <row r="556" spans="1:26" ht="14.25" customHeight="1" x14ac:dyDescent="0.25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</row>
    <row r="557" spans="1:26" ht="14.25" customHeight="1" x14ac:dyDescent="0.25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</row>
    <row r="558" spans="1:26" ht="14.25" customHeight="1" x14ac:dyDescent="0.25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</row>
    <row r="559" spans="1:26" ht="14.25" customHeight="1" x14ac:dyDescent="0.25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</row>
    <row r="560" spans="1:26" ht="14.25" customHeight="1" x14ac:dyDescent="0.25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</row>
    <row r="561" spans="1:26" ht="14.25" customHeight="1" x14ac:dyDescent="0.25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</row>
    <row r="562" spans="1:26" ht="14.25" customHeight="1" x14ac:dyDescent="0.25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</row>
    <row r="563" spans="1:26" ht="14.25" customHeight="1" x14ac:dyDescent="0.25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</row>
    <row r="564" spans="1:26" ht="14.25" customHeight="1" x14ac:dyDescent="0.25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</row>
    <row r="565" spans="1:26" ht="14.25" customHeight="1" x14ac:dyDescent="0.25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</row>
    <row r="566" spans="1:26" ht="14.25" customHeight="1" x14ac:dyDescent="0.25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</row>
    <row r="567" spans="1:26" ht="14.25" customHeight="1" x14ac:dyDescent="0.25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</row>
    <row r="568" spans="1:26" ht="14.25" customHeight="1" x14ac:dyDescent="0.25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</row>
    <row r="569" spans="1:26" ht="14.25" customHeight="1" x14ac:dyDescent="0.25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</row>
    <row r="570" spans="1:26" ht="14.25" customHeight="1" x14ac:dyDescent="0.25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</row>
    <row r="571" spans="1:26" ht="14.25" customHeight="1" x14ac:dyDescent="0.25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</row>
    <row r="572" spans="1:26" ht="14.25" customHeight="1" x14ac:dyDescent="0.25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</row>
    <row r="573" spans="1:26" ht="14.25" customHeight="1" x14ac:dyDescent="0.25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</row>
    <row r="574" spans="1:26" ht="14.25" customHeight="1" x14ac:dyDescent="0.25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</row>
    <row r="575" spans="1:26" ht="14.25" customHeight="1" x14ac:dyDescent="0.25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</row>
    <row r="576" spans="1:26" ht="14.25" customHeight="1" x14ac:dyDescent="0.25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</row>
    <row r="577" spans="1:26" ht="14.25" customHeight="1" x14ac:dyDescent="0.25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</row>
    <row r="578" spans="1:26" ht="14.25" customHeight="1" x14ac:dyDescent="0.25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</row>
    <row r="579" spans="1:26" ht="14.25" customHeight="1" x14ac:dyDescent="0.25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</row>
    <row r="580" spans="1:26" ht="14.25" customHeight="1" x14ac:dyDescent="0.25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</row>
    <row r="581" spans="1:26" ht="14.25" customHeight="1" x14ac:dyDescent="0.25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</row>
    <row r="582" spans="1:26" ht="14.25" customHeight="1" x14ac:dyDescent="0.25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</row>
    <row r="583" spans="1:26" ht="14.25" customHeight="1" x14ac:dyDescent="0.25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</row>
    <row r="584" spans="1:26" ht="14.25" customHeight="1" x14ac:dyDescent="0.25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</row>
    <row r="585" spans="1:26" ht="14.25" customHeight="1" x14ac:dyDescent="0.25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</row>
    <row r="586" spans="1:26" ht="14.25" customHeight="1" x14ac:dyDescent="0.25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</row>
    <row r="587" spans="1:26" ht="14.25" customHeight="1" x14ac:dyDescent="0.25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</row>
    <row r="588" spans="1:26" ht="14.25" customHeight="1" x14ac:dyDescent="0.25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</row>
    <row r="589" spans="1:26" ht="14.25" customHeight="1" x14ac:dyDescent="0.25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</row>
    <row r="590" spans="1:26" ht="14.25" customHeight="1" x14ac:dyDescent="0.25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</row>
    <row r="591" spans="1:26" ht="14.25" customHeight="1" x14ac:dyDescent="0.25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</row>
    <row r="592" spans="1:26" ht="14.25" customHeight="1" x14ac:dyDescent="0.25">
      <c r="A592" s="93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</row>
    <row r="593" spans="1:26" ht="14.25" customHeight="1" x14ac:dyDescent="0.25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</row>
    <row r="594" spans="1:26" ht="14.25" customHeight="1" x14ac:dyDescent="0.25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</row>
    <row r="595" spans="1:26" ht="14.25" customHeight="1" x14ac:dyDescent="0.25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</row>
    <row r="596" spans="1:26" ht="14.25" customHeight="1" x14ac:dyDescent="0.25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</row>
    <row r="597" spans="1:26" ht="14.25" customHeight="1" x14ac:dyDescent="0.25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</row>
    <row r="598" spans="1:26" ht="14.25" customHeight="1" x14ac:dyDescent="0.25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</row>
    <row r="599" spans="1:26" ht="14.25" customHeight="1" x14ac:dyDescent="0.25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</row>
    <row r="600" spans="1:26" ht="14.25" customHeight="1" x14ac:dyDescent="0.25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</row>
    <row r="601" spans="1:26" ht="14.25" customHeight="1" x14ac:dyDescent="0.25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</row>
    <row r="602" spans="1:26" ht="14.25" customHeight="1" x14ac:dyDescent="0.25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</row>
    <row r="603" spans="1:26" ht="14.25" customHeight="1" x14ac:dyDescent="0.25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</row>
    <row r="604" spans="1:26" ht="14.25" customHeight="1" x14ac:dyDescent="0.25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</row>
    <row r="605" spans="1:26" ht="14.25" customHeight="1" x14ac:dyDescent="0.25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</row>
    <row r="606" spans="1:26" ht="14.25" customHeight="1" x14ac:dyDescent="0.25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</row>
    <row r="607" spans="1:26" ht="14.25" customHeight="1" x14ac:dyDescent="0.25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</row>
    <row r="608" spans="1:26" ht="14.25" customHeight="1" x14ac:dyDescent="0.25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</row>
    <row r="609" spans="1:26" ht="14.25" customHeight="1" x14ac:dyDescent="0.25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</row>
    <row r="610" spans="1:26" ht="14.25" customHeight="1" x14ac:dyDescent="0.25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</row>
    <row r="611" spans="1:26" ht="14.25" customHeight="1" x14ac:dyDescent="0.25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</row>
    <row r="612" spans="1:26" ht="14.25" customHeight="1" x14ac:dyDescent="0.25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</row>
    <row r="613" spans="1:26" ht="14.25" customHeight="1" x14ac:dyDescent="0.25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</row>
    <row r="614" spans="1:26" ht="14.25" customHeight="1" x14ac:dyDescent="0.25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</row>
    <row r="615" spans="1:26" ht="14.25" customHeight="1" x14ac:dyDescent="0.25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</row>
    <row r="616" spans="1:26" ht="14.25" customHeight="1" x14ac:dyDescent="0.25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</row>
    <row r="617" spans="1:26" ht="14.25" customHeight="1" x14ac:dyDescent="0.25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</row>
    <row r="618" spans="1:26" ht="14.25" customHeight="1" x14ac:dyDescent="0.25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</row>
    <row r="619" spans="1:26" ht="14.25" customHeight="1" x14ac:dyDescent="0.25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</row>
    <row r="620" spans="1:26" ht="14.25" customHeight="1" x14ac:dyDescent="0.25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</row>
    <row r="621" spans="1:26" ht="14.25" customHeight="1" x14ac:dyDescent="0.25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</row>
    <row r="622" spans="1:26" ht="14.25" customHeight="1" x14ac:dyDescent="0.25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</row>
    <row r="623" spans="1:26" ht="14.25" customHeight="1" x14ac:dyDescent="0.25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</row>
    <row r="624" spans="1:26" ht="14.25" customHeight="1" x14ac:dyDescent="0.25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</row>
    <row r="625" spans="1:26" ht="14.25" customHeight="1" x14ac:dyDescent="0.25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</row>
    <row r="626" spans="1:26" ht="14.25" customHeight="1" x14ac:dyDescent="0.25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</row>
    <row r="627" spans="1:26" ht="14.25" customHeight="1" x14ac:dyDescent="0.25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</row>
    <row r="628" spans="1:26" ht="14.25" customHeight="1" x14ac:dyDescent="0.25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</row>
    <row r="629" spans="1:26" ht="14.25" customHeight="1" x14ac:dyDescent="0.25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</row>
    <row r="630" spans="1:26" ht="14.25" customHeight="1" x14ac:dyDescent="0.25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</row>
    <row r="631" spans="1:26" ht="14.25" customHeight="1" x14ac:dyDescent="0.25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</row>
    <row r="632" spans="1:26" ht="14.25" customHeight="1" x14ac:dyDescent="0.25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</row>
    <row r="633" spans="1:26" ht="14.25" customHeight="1" x14ac:dyDescent="0.25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</row>
    <row r="634" spans="1:26" ht="14.25" customHeight="1" x14ac:dyDescent="0.25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</row>
    <row r="635" spans="1:26" ht="14.25" customHeight="1" x14ac:dyDescent="0.25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</row>
    <row r="636" spans="1:26" ht="14.25" customHeight="1" x14ac:dyDescent="0.25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</row>
    <row r="637" spans="1:26" ht="14.25" customHeight="1" x14ac:dyDescent="0.25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</row>
    <row r="638" spans="1:26" ht="14.25" customHeight="1" x14ac:dyDescent="0.25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</row>
    <row r="639" spans="1:26" ht="14.25" customHeight="1" x14ac:dyDescent="0.25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</row>
    <row r="640" spans="1:26" ht="14.25" customHeight="1" x14ac:dyDescent="0.25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</row>
    <row r="641" spans="1:26" ht="14.25" customHeight="1" x14ac:dyDescent="0.25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</row>
    <row r="642" spans="1:26" ht="14.25" customHeight="1" x14ac:dyDescent="0.25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</row>
    <row r="643" spans="1:26" ht="14.25" customHeight="1" x14ac:dyDescent="0.25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</row>
    <row r="644" spans="1:26" ht="14.25" customHeight="1" x14ac:dyDescent="0.25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</row>
    <row r="645" spans="1:26" ht="14.25" customHeight="1" x14ac:dyDescent="0.25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</row>
    <row r="646" spans="1:26" ht="14.25" customHeight="1" x14ac:dyDescent="0.25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</row>
    <row r="647" spans="1:26" ht="14.25" customHeight="1" x14ac:dyDescent="0.25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</row>
    <row r="648" spans="1:26" ht="14.25" customHeight="1" x14ac:dyDescent="0.25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</row>
    <row r="649" spans="1:26" ht="14.25" customHeight="1" x14ac:dyDescent="0.25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</row>
    <row r="650" spans="1:26" ht="14.25" customHeight="1" x14ac:dyDescent="0.25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</row>
    <row r="651" spans="1:26" ht="14.25" customHeight="1" x14ac:dyDescent="0.25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</row>
    <row r="652" spans="1:26" ht="14.25" customHeight="1" x14ac:dyDescent="0.25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</row>
    <row r="653" spans="1:26" ht="14.25" customHeight="1" x14ac:dyDescent="0.25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</row>
    <row r="654" spans="1:26" ht="14.25" customHeight="1" x14ac:dyDescent="0.25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</row>
    <row r="655" spans="1:26" ht="14.25" customHeight="1" x14ac:dyDescent="0.25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</row>
    <row r="656" spans="1:26" ht="14.25" customHeight="1" x14ac:dyDescent="0.25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</row>
    <row r="657" spans="1:26" ht="14.25" customHeight="1" x14ac:dyDescent="0.25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</row>
    <row r="658" spans="1:26" ht="14.25" customHeight="1" x14ac:dyDescent="0.25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</row>
    <row r="659" spans="1:26" ht="14.25" customHeight="1" x14ac:dyDescent="0.25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</row>
    <row r="660" spans="1:26" ht="14.25" customHeight="1" x14ac:dyDescent="0.25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</row>
    <row r="661" spans="1:26" ht="14.25" customHeight="1" x14ac:dyDescent="0.25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</row>
    <row r="662" spans="1:26" ht="14.25" customHeight="1" x14ac:dyDescent="0.25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</row>
    <row r="663" spans="1:26" ht="14.25" customHeight="1" x14ac:dyDescent="0.25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</row>
    <row r="664" spans="1:26" ht="14.25" customHeight="1" x14ac:dyDescent="0.25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</row>
    <row r="665" spans="1:26" ht="14.25" customHeight="1" x14ac:dyDescent="0.25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</row>
    <row r="666" spans="1:26" ht="14.25" customHeight="1" x14ac:dyDescent="0.25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</row>
    <row r="667" spans="1:26" ht="14.25" customHeight="1" x14ac:dyDescent="0.25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</row>
    <row r="668" spans="1:26" ht="14.25" customHeight="1" x14ac:dyDescent="0.25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</row>
    <row r="669" spans="1:26" ht="14.25" customHeight="1" x14ac:dyDescent="0.25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</row>
    <row r="670" spans="1:26" ht="14.25" customHeight="1" x14ac:dyDescent="0.25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</row>
    <row r="671" spans="1:26" ht="14.25" customHeight="1" x14ac:dyDescent="0.25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</row>
    <row r="672" spans="1:26" ht="14.25" customHeight="1" x14ac:dyDescent="0.25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</row>
    <row r="673" spans="1:26" ht="14.25" customHeight="1" x14ac:dyDescent="0.25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</row>
    <row r="674" spans="1:26" ht="14.25" customHeight="1" x14ac:dyDescent="0.25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</row>
    <row r="675" spans="1:26" ht="14.25" customHeight="1" x14ac:dyDescent="0.25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</row>
    <row r="676" spans="1:26" ht="14.25" customHeight="1" x14ac:dyDescent="0.25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</row>
    <row r="677" spans="1:26" ht="14.25" customHeight="1" x14ac:dyDescent="0.25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</row>
    <row r="678" spans="1:26" ht="14.25" customHeight="1" x14ac:dyDescent="0.25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</row>
    <row r="679" spans="1:26" ht="14.25" customHeight="1" x14ac:dyDescent="0.25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</row>
    <row r="680" spans="1:26" ht="14.25" customHeight="1" x14ac:dyDescent="0.25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</row>
    <row r="681" spans="1:26" ht="14.25" customHeight="1" x14ac:dyDescent="0.25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</row>
    <row r="682" spans="1:26" ht="14.25" customHeight="1" x14ac:dyDescent="0.25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</row>
    <row r="683" spans="1:26" ht="14.25" customHeight="1" x14ac:dyDescent="0.25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</row>
    <row r="684" spans="1:26" ht="14.25" customHeight="1" x14ac:dyDescent="0.25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</row>
    <row r="685" spans="1:26" ht="14.25" customHeight="1" x14ac:dyDescent="0.25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</row>
    <row r="686" spans="1:26" ht="14.25" customHeight="1" x14ac:dyDescent="0.25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</row>
    <row r="687" spans="1:26" ht="14.25" customHeight="1" x14ac:dyDescent="0.25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</row>
    <row r="688" spans="1:26" ht="14.25" customHeight="1" x14ac:dyDescent="0.25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</row>
    <row r="689" spans="1:26" ht="14.25" customHeight="1" x14ac:dyDescent="0.25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</row>
    <row r="690" spans="1:26" ht="14.25" customHeight="1" x14ac:dyDescent="0.25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</row>
    <row r="691" spans="1:26" ht="14.25" customHeight="1" x14ac:dyDescent="0.25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</row>
    <row r="692" spans="1:26" ht="14.25" customHeight="1" x14ac:dyDescent="0.25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</row>
    <row r="693" spans="1:26" ht="14.25" customHeight="1" x14ac:dyDescent="0.25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</row>
    <row r="694" spans="1:26" ht="14.25" customHeight="1" x14ac:dyDescent="0.25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</row>
    <row r="695" spans="1:26" ht="14.25" customHeight="1" x14ac:dyDescent="0.25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</row>
    <row r="696" spans="1:26" ht="14.25" customHeight="1" x14ac:dyDescent="0.25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</row>
    <row r="697" spans="1:26" ht="14.25" customHeight="1" x14ac:dyDescent="0.25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</row>
    <row r="698" spans="1:26" ht="14.25" customHeight="1" x14ac:dyDescent="0.25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</row>
    <row r="699" spans="1:26" ht="14.25" customHeight="1" x14ac:dyDescent="0.25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</row>
    <row r="700" spans="1:26" ht="14.25" customHeight="1" x14ac:dyDescent="0.25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</row>
    <row r="701" spans="1:26" ht="14.25" customHeight="1" x14ac:dyDescent="0.25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</row>
    <row r="702" spans="1:26" ht="14.25" customHeight="1" x14ac:dyDescent="0.25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</row>
    <row r="703" spans="1:26" ht="14.25" customHeight="1" x14ac:dyDescent="0.25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</row>
    <row r="704" spans="1:26" ht="14.25" customHeight="1" x14ac:dyDescent="0.25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</row>
    <row r="705" spans="1:26" ht="14.25" customHeight="1" x14ac:dyDescent="0.25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</row>
    <row r="706" spans="1:26" ht="14.25" customHeight="1" x14ac:dyDescent="0.25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</row>
    <row r="707" spans="1:26" ht="14.25" customHeight="1" x14ac:dyDescent="0.25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</row>
    <row r="708" spans="1:26" ht="14.25" customHeight="1" x14ac:dyDescent="0.25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</row>
    <row r="709" spans="1:26" ht="14.25" customHeight="1" x14ac:dyDescent="0.25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</row>
    <row r="710" spans="1:26" ht="14.25" customHeight="1" x14ac:dyDescent="0.25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</row>
    <row r="711" spans="1:26" ht="14.25" customHeight="1" x14ac:dyDescent="0.25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</row>
    <row r="712" spans="1:26" ht="14.25" customHeight="1" x14ac:dyDescent="0.25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</row>
    <row r="713" spans="1:26" ht="14.25" customHeight="1" x14ac:dyDescent="0.25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</row>
    <row r="714" spans="1:26" ht="14.25" customHeight="1" x14ac:dyDescent="0.25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</row>
    <row r="715" spans="1:26" ht="14.25" customHeight="1" x14ac:dyDescent="0.25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</row>
    <row r="716" spans="1:26" ht="14.25" customHeight="1" x14ac:dyDescent="0.25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</row>
    <row r="717" spans="1:26" ht="14.25" customHeight="1" x14ac:dyDescent="0.25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</row>
    <row r="718" spans="1:26" ht="14.25" customHeight="1" x14ac:dyDescent="0.25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</row>
    <row r="719" spans="1:26" ht="14.25" customHeight="1" x14ac:dyDescent="0.25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</row>
    <row r="720" spans="1:26" ht="14.25" customHeight="1" x14ac:dyDescent="0.25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</row>
    <row r="721" spans="1:26" ht="14.25" customHeight="1" x14ac:dyDescent="0.25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</row>
    <row r="722" spans="1:26" ht="14.25" customHeight="1" x14ac:dyDescent="0.25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</row>
    <row r="723" spans="1:26" ht="14.25" customHeight="1" x14ac:dyDescent="0.25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</row>
    <row r="724" spans="1:26" ht="14.25" customHeight="1" x14ac:dyDescent="0.25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</row>
    <row r="725" spans="1:26" ht="14.25" customHeight="1" x14ac:dyDescent="0.25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</row>
    <row r="726" spans="1:26" ht="14.25" customHeight="1" x14ac:dyDescent="0.25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</row>
    <row r="727" spans="1:26" ht="14.25" customHeight="1" x14ac:dyDescent="0.25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</row>
    <row r="728" spans="1:26" ht="14.25" customHeight="1" x14ac:dyDescent="0.25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</row>
    <row r="729" spans="1:26" ht="14.25" customHeight="1" x14ac:dyDescent="0.25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</row>
    <row r="730" spans="1:26" ht="14.25" customHeight="1" x14ac:dyDescent="0.25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</row>
    <row r="731" spans="1:26" ht="14.25" customHeight="1" x14ac:dyDescent="0.25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</row>
    <row r="732" spans="1:26" ht="14.25" customHeight="1" x14ac:dyDescent="0.25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</row>
    <row r="733" spans="1:26" ht="14.25" customHeight="1" x14ac:dyDescent="0.25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</row>
    <row r="734" spans="1:26" ht="14.25" customHeight="1" x14ac:dyDescent="0.25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</row>
    <row r="735" spans="1:26" ht="14.25" customHeight="1" x14ac:dyDescent="0.25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</row>
    <row r="736" spans="1:26" ht="14.25" customHeight="1" x14ac:dyDescent="0.25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</row>
    <row r="737" spans="1:26" ht="14.25" customHeight="1" x14ac:dyDescent="0.25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</row>
    <row r="738" spans="1:26" ht="14.25" customHeight="1" x14ac:dyDescent="0.25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</row>
    <row r="739" spans="1:26" ht="14.25" customHeight="1" x14ac:dyDescent="0.25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</row>
    <row r="740" spans="1:26" ht="14.25" customHeight="1" x14ac:dyDescent="0.25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</row>
    <row r="741" spans="1:26" ht="14.25" customHeight="1" x14ac:dyDescent="0.25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</row>
    <row r="742" spans="1:26" ht="14.25" customHeight="1" x14ac:dyDescent="0.25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</row>
    <row r="743" spans="1:26" ht="14.25" customHeight="1" x14ac:dyDescent="0.25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</row>
    <row r="744" spans="1:26" ht="14.25" customHeight="1" x14ac:dyDescent="0.25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</row>
    <row r="745" spans="1:26" ht="14.25" customHeight="1" x14ac:dyDescent="0.25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</row>
    <row r="746" spans="1:26" ht="14.25" customHeight="1" x14ac:dyDescent="0.25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</row>
    <row r="747" spans="1:26" ht="14.25" customHeight="1" x14ac:dyDescent="0.25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</row>
    <row r="748" spans="1:26" ht="14.25" customHeight="1" x14ac:dyDescent="0.25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</row>
    <row r="749" spans="1:26" ht="14.25" customHeight="1" x14ac:dyDescent="0.25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</row>
    <row r="750" spans="1:26" ht="14.25" customHeight="1" x14ac:dyDescent="0.25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</row>
    <row r="751" spans="1:26" ht="14.25" customHeight="1" x14ac:dyDescent="0.25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</row>
    <row r="752" spans="1:26" ht="14.25" customHeight="1" x14ac:dyDescent="0.25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</row>
    <row r="753" spans="1:26" ht="14.25" customHeight="1" x14ac:dyDescent="0.25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</row>
    <row r="754" spans="1:26" ht="14.25" customHeight="1" x14ac:dyDescent="0.25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</row>
    <row r="755" spans="1:26" ht="14.25" customHeight="1" x14ac:dyDescent="0.25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</row>
    <row r="756" spans="1:26" ht="14.25" customHeight="1" x14ac:dyDescent="0.25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</row>
    <row r="757" spans="1:26" ht="14.25" customHeight="1" x14ac:dyDescent="0.25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</row>
    <row r="758" spans="1:26" ht="14.25" customHeight="1" x14ac:dyDescent="0.25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</row>
    <row r="759" spans="1:26" ht="14.25" customHeight="1" x14ac:dyDescent="0.25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</row>
    <row r="760" spans="1:26" ht="14.25" customHeight="1" x14ac:dyDescent="0.25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</row>
    <row r="761" spans="1:26" ht="14.25" customHeight="1" x14ac:dyDescent="0.25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</row>
    <row r="762" spans="1:26" ht="14.25" customHeight="1" x14ac:dyDescent="0.25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</row>
    <row r="763" spans="1:26" ht="14.25" customHeight="1" x14ac:dyDescent="0.25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</row>
    <row r="764" spans="1:26" ht="14.25" customHeight="1" x14ac:dyDescent="0.25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</row>
    <row r="765" spans="1:26" ht="14.25" customHeight="1" x14ac:dyDescent="0.25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</row>
    <row r="766" spans="1:26" ht="14.25" customHeight="1" x14ac:dyDescent="0.25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</row>
    <row r="767" spans="1:26" ht="14.25" customHeight="1" x14ac:dyDescent="0.25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</row>
    <row r="768" spans="1:26" ht="14.25" customHeight="1" x14ac:dyDescent="0.25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</row>
    <row r="769" spans="1:26" ht="14.25" customHeight="1" x14ac:dyDescent="0.25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</row>
    <row r="770" spans="1:26" ht="14.25" customHeight="1" x14ac:dyDescent="0.25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</row>
    <row r="771" spans="1:26" ht="14.25" customHeight="1" x14ac:dyDescent="0.25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</row>
    <row r="772" spans="1:26" ht="14.25" customHeight="1" x14ac:dyDescent="0.25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</row>
    <row r="773" spans="1:26" ht="14.25" customHeight="1" x14ac:dyDescent="0.25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</row>
    <row r="774" spans="1:26" ht="14.25" customHeight="1" x14ac:dyDescent="0.25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</row>
    <row r="775" spans="1:26" ht="14.25" customHeight="1" x14ac:dyDescent="0.25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</row>
    <row r="776" spans="1:26" ht="14.25" customHeight="1" x14ac:dyDescent="0.25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</row>
    <row r="777" spans="1:26" ht="14.25" customHeight="1" x14ac:dyDescent="0.25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</row>
    <row r="778" spans="1:26" ht="14.25" customHeight="1" x14ac:dyDescent="0.25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</row>
    <row r="779" spans="1:26" ht="14.25" customHeight="1" x14ac:dyDescent="0.25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</row>
    <row r="780" spans="1:26" ht="14.25" customHeight="1" x14ac:dyDescent="0.25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</row>
    <row r="781" spans="1:26" ht="14.25" customHeight="1" x14ac:dyDescent="0.25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</row>
    <row r="782" spans="1:26" ht="14.25" customHeight="1" x14ac:dyDescent="0.25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</row>
    <row r="783" spans="1:26" ht="14.25" customHeight="1" x14ac:dyDescent="0.25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</row>
    <row r="784" spans="1:26" ht="14.25" customHeight="1" x14ac:dyDescent="0.25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</row>
    <row r="785" spans="1:26" ht="14.25" customHeight="1" x14ac:dyDescent="0.25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</row>
    <row r="786" spans="1:26" ht="14.25" customHeight="1" x14ac:dyDescent="0.25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</row>
    <row r="787" spans="1:26" ht="14.25" customHeight="1" x14ac:dyDescent="0.25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</row>
    <row r="788" spans="1:26" ht="14.25" customHeight="1" x14ac:dyDescent="0.25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</row>
    <row r="789" spans="1:26" ht="14.25" customHeight="1" x14ac:dyDescent="0.25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</row>
    <row r="790" spans="1:26" ht="14.25" customHeight="1" x14ac:dyDescent="0.25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</row>
    <row r="791" spans="1:26" ht="14.25" customHeight="1" x14ac:dyDescent="0.25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</row>
    <row r="792" spans="1:26" ht="14.25" customHeight="1" x14ac:dyDescent="0.25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</row>
    <row r="793" spans="1:26" ht="14.25" customHeight="1" x14ac:dyDescent="0.25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</row>
    <row r="794" spans="1:26" ht="14.25" customHeight="1" x14ac:dyDescent="0.25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</row>
    <row r="795" spans="1:26" ht="14.25" customHeight="1" x14ac:dyDescent="0.25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</row>
    <row r="796" spans="1:26" ht="14.25" customHeight="1" x14ac:dyDescent="0.25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</row>
    <row r="797" spans="1:26" ht="14.25" customHeight="1" x14ac:dyDescent="0.25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</row>
    <row r="798" spans="1:26" ht="14.25" customHeight="1" x14ac:dyDescent="0.25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</row>
    <row r="799" spans="1:26" ht="14.25" customHeight="1" x14ac:dyDescent="0.25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</row>
    <row r="800" spans="1:26" ht="14.25" customHeight="1" x14ac:dyDescent="0.25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</row>
    <row r="801" spans="1:26" ht="14.25" customHeight="1" x14ac:dyDescent="0.25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</row>
    <row r="802" spans="1:26" ht="14.25" customHeight="1" x14ac:dyDescent="0.25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</row>
    <row r="803" spans="1:26" ht="14.25" customHeight="1" x14ac:dyDescent="0.25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</row>
    <row r="804" spans="1:26" ht="14.25" customHeight="1" x14ac:dyDescent="0.25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</row>
    <row r="805" spans="1:26" ht="14.25" customHeight="1" x14ac:dyDescent="0.25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</row>
    <row r="806" spans="1:26" ht="14.25" customHeight="1" x14ac:dyDescent="0.25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</row>
    <row r="807" spans="1:26" ht="14.25" customHeight="1" x14ac:dyDescent="0.25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</row>
    <row r="808" spans="1:26" ht="14.25" customHeight="1" x14ac:dyDescent="0.25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</row>
    <row r="809" spans="1:26" ht="14.25" customHeight="1" x14ac:dyDescent="0.25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</row>
    <row r="810" spans="1:26" ht="14.25" customHeight="1" x14ac:dyDescent="0.25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</row>
    <row r="811" spans="1:26" ht="14.25" customHeight="1" x14ac:dyDescent="0.25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</row>
    <row r="812" spans="1:26" ht="14.25" customHeight="1" x14ac:dyDescent="0.25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</row>
    <row r="813" spans="1:26" ht="14.25" customHeight="1" x14ac:dyDescent="0.25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</row>
    <row r="814" spans="1:26" ht="14.25" customHeight="1" x14ac:dyDescent="0.25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</row>
    <row r="815" spans="1:26" ht="14.25" customHeight="1" x14ac:dyDescent="0.25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</row>
    <row r="816" spans="1:26" ht="14.25" customHeight="1" x14ac:dyDescent="0.25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</row>
    <row r="817" spans="1:26" ht="14.25" customHeight="1" x14ac:dyDescent="0.25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</row>
    <row r="818" spans="1:26" ht="14.25" customHeight="1" x14ac:dyDescent="0.25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</row>
    <row r="819" spans="1:26" ht="14.25" customHeight="1" x14ac:dyDescent="0.25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</row>
    <row r="820" spans="1:26" ht="14.25" customHeight="1" x14ac:dyDescent="0.25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</row>
    <row r="821" spans="1:26" ht="14.25" customHeight="1" x14ac:dyDescent="0.25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</row>
    <row r="822" spans="1:26" ht="14.25" customHeight="1" x14ac:dyDescent="0.25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</row>
    <row r="823" spans="1:26" ht="14.25" customHeight="1" x14ac:dyDescent="0.25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</row>
    <row r="824" spans="1:26" ht="14.25" customHeight="1" x14ac:dyDescent="0.25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</row>
    <row r="825" spans="1:26" ht="14.25" customHeight="1" x14ac:dyDescent="0.25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</row>
    <row r="826" spans="1:26" ht="14.25" customHeight="1" x14ac:dyDescent="0.25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</row>
    <row r="827" spans="1:26" ht="14.25" customHeight="1" x14ac:dyDescent="0.25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</row>
    <row r="828" spans="1:26" ht="14.25" customHeight="1" x14ac:dyDescent="0.25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</row>
    <row r="829" spans="1:26" ht="14.25" customHeight="1" x14ac:dyDescent="0.25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</row>
    <row r="830" spans="1:26" ht="14.25" customHeight="1" x14ac:dyDescent="0.25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</row>
    <row r="831" spans="1:26" ht="14.25" customHeight="1" x14ac:dyDescent="0.25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</row>
    <row r="832" spans="1:26" ht="14.25" customHeight="1" x14ac:dyDescent="0.25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</row>
    <row r="833" spans="1:26" ht="14.25" customHeight="1" x14ac:dyDescent="0.25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</row>
    <row r="834" spans="1:26" ht="14.25" customHeight="1" x14ac:dyDescent="0.25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</row>
    <row r="835" spans="1:26" ht="14.25" customHeight="1" x14ac:dyDescent="0.25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</row>
    <row r="836" spans="1:26" ht="14.25" customHeight="1" x14ac:dyDescent="0.25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</row>
    <row r="837" spans="1:26" ht="14.25" customHeight="1" x14ac:dyDescent="0.25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</row>
    <row r="838" spans="1:26" ht="14.25" customHeight="1" x14ac:dyDescent="0.25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</row>
    <row r="839" spans="1:26" ht="14.25" customHeight="1" x14ac:dyDescent="0.25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</row>
    <row r="840" spans="1:26" ht="14.25" customHeight="1" x14ac:dyDescent="0.25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</row>
    <row r="841" spans="1:26" ht="14.25" customHeight="1" x14ac:dyDescent="0.25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</row>
    <row r="842" spans="1:26" ht="14.25" customHeight="1" x14ac:dyDescent="0.25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</row>
    <row r="843" spans="1:26" ht="14.25" customHeight="1" x14ac:dyDescent="0.25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</row>
    <row r="844" spans="1:26" ht="14.25" customHeight="1" x14ac:dyDescent="0.25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</row>
    <row r="845" spans="1:26" ht="14.25" customHeight="1" x14ac:dyDescent="0.25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</row>
    <row r="846" spans="1:26" ht="14.25" customHeight="1" x14ac:dyDescent="0.25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</row>
    <row r="847" spans="1:26" ht="14.25" customHeight="1" x14ac:dyDescent="0.25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</row>
    <row r="848" spans="1:26" ht="14.25" customHeight="1" x14ac:dyDescent="0.25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</row>
    <row r="849" spans="1:26" ht="14.25" customHeight="1" x14ac:dyDescent="0.25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</row>
    <row r="850" spans="1:26" ht="14.25" customHeight="1" x14ac:dyDescent="0.25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</row>
    <row r="851" spans="1:26" ht="14.25" customHeight="1" x14ac:dyDescent="0.25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</row>
    <row r="852" spans="1:26" ht="14.25" customHeight="1" x14ac:dyDescent="0.25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</row>
    <row r="853" spans="1:26" ht="14.25" customHeight="1" x14ac:dyDescent="0.25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</row>
    <row r="854" spans="1:26" ht="14.25" customHeight="1" x14ac:dyDescent="0.25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</row>
    <row r="855" spans="1:26" ht="14.25" customHeight="1" x14ac:dyDescent="0.25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</row>
    <row r="856" spans="1:26" ht="14.25" customHeight="1" x14ac:dyDescent="0.25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</row>
    <row r="857" spans="1:26" ht="14.25" customHeight="1" x14ac:dyDescent="0.25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</row>
    <row r="858" spans="1:26" ht="14.25" customHeight="1" x14ac:dyDescent="0.25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</row>
    <row r="859" spans="1:26" ht="14.25" customHeight="1" x14ac:dyDescent="0.25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</row>
    <row r="860" spans="1:26" ht="14.25" customHeight="1" x14ac:dyDescent="0.25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</row>
    <row r="861" spans="1:26" ht="14.25" customHeight="1" x14ac:dyDescent="0.25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</row>
    <row r="862" spans="1:26" ht="14.25" customHeight="1" x14ac:dyDescent="0.25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</row>
    <row r="863" spans="1:26" ht="14.25" customHeight="1" x14ac:dyDescent="0.25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</row>
    <row r="864" spans="1:26" ht="14.25" customHeight="1" x14ac:dyDescent="0.25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</row>
    <row r="865" spans="1:26" ht="14.25" customHeight="1" x14ac:dyDescent="0.25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</row>
    <row r="866" spans="1:26" ht="14.25" customHeight="1" x14ac:dyDescent="0.25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</row>
    <row r="867" spans="1:26" ht="14.25" customHeight="1" x14ac:dyDescent="0.25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</row>
    <row r="868" spans="1:26" ht="14.25" customHeight="1" x14ac:dyDescent="0.25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</row>
    <row r="869" spans="1:26" ht="14.25" customHeight="1" x14ac:dyDescent="0.25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</row>
    <row r="870" spans="1:26" ht="14.25" customHeight="1" x14ac:dyDescent="0.25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</row>
    <row r="871" spans="1:26" ht="14.25" customHeight="1" x14ac:dyDescent="0.25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</row>
    <row r="872" spans="1:26" ht="14.25" customHeight="1" x14ac:dyDescent="0.25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</row>
    <row r="873" spans="1:26" ht="14.25" customHeight="1" x14ac:dyDescent="0.25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</row>
    <row r="874" spans="1:26" ht="14.25" customHeight="1" x14ac:dyDescent="0.25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</row>
    <row r="875" spans="1:26" ht="14.25" customHeight="1" x14ac:dyDescent="0.25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</row>
    <row r="876" spans="1:26" ht="14.25" customHeight="1" x14ac:dyDescent="0.25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</row>
    <row r="877" spans="1:26" ht="14.25" customHeight="1" x14ac:dyDescent="0.25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</row>
    <row r="878" spans="1:26" ht="14.25" customHeight="1" x14ac:dyDescent="0.25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</row>
    <row r="879" spans="1:26" ht="14.25" customHeight="1" x14ac:dyDescent="0.25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</row>
    <row r="880" spans="1:26" ht="14.25" customHeight="1" x14ac:dyDescent="0.25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</row>
    <row r="881" spans="1:26" ht="14.25" customHeight="1" x14ac:dyDescent="0.25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</row>
    <row r="882" spans="1:26" ht="14.25" customHeight="1" x14ac:dyDescent="0.25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</row>
    <row r="883" spans="1:26" ht="14.25" customHeight="1" x14ac:dyDescent="0.25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</row>
    <row r="884" spans="1:26" ht="14.25" customHeight="1" x14ac:dyDescent="0.25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</row>
    <row r="885" spans="1:26" ht="14.25" customHeight="1" x14ac:dyDescent="0.25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</row>
    <row r="886" spans="1:26" ht="14.25" customHeight="1" x14ac:dyDescent="0.25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</row>
    <row r="887" spans="1:26" ht="14.25" customHeight="1" x14ac:dyDescent="0.25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</row>
    <row r="888" spans="1:26" ht="14.25" customHeight="1" x14ac:dyDescent="0.25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</row>
    <row r="889" spans="1:26" ht="14.25" customHeight="1" x14ac:dyDescent="0.25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</row>
    <row r="890" spans="1:26" ht="14.25" customHeight="1" x14ac:dyDescent="0.25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</row>
    <row r="891" spans="1:26" ht="14.25" customHeight="1" x14ac:dyDescent="0.25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</row>
    <row r="892" spans="1:26" ht="14.25" customHeight="1" x14ac:dyDescent="0.25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</row>
    <row r="893" spans="1:26" ht="14.25" customHeight="1" x14ac:dyDescent="0.25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</row>
    <row r="894" spans="1:26" ht="14.25" customHeight="1" x14ac:dyDescent="0.25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</row>
    <row r="895" spans="1:26" ht="14.25" customHeight="1" x14ac:dyDescent="0.25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</row>
    <row r="896" spans="1:26" ht="14.25" customHeight="1" x14ac:dyDescent="0.25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</row>
    <row r="897" spans="1:26" ht="14.25" customHeight="1" x14ac:dyDescent="0.25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</row>
    <row r="898" spans="1:26" ht="14.25" customHeight="1" x14ac:dyDescent="0.25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</row>
    <row r="899" spans="1:26" ht="14.25" customHeight="1" x14ac:dyDescent="0.25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</row>
    <row r="900" spans="1:26" ht="14.25" customHeight="1" x14ac:dyDescent="0.25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</row>
    <row r="901" spans="1:26" ht="14.25" customHeight="1" x14ac:dyDescent="0.25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</row>
    <row r="902" spans="1:26" ht="14.25" customHeight="1" x14ac:dyDescent="0.25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</row>
    <row r="903" spans="1:26" ht="14.25" customHeight="1" x14ac:dyDescent="0.25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</row>
    <row r="904" spans="1:26" ht="14.25" customHeight="1" x14ac:dyDescent="0.25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</row>
    <row r="905" spans="1:26" ht="14.25" customHeight="1" x14ac:dyDescent="0.25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</row>
    <row r="906" spans="1:26" ht="14.25" customHeight="1" x14ac:dyDescent="0.25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</row>
    <row r="907" spans="1:26" ht="14.25" customHeight="1" x14ac:dyDescent="0.25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</row>
    <row r="908" spans="1:26" ht="14.25" customHeight="1" x14ac:dyDescent="0.25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</row>
    <row r="909" spans="1:26" ht="14.25" customHeight="1" x14ac:dyDescent="0.25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</row>
    <row r="910" spans="1:26" ht="14.25" customHeight="1" x14ac:dyDescent="0.25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</row>
    <row r="911" spans="1:26" ht="14.25" customHeight="1" x14ac:dyDescent="0.25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</row>
    <row r="912" spans="1:26" ht="14.25" customHeight="1" x14ac:dyDescent="0.25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</row>
    <row r="913" spans="1:26" ht="14.25" customHeight="1" x14ac:dyDescent="0.25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</row>
    <row r="914" spans="1:26" ht="14.25" customHeight="1" x14ac:dyDescent="0.25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</row>
    <row r="915" spans="1:26" ht="14.25" customHeight="1" x14ac:dyDescent="0.25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</row>
    <row r="916" spans="1:26" ht="14.25" customHeight="1" x14ac:dyDescent="0.25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</row>
    <row r="917" spans="1:26" ht="14.25" customHeight="1" x14ac:dyDescent="0.25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</row>
    <row r="918" spans="1:26" ht="14.25" customHeight="1" x14ac:dyDescent="0.25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</row>
    <row r="919" spans="1:26" ht="14.25" customHeight="1" x14ac:dyDescent="0.25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</row>
    <row r="920" spans="1:26" ht="14.25" customHeight="1" x14ac:dyDescent="0.25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</row>
    <row r="921" spans="1:26" ht="14.25" customHeight="1" x14ac:dyDescent="0.25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</row>
    <row r="922" spans="1:26" ht="14.25" customHeight="1" x14ac:dyDescent="0.25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</row>
    <row r="923" spans="1:26" ht="14.25" customHeight="1" x14ac:dyDescent="0.25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</row>
    <row r="924" spans="1:26" ht="14.25" customHeight="1" x14ac:dyDescent="0.25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</row>
    <row r="925" spans="1:26" ht="14.25" customHeight="1" x14ac:dyDescent="0.25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</row>
    <row r="926" spans="1:26" ht="14.25" customHeight="1" x14ac:dyDescent="0.25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</row>
    <row r="927" spans="1:26" ht="14.25" customHeight="1" x14ac:dyDescent="0.25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</row>
    <row r="928" spans="1:26" ht="14.25" customHeight="1" x14ac:dyDescent="0.25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</row>
    <row r="929" spans="1:26" ht="14.25" customHeight="1" x14ac:dyDescent="0.25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</row>
    <row r="930" spans="1:26" ht="14.25" customHeight="1" x14ac:dyDescent="0.25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</row>
    <row r="931" spans="1:26" ht="14.25" customHeight="1" x14ac:dyDescent="0.25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</row>
    <row r="932" spans="1:26" ht="14.25" customHeight="1" x14ac:dyDescent="0.25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</row>
    <row r="933" spans="1:26" ht="14.25" customHeight="1" x14ac:dyDescent="0.25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</row>
    <row r="934" spans="1:26" ht="14.25" customHeight="1" x14ac:dyDescent="0.25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</row>
    <row r="935" spans="1:26" ht="14.25" customHeight="1" x14ac:dyDescent="0.25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</row>
    <row r="936" spans="1:26" ht="14.25" customHeight="1" x14ac:dyDescent="0.25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</row>
    <row r="937" spans="1:26" ht="14.25" customHeight="1" x14ac:dyDescent="0.25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</row>
    <row r="938" spans="1:26" ht="14.25" customHeight="1" x14ac:dyDescent="0.25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</row>
    <row r="939" spans="1:26" ht="14.25" customHeight="1" x14ac:dyDescent="0.25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</row>
    <row r="940" spans="1:26" ht="14.25" customHeight="1" x14ac:dyDescent="0.25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</row>
    <row r="941" spans="1:26" ht="14.25" customHeight="1" x14ac:dyDescent="0.25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</row>
    <row r="942" spans="1:26" ht="14.25" customHeight="1" x14ac:dyDescent="0.25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</row>
    <row r="943" spans="1:26" ht="14.25" customHeight="1" x14ac:dyDescent="0.25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</row>
    <row r="944" spans="1:26" ht="14.25" customHeight="1" x14ac:dyDescent="0.25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</row>
    <row r="945" spans="1:26" ht="14.25" customHeight="1" x14ac:dyDescent="0.25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</row>
    <row r="946" spans="1:26" ht="14.25" customHeight="1" x14ac:dyDescent="0.25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</row>
    <row r="947" spans="1:26" ht="14.25" customHeight="1" x14ac:dyDescent="0.25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</row>
    <row r="948" spans="1:26" ht="14.25" customHeight="1" x14ac:dyDescent="0.25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</row>
    <row r="949" spans="1:26" ht="14.25" customHeight="1" x14ac:dyDescent="0.25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</row>
    <row r="950" spans="1:26" ht="14.25" customHeight="1" x14ac:dyDescent="0.25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</row>
    <row r="951" spans="1:26" ht="14.25" customHeight="1" x14ac:dyDescent="0.25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</row>
    <row r="952" spans="1:26" ht="14.25" customHeight="1" x14ac:dyDescent="0.25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</row>
    <row r="953" spans="1:26" ht="14.25" customHeight="1" x14ac:dyDescent="0.25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</row>
    <row r="954" spans="1:26" ht="14.25" customHeight="1" x14ac:dyDescent="0.25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</row>
    <row r="955" spans="1:26" ht="14.25" customHeight="1" x14ac:dyDescent="0.25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</row>
    <row r="956" spans="1:26" ht="14.25" customHeight="1" x14ac:dyDescent="0.25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</row>
    <row r="957" spans="1:26" ht="14.25" customHeight="1" x14ac:dyDescent="0.25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</row>
    <row r="958" spans="1:26" ht="14.25" customHeight="1" x14ac:dyDescent="0.25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</row>
    <row r="959" spans="1:26" ht="14.25" customHeight="1" x14ac:dyDescent="0.25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</row>
    <row r="960" spans="1:26" ht="14.25" customHeight="1" x14ac:dyDescent="0.25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</row>
    <row r="961" spans="1:26" ht="14.25" customHeight="1" x14ac:dyDescent="0.25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</row>
    <row r="962" spans="1:26" ht="14.25" customHeight="1" x14ac:dyDescent="0.25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</row>
    <row r="963" spans="1:26" ht="14.25" customHeight="1" x14ac:dyDescent="0.25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</row>
    <row r="964" spans="1:26" ht="14.25" customHeight="1" x14ac:dyDescent="0.25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</row>
    <row r="965" spans="1:26" ht="14.25" customHeight="1" x14ac:dyDescent="0.25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</row>
    <row r="966" spans="1:26" ht="14.25" customHeight="1" x14ac:dyDescent="0.25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</row>
    <row r="967" spans="1:26" ht="14.25" customHeight="1" x14ac:dyDescent="0.25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</row>
    <row r="968" spans="1:26" ht="14.25" customHeight="1" x14ac:dyDescent="0.25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</row>
    <row r="969" spans="1:26" ht="14.25" customHeight="1" x14ac:dyDescent="0.25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</row>
    <row r="970" spans="1:26" ht="14.25" customHeight="1" x14ac:dyDescent="0.25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</row>
    <row r="971" spans="1:26" ht="14.25" customHeight="1" x14ac:dyDescent="0.25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</row>
    <row r="972" spans="1:26" ht="14.25" customHeight="1" x14ac:dyDescent="0.25">
      <c r="A972" s="93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</row>
    <row r="973" spans="1:26" ht="14.25" customHeight="1" x14ac:dyDescent="0.25">
      <c r="A973" s="93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</row>
    <row r="974" spans="1:26" ht="14.25" customHeight="1" x14ac:dyDescent="0.25">
      <c r="A974" s="93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</row>
    <row r="975" spans="1:26" ht="14.25" customHeight="1" x14ac:dyDescent="0.25">
      <c r="A975" s="93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</row>
    <row r="976" spans="1:26" ht="14.25" customHeight="1" x14ac:dyDescent="0.25">
      <c r="A976" s="93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</row>
    <row r="977" spans="1:26" ht="14.25" customHeight="1" x14ac:dyDescent="0.25">
      <c r="A977" s="93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</row>
    <row r="978" spans="1:26" ht="14.25" customHeight="1" x14ac:dyDescent="0.25">
      <c r="A978" s="93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</row>
    <row r="979" spans="1:26" ht="14.25" customHeight="1" x14ac:dyDescent="0.25">
      <c r="A979" s="93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</row>
    <row r="980" spans="1:26" ht="14.25" customHeight="1" x14ac:dyDescent="0.25">
      <c r="A980" s="93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</row>
    <row r="981" spans="1:26" ht="14.25" customHeight="1" x14ac:dyDescent="0.25">
      <c r="A981" s="93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</row>
    <row r="982" spans="1:26" ht="14.25" customHeight="1" x14ac:dyDescent="0.25">
      <c r="A982" s="93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</row>
    <row r="983" spans="1:26" ht="14.25" customHeight="1" x14ac:dyDescent="0.25">
      <c r="A983" s="93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</row>
    <row r="984" spans="1:26" ht="14.25" customHeight="1" x14ac:dyDescent="0.25">
      <c r="A984" s="93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</row>
    <row r="985" spans="1:26" ht="14.25" customHeight="1" x14ac:dyDescent="0.25">
      <c r="A985" s="93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</row>
    <row r="986" spans="1:26" ht="14.25" customHeight="1" x14ac:dyDescent="0.25">
      <c r="A986" s="93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</row>
    <row r="987" spans="1:26" ht="14.25" customHeight="1" x14ac:dyDescent="0.25">
      <c r="A987" s="93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</row>
    <row r="988" spans="1:26" ht="14.25" customHeight="1" x14ac:dyDescent="0.25">
      <c r="A988" s="93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</row>
    <row r="989" spans="1:26" ht="14.25" customHeight="1" x14ac:dyDescent="0.25">
      <c r="A989" s="93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</row>
    <row r="990" spans="1:26" ht="14.25" customHeight="1" x14ac:dyDescent="0.25">
      <c r="A990" s="93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</row>
    <row r="991" spans="1:26" ht="14.25" customHeight="1" x14ac:dyDescent="0.25">
      <c r="A991" s="93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</row>
    <row r="992" spans="1:26" ht="14.25" customHeight="1" x14ac:dyDescent="0.25">
      <c r="A992" s="93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</row>
    <row r="993" spans="1:26" ht="14.25" customHeight="1" x14ac:dyDescent="0.25">
      <c r="A993" s="93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</row>
    <row r="994" spans="1:26" ht="14.25" customHeight="1" x14ac:dyDescent="0.25">
      <c r="A994" s="93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</row>
    <row r="995" spans="1:26" ht="14.25" customHeight="1" x14ac:dyDescent="0.25">
      <c r="A995" s="93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</row>
    <row r="996" spans="1:26" ht="14.25" customHeight="1" x14ac:dyDescent="0.25">
      <c r="A996" s="93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</row>
    <row r="997" spans="1:26" ht="14.25" customHeight="1" x14ac:dyDescent="0.25">
      <c r="A997" s="93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</row>
    <row r="998" spans="1:26" ht="14.25" customHeight="1" x14ac:dyDescent="0.25">
      <c r="A998" s="93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</row>
    <row r="999" spans="1:26" ht="14.25" customHeight="1" x14ac:dyDescent="0.25">
      <c r="A999" s="93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</row>
    <row r="1000" spans="1:26" ht="14.25" customHeight="1" x14ac:dyDescent="0.25">
      <c r="A1000" s="93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</row>
  </sheetData>
  <dataValidations count="1">
    <dataValidation type="list" allowBlank="1" showErrorMessage="1" sqref="H10:H14 H16:H20">
      <formula1>"Pass,Fail,N/A,Untested"</formula1>
    </dataValidation>
  </dataValidations>
  <pageMargins left="0.7" right="0.7" top="0.75" bottom="0.75" header="0" footer="0"/>
  <pageSetup paperSize="9" scale="40"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Cover</vt:lpstr>
      <vt:lpstr>TestReport</vt:lpstr>
      <vt:lpstr>Đăng ký</vt:lpstr>
      <vt:lpstr>ĐN-UV</vt:lpstr>
      <vt:lpstr>ĐN-NTD</vt:lpstr>
      <vt:lpstr>Lấy ds cv</vt:lpstr>
      <vt:lpstr>Lấy tt user</vt:lpstr>
      <vt:lpstr>Lấy ds uv</vt:lpstr>
      <vt:lpstr>Ứng tuyển</vt:lpstr>
      <vt:lpstr>Lấy ds cty</vt:lpstr>
      <vt:lpstr>Lấy ds đơn ứng tuyển</vt:lpstr>
      <vt:lpstr>Lấy ds các user</vt:lpstr>
      <vt:lpstr>Permisison 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Truong Thi Khanh (FSU1.BU2)</dc:creator>
  <cp:lastModifiedBy>Windows User</cp:lastModifiedBy>
  <dcterms:created xsi:type="dcterms:W3CDTF">2019-04-08T09:14:46Z</dcterms:created>
  <dcterms:modified xsi:type="dcterms:W3CDTF">2023-10-20T06:25:11Z</dcterms:modified>
</cp:coreProperties>
</file>