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hanfudong/Desktop/服务价格标准/"/>
    </mc:Choice>
  </mc:AlternateContent>
  <xr:revisionPtr revIDLastSave="0" documentId="13_ncr:1_{73BED5B4-2684-E045-8D91-6D52959BB87E}" xr6:coauthVersionLast="36" xr6:coauthVersionMax="36" xr10:uidLastSave="{00000000-0000-0000-0000-000000000000}"/>
  <bookViews>
    <workbookView xWindow="0" yWindow="460" windowWidth="28800" windowHeight="15940" xr2:uid="{00000000-000D-0000-FFFF-FFFF00000000}"/>
  </bookViews>
  <sheets>
    <sheet name="发布" sheetId="2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3" i="2"/>
  <c r="H19" i="2" l="1"/>
  <c r="H15" i="2"/>
  <c r="H11" i="2"/>
  <c r="H9" i="2"/>
  <c r="H6" i="2"/>
  <c r="H3" i="2"/>
  <c r="H4" i="2"/>
  <c r="H5" i="2"/>
  <c r="H7" i="2"/>
  <c r="H8" i="2"/>
  <c r="H10" i="2"/>
  <c r="H12" i="2"/>
  <c r="H13" i="2"/>
  <c r="H14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</calcChain>
</file>

<file path=xl/sharedStrings.xml><?xml version="1.0" encoding="utf-8"?>
<sst xmlns="http://schemas.openxmlformats.org/spreadsheetml/2006/main" count="323" uniqueCount="127">
  <si>
    <t>一：轻卡验车扣费标准（内部）</t>
  </si>
  <si>
    <t>序号</t>
  </si>
  <si>
    <t>维修位置</t>
  </si>
  <si>
    <t>维修项目</t>
  </si>
  <si>
    <t>单位</t>
  </si>
  <si>
    <t>修复、喷漆（低难度）</t>
  </si>
  <si>
    <t>修复、喷漆（高难度）</t>
  </si>
  <si>
    <t>车头部分</t>
  </si>
  <si>
    <t>前保险杠</t>
  </si>
  <si>
    <t>条</t>
  </si>
  <si>
    <t>前保险杠支架</t>
  </si>
  <si>
    <t>个</t>
  </si>
  <si>
    <t>直接更换</t>
  </si>
  <si>
    <t>车门总成</t>
  </si>
  <si>
    <t>张</t>
  </si>
  <si>
    <t>前大灯</t>
  </si>
  <si>
    <t>中网带标总成</t>
  </si>
  <si>
    <t>前面板</t>
  </si>
  <si>
    <t>前照地镜</t>
  </si>
  <si>
    <t>上车脚踏板</t>
  </si>
  <si>
    <t>车门外拉手</t>
  </si>
  <si>
    <t>车牌</t>
  </si>
  <si>
    <t>付</t>
  </si>
  <si>
    <t>前车门灯总成</t>
  </si>
  <si>
    <t>前挡风玻璃</t>
  </si>
  <si>
    <t>前挡风玻璃密封条</t>
  </si>
  <si>
    <t>车顶导流罩密封条</t>
  </si>
  <si>
    <t>雨括片</t>
  </si>
  <si>
    <t>对</t>
  </si>
  <si>
    <t>雨括臂</t>
  </si>
  <si>
    <t>收音机天线</t>
  </si>
  <si>
    <t>副驾室侧照地镜</t>
  </si>
  <si>
    <t>前车标</t>
  </si>
  <si>
    <t>车门玻璃</t>
  </si>
  <si>
    <t>前雾灯</t>
  </si>
  <si>
    <t>只</t>
  </si>
  <si>
    <t>前大灯上饰板</t>
  </si>
  <si>
    <t>车顶导流罩</t>
  </si>
  <si>
    <t>倒车后视镜大</t>
  </si>
  <si>
    <t>倒车后视镜小</t>
  </si>
  <si>
    <t>倒车后视镜支架</t>
  </si>
  <si>
    <t>车头A柱</t>
  </si>
  <si>
    <t>面</t>
  </si>
  <si>
    <t>货箱部分</t>
  </si>
  <si>
    <t>货箱左侧电池包围</t>
  </si>
  <si>
    <t>块</t>
  </si>
  <si>
    <t>货箱右侧电池包围</t>
  </si>
  <si>
    <t>货箱顶包围（箱顶）</t>
  </si>
  <si>
    <t>货箱示宽灯</t>
  </si>
  <si>
    <t>货箱反光板</t>
  </si>
  <si>
    <t>电池围板螺丝</t>
  </si>
  <si>
    <t>货箱门固定卡巢</t>
  </si>
  <si>
    <t>货箱前立柱</t>
  </si>
  <si>
    <t>货箱后立柱</t>
  </si>
  <si>
    <t>后牌照</t>
  </si>
  <si>
    <t>后牌照板</t>
  </si>
  <si>
    <t>货箱横梁</t>
  </si>
  <si>
    <t>根</t>
  </si>
  <si>
    <t>货箱纵梁</t>
  </si>
  <si>
    <t>货箱室内灯开关</t>
  </si>
  <si>
    <t>货箱室内灯</t>
  </si>
  <si>
    <t>货箱内部加强筋</t>
  </si>
  <si>
    <t>货箱踢脚线</t>
  </si>
  <si>
    <t>货箱骑马夹</t>
  </si>
  <si>
    <t>货箱防撞块</t>
  </si>
  <si>
    <t>货箱门合页</t>
  </si>
  <si>
    <t>货箱门密封条</t>
  </si>
  <si>
    <t>锁车门杆固定卡子</t>
  </si>
  <si>
    <t>镀锌锁车门杆</t>
  </si>
  <si>
    <t>货箱左侧总成</t>
  </si>
  <si>
    <t>货箱右侧总成</t>
  </si>
  <si>
    <t>货箱后门、中门</t>
  </si>
  <si>
    <t>货箱前侧</t>
  </si>
  <si>
    <t>车尾防撞梁</t>
  </si>
  <si>
    <t>货箱右侧雨槽</t>
  </si>
  <si>
    <t>货箱后侧雨槽</t>
  </si>
  <si>
    <t>货箱后围板</t>
  </si>
  <si>
    <t>货箱位置移动</t>
  </si>
  <si>
    <t>货箱边角变形</t>
  </si>
  <si>
    <t>货箱全喷修复</t>
  </si>
  <si>
    <t>驾驶室</t>
  </si>
  <si>
    <t>大灯开关</t>
  </si>
  <si>
    <t>玻璃升降器开关</t>
  </si>
  <si>
    <t>车门内饰板烫痕、划痕</t>
  </si>
  <si>
    <t>油门踏板</t>
  </si>
  <si>
    <t>点火锁关总成</t>
  </si>
  <si>
    <t>玻璃升降器</t>
  </si>
  <si>
    <t>车门内拉手</t>
  </si>
  <si>
    <t>车内后视镜</t>
  </si>
  <si>
    <t>方向盘烫痕、划痕</t>
  </si>
  <si>
    <t>仪表台烫痕、划痕</t>
  </si>
  <si>
    <t>坐椅烫痕、划痕</t>
  </si>
  <si>
    <t>顶棚烫痕、划痕</t>
  </si>
  <si>
    <t>CD机</t>
  </si>
  <si>
    <t>全车锁</t>
  </si>
  <si>
    <t>组</t>
  </si>
  <si>
    <t>钥匙代遥控</t>
  </si>
  <si>
    <t>把</t>
  </si>
  <si>
    <t>其它随车工具</t>
  </si>
  <si>
    <t>千斤顶</t>
  </si>
  <si>
    <t>灭火器</t>
  </si>
  <si>
    <t>底盘件</t>
  </si>
  <si>
    <t>变速箱</t>
  </si>
  <si>
    <t>台</t>
  </si>
  <si>
    <t>电机</t>
  </si>
  <si>
    <t>ABS控制器</t>
  </si>
  <si>
    <t>ABS液压单元</t>
  </si>
  <si>
    <t>电池</t>
  </si>
  <si>
    <t>高压线</t>
  </si>
  <si>
    <t>各类油壶、水壶</t>
  </si>
  <si>
    <t>换手刹线</t>
  </si>
  <si>
    <t>前减振器</t>
  </si>
  <si>
    <t>前刹车鼓</t>
  </si>
  <si>
    <t>后刹车鼓</t>
  </si>
  <si>
    <t>轮毂（钢圈）</t>
  </si>
  <si>
    <t>轮胎（不带轮毂）</t>
  </si>
  <si>
    <t>轮胎（带轮毂）</t>
  </si>
  <si>
    <t>悬挂变形</t>
  </si>
  <si>
    <t>套</t>
  </si>
  <si>
    <t>充电盒盖</t>
  </si>
  <si>
    <t>其它
未提及部件</t>
  </si>
  <si>
    <t>如钢板弹簧、打气泵等</t>
  </si>
  <si>
    <t>参考服务站报价格</t>
  </si>
  <si>
    <t>注：1、外观维修：划痕10厘米内、变形面积10平方厘米内视为低难度维修否则视为高难度维修 2、其它部件维修：维修难度视维修作业情况确认并划分难度等级扣减费用</t>
  </si>
  <si>
    <t>更换建议价格</t>
    <phoneticPr fontId="3" type="noConversion"/>
  </si>
  <si>
    <t>更换标准价格</t>
    <phoneticPr fontId="3" type="noConversion"/>
  </si>
  <si>
    <t>8折价格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</si>
</sst>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2" borderId="5" xfId="0" applyFill="1" applyBorder="1" applyAlignment="1">
      <alignment horizontal="left" wrapText="1"/>
    </xf>
    <xf numFmtId="0" fontId="2" fillId="0" borderId="1" xfId="0" applyFont="1" applyBorder="1"/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C1CA-A773-B447-A1E6-E941F6047EF7}">
  <dimension ref="A1:I100"/>
  <sheetViews>
    <sheetView tabSelected="1" workbookViewId="0">
      <selection activeCell="K4" sqref="K4"/>
    </sheetView>
  </sheetViews>
  <sheetFormatPr baseColWidth="10" defaultRowHeight="14"/>
  <cols>
    <col min="7" max="7" width="14" hidden="1" customWidth="1"/>
    <col min="8" max="8" width="15.1640625" style="2" customWidth="1"/>
  </cols>
  <sheetData>
    <row r="1" spans="1:9" ht="19">
      <c r="A1" s="18" t="s">
        <v>0</v>
      </c>
      <c r="B1" s="19"/>
      <c r="C1" s="19"/>
      <c r="D1" s="19"/>
      <c r="E1" s="19"/>
      <c r="F1" s="19"/>
      <c r="G1" s="19"/>
      <c r="H1" s="20"/>
    </row>
    <row r="2" spans="1:9" ht="30">
      <c r="A2" s="1" t="s">
        <v>1</v>
      </c>
      <c r="B2" s="1" t="s">
        <v>2</v>
      </c>
      <c r="C2" s="1" t="s">
        <v>3</v>
      </c>
      <c r="D2" s="1" t="s">
        <v>4</v>
      </c>
      <c r="E2" s="3" t="s">
        <v>5</v>
      </c>
      <c r="F2" s="3" t="s">
        <v>6</v>
      </c>
      <c r="G2" s="9" t="s">
        <v>124</v>
      </c>
      <c r="H2" s="13" t="s">
        <v>125</v>
      </c>
      <c r="I2" s="21" t="s">
        <v>126</v>
      </c>
    </row>
    <row r="3" spans="1:9">
      <c r="A3" s="2">
        <v>1</v>
      </c>
      <c r="B3" s="15" t="s">
        <v>7</v>
      </c>
      <c r="C3" s="2" t="s">
        <v>8</v>
      </c>
      <c r="D3" s="2" t="s">
        <v>9</v>
      </c>
      <c r="E3" s="4">
        <v>220</v>
      </c>
      <c r="F3" s="4">
        <v>320</v>
      </c>
      <c r="G3" s="10">
        <v>500</v>
      </c>
      <c r="H3" s="2">
        <f t="shared" ref="H3:H34" si="0">G3/0.8</f>
        <v>625</v>
      </c>
      <c r="I3">
        <f>H3*0.8</f>
        <v>500</v>
      </c>
    </row>
    <row r="4" spans="1:9">
      <c r="A4" s="2">
        <v>2</v>
      </c>
      <c r="B4" s="16"/>
      <c r="C4" s="2" t="s">
        <v>10</v>
      </c>
      <c r="D4" s="2" t="s">
        <v>11</v>
      </c>
      <c r="E4" s="4" t="s">
        <v>12</v>
      </c>
      <c r="F4" s="4" t="s">
        <v>12</v>
      </c>
      <c r="G4" s="10">
        <v>400</v>
      </c>
      <c r="H4" s="2">
        <f t="shared" si="0"/>
        <v>500</v>
      </c>
      <c r="I4">
        <f t="shared" ref="I4:I67" si="1">H4*0.8</f>
        <v>400</v>
      </c>
    </row>
    <row r="5" spans="1:9">
      <c r="A5" s="2">
        <v>3</v>
      </c>
      <c r="B5" s="16"/>
      <c r="C5" s="2" t="s">
        <v>13</v>
      </c>
      <c r="D5" s="2" t="s">
        <v>14</v>
      </c>
      <c r="E5" s="4">
        <v>380</v>
      </c>
      <c r="F5" s="4">
        <v>565</v>
      </c>
      <c r="G5" s="10">
        <v>4000</v>
      </c>
      <c r="H5" s="2">
        <f t="shared" si="0"/>
        <v>5000</v>
      </c>
      <c r="I5">
        <f t="shared" si="1"/>
        <v>4000</v>
      </c>
    </row>
    <row r="6" spans="1:9">
      <c r="A6" s="2">
        <v>4</v>
      </c>
      <c r="B6" s="16"/>
      <c r="C6" s="2" t="s">
        <v>15</v>
      </c>
      <c r="D6" s="2" t="s">
        <v>11</v>
      </c>
      <c r="E6" s="4" t="s">
        <v>12</v>
      </c>
      <c r="F6" s="4" t="s">
        <v>12</v>
      </c>
      <c r="G6" s="10">
        <v>600</v>
      </c>
      <c r="H6" s="2">
        <f t="shared" si="0"/>
        <v>750</v>
      </c>
      <c r="I6">
        <f t="shared" si="1"/>
        <v>600</v>
      </c>
    </row>
    <row r="7" spans="1:9">
      <c r="A7" s="2">
        <v>5</v>
      </c>
      <c r="B7" s="16"/>
      <c r="C7" s="2" t="s">
        <v>16</v>
      </c>
      <c r="D7" s="2" t="s">
        <v>14</v>
      </c>
      <c r="E7" s="4">
        <v>300</v>
      </c>
      <c r="F7" s="4">
        <v>400</v>
      </c>
      <c r="G7" s="10">
        <v>700</v>
      </c>
      <c r="H7" s="2">
        <f t="shared" si="0"/>
        <v>875</v>
      </c>
      <c r="I7">
        <f t="shared" si="1"/>
        <v>700</v>
      </c>
    </row>
    <row r="8" spans="1:9">
      <c r="A8" s="2">
        <v>6</v>
      </c>
      <c r="B8" s="16"/>
      <c r="C8" s="2" t="s">
        <v>17</v>
      </c>
      <c r="D8" s="2" t="s">
        <v>11</v>
      </c>
      <c r="E8" s="4" t="s">
        <v>12</v>
      </c>
      <c r="F8" s="4" t="s">
        <v>12</v>
      </c>
      <c r="G8" s="10">
        <v>650</v>
      </c>
      <c r="H8" s="2">
        <f t="shared" si="0"/>
        <v>812.5</v>
      </c>
      <c r="I8">
        <f t="shared" si="1"/>
        <v>650</v>
      </c>
    </row>
    <row r="9" spans="1:9">
      <c r="A9" s="2">
        <v>7</v>
      </c>
      <c r="B9" s="16"/>
      <c r="C9" s="2" t="s">
        <v>18</v>
      </c>
      <c r="D9" s="2" t="s">
        <v>11</v>
      </c>
      <c r="E9" s="4" t="s">
        <v>12</v>
      </c>
      <c r="F9" s="4" t="s">
        <v>12</v>
      </c>
      <c r="G9" s="10">
        <v>100</v>
      </c>
      <c r="H9" s="2">
        <f t="shared" si="0"/>
        <v>125</v>
      </c>
      <c r="I9">
        <f t="shared" si="1"/>
        <v>100</v>
      </c>
    </row>
    <row r="10" spans="1:9">
      <c r="A10" s="2">
        <v>8</v>
      </c>
      <c r="B10" s="16"/>
      <c r="C10" s="2" t="s">
        <v>19</v>
      </c>
      <c r="D10" s="2" t="s">
        <v>11</v>
      </c>
      <c r="E10" s="4" t="s">
        <v>12</v>
      </c>
      <c r="F10" s="4" t="s">
        <v>12</v>
      </c>
      <c r="G10" s="10">
        <v>240</v>
      </c>
      <c r="H10" s="2">
        <f t="shared" si="0"/>
        <v>300</v>
      </c>
      <c r="I10">
        <f t="shared" si="1"/>
        <v>240</v>
      </c>
    </row>
    <row r="11" spans="1:9">
      <c r="A11" s="2">
        <v>9</v>
      </c>
      <c r="B11" s="16"/>
      <c r="C11" s="2" t="s">
        <v>20</v>
      </c>
      <c r="D11" s="2" t="s">
        <v>11</v>
      </c>
      <c r="E11" s="4" t="s">
        <v>12</v>
      </c>
      <c r="F11" s="4" t="s">
        <v>12</v>
      </c>
      <c r="G11" s="10">
        <v>150</v>
      </c>
      <c r="H11" s="2">
        <f t="shared" si="0"/>
        <v>187.5</v>
      </c>
      <c r="I11">
        <f t="shared" si="1"/>
        <v>150</v>
      </c>
    </row>
    <row r="12" spans="1:9">
      <c r="A12" s="2">
        <v>10</v>
      </c>
      <c r="B12" s="16"/>
      <c r="C12" s="2" t="s">
        <v>21</v>
      </c>
      <c r="D12" s="2" t="s">
        <v>22</v>
      </c>
      <c r="E12" s="4" t="s">
        <v>12</v>
      </c>
      <c r="F12" s="4" t="s">
        <v>12</v>
      </c>
      <c r="G12" s="10">
        <v>200</v>
      </c>
      <c r="H12" s="2">
        <f t="shared" si="0"/>
        <v>250</v>
      </c>
      <c r="I12">
        <f t="shared" si="1"/>
        <v>200</v>
      </c>
    </row>
    <row r="13" spans="1:9">
      <c r="A13" s="2">
        <v>11</v>
      </c>
      <c r="B13" s="16"/>
      <c r="C13" s="2" t="s">
        <v>23</v>
      </c>
      <c r="D13" s="2" t="s">
        <v>11</v>
      </c>
      <c r="E13" s="4" t="s">
        <v>12</v>
      </c>
      <c r="F13" s="4" t="s">
        <v>12</v>
      </c>
      <c r="G13" s="10">
        <v>120</v>
      </c>
      <c r="H13" s="2">
        <f t="shared" si="0"/>
        <v>150</v>
      </c>
      <c r="I13">
        <f t="shared" si="1"/>
        <v>120</v>
      </c>
    </row>
    <row r="14" spans="1:9">
      <c r="A14" s="2">
        <v>12</v>
      </c>
      <c r="B14" s="16"/>
      <c r="C14" s="2" t="s">
        <v>24</v>
      </c>
      <c r="D14" s="2" t="s">
        <v>14</v>
      </c>
      <c r="E14" s="4" t="s">
        <v>12</v>
      </c>
      <c r="F14" s="4" t="s">
        <v>12</v>
      </c>
      <c r="G14" s="10">
        <v>1000</v>
      </c>
      <c r="H14" s="2">
        <f t="shared" si="0"/>
        <v>1250</v>
      </c>
      <c r="I14">
        <f t="shared" si="1"/>
        <v>1000</v>
      </c>
    </row>
    <row r="15" spans="1:9">
      <c r="A15" s="2">
        <v>13</v>
      </c>
      <c r="B15" s="16"/>
      <c r="C15" s="2" t="s">
        <v>25</v>
      </c>
      <c r="D15" s="2" t="s">
        <v>9</v>
      </c>
      <c r="E15" s="4" t="s">
        <v>12</v>
      </c>
      <c r="F15" s="4" t="s">
        <v>12</v>
      </c>
      <c r="G15" s="10">
        <v>120</v>
      </c>
      <c r="H15" s="2">
        <f t="shared" si="0"/>
        <v>150</v>
      </c>
      <c r="I15">
        <f t="shared" si="1"/>
        <v>120</v>
      </c>
    </row>
    <row r="16" spans="1:9">
      <c r="A16" s="2">
        <v>14</v>
      </c>
      <c r="B16" s="16"/>
      <c r="C16" s="2" t="s">
        <v>26</v>
      </c>
      <c r="D16" s="2" t="s">
        <v>9</v>
      </c>
      <c r="E16" s="4" t="s">
        <v>12</v>
      </c>
      <c r="F16" s="4" t="s">
        <v>12</v>
      </c>
      <c r="G16" s="10">
        <v>120</v>
      </c>
      <c r="H16" s="2">
        <f t="shared" si="0"/>
        <v>150</v>
      </c>
      <c r="I16">
        <f t="shared" si="1"/>
        <v>120</v>
      </c>
    </row>
    <row r="17" spans="1:9">
      <c r="A17" s="2">
        <v>15</v>
      </c>
      <c r="B17" s="16"/>
      <c r="C17" s="2" t="s">
        <v>27</v>
      </c>
      <c r="D17" s="2" t="s">
        <v>28</v>
      </c>
      <c r="E17" s="4" t="s">
        <v>12</v>
      </c>
      <c r="F17" s="4" t="s">
        <v>12</v>
      </c>
      <c r="G17" s="10">
        <v>60</v>
      </c>
      <c r="H17" s="2">
        <f t="shared" si="0"/>
        <v>75</v>
      </c>
      <c r="I17">
        <f t="shared" si="1"/>
        <v>60</v>
      </c>
    </row>
    <row r="18" spans="1:9">
      <c r="A18" s="2">
        <v>16</v>
      </c>
      <c r="B18" s="16"/>
      <c r="C18" s="2" t="s">
        <v>29</v>
      </c>
      <c r="D18" s="2" t="s">
        <v>11</v>
      </c>
      <c r="E18" s="4" t="s">
        <v>12</v>
      </c>
      <c r="F18" s="4" t="s">
        <v>12</v>
      </c>
      <c r="G18" s="10">
        <v>100</v>
      </c>
      <c r="H18" s="2">
        <f t="shared" si="0"/>
        <v>125</v>
      </c>
      <c r="I18">
        <f t="shared" si="1"/>
        <v>100</v>
      </c>
    </row>
    <row r="19" spans="1:9">
      <c r="A19" s="2">
        <v>17</v>
      </c>
      <c r="B19" s="16"/>
      <c r="C19" s="2" t="s">
        <v>30</v>
      </c>
      <c r="D19" s="2" t="s">
        <v>11</v>
      </c>
      <c r="E19" s="4" t="s">
        <v>12</v>
      </c>
      <c r="F19" s="4" t="s">
        <v>12</v>
      </c>
      <c r="G19" s="10">
        <v>60</v>
      </c>
      <c r="H19" s="2">
        <f t="shared" si="0"/>
        <v>75</v>
      </c>
      <c r="I19">
        <f t="shared" si="1"/>
        <v>60</v>
      </c>
    </row>
    <row r="20" spans="1:9">
      <c r="A20" s="2">
        <v>18</v>
      </c>
      <c r="B20" s="16"/>
      <c r="C20" s="2" t="s">
        <v>31</v>
      </c>
      <c r="D20" s="2" t="s">
        <v>11</v>
      </c>
      <c r="E20" s="4" t="s">
        <v>12</v>
      </c>
      <c r="F20" s="4" t="s">
        <v>12</v>
      </c>
      <c r="G20" s="10">
        <v>90</v>
      </c>
      <c r="H20" s="2">
        <f t="shared" si="0"/>
        <v>112.5</v>
      </c>
      <c r="I20">
        <f t="shared" si="1"/>
        <v>90</v>
      </c>
    </row>
    <row r="21" spans="1:9">
      <c r="A21" s="2">
        <v>19</v>
      </c>
      <c r="B21" s="16"/>
      <c r="C21" s="2" t="s">
        <v>32</v>
      </c>
      <c r="D21" s="2" t="s">
        <v>11</v>
      </c>
      <c r="E21" s="4" t="s">
        <v>12</v>
      </c>
      <c r="F21" s="4" t="s">
        <v>12</v>
      </c>
      <c r="G21" s="10">
        <v>80</v>
      </c>
      <c r="H21" s="2">
        <f t="shared" si="0"/>
        <v>100</v>
      </c>
      <c r="I21">
        <f t="shared" si="1"/>
        <v>80</v>
      </c>
    </row>
    <row r="22" spans="1:9">
      <c r="A22" s="2">
        <v>20</v>
      </c>
      <c r="B22" s="16"/>
      <c r="C22" s="2" t="s">
        <v>33</v>
      </c>
      <c r="D22" s="2" t="s">
        <v>14</v>
      </c>
      <c r="E22" s="4" t="s">
        <v>12</v>
      </c>
      <c r="F22" s="4" t="s">
        <v>12</v>
      </c>
      <c r="G22" s="10">
        <v>240</v>
      </c>
      <c r="H22" s="2">
        <f t="shared" si="0"/>
        <v>300</v>
      </c>
      <c r="I22">
        <f t="shared" si="1"/>
        <v>240</v>
      </c>
    </row>
    <row r="23" spans="1:9">
      <c r="A23" s="2">
        <v>21</v>
      </c>
      <c r="B23" s="16"/>
      <c r="C23" s="2" t="s">
        <v>34</v>
      </c>
      <c r="D23" s="2" t="s">
        <v>35</v>
      </c>
      <c r="E23" s="4" t="s">
        <v>12</v>
      </c>
      <c r="F23" s="4" t="s">
        <v>12</v>
      </c>
      <c r="G23" s="10">
        <v>160</v>
      </c>
      <c r="H23" s="2">
        <f t="shared" si="0"/>
        <v>200</v>
      </c>
      <c r="I23">
        <f t="shared" si="1"/>
        <v>160</v>
      </c>
    </row>
    <row r="24" spans="1:9">
      <c r="A24" s="2">
        <v>22</v>
      </c>
      <c r="B24" s="16"/>
      <c r="C24" s="2" t="s">
        <v>36</v>
      </c>
      <c r="D24" s="2" t="s">
        <v>14</v>
      </c>
      <c r="E24" s="4">
        <v>200</v>
      </c>
      <c r="F24" s="4">
        <v>280</v>
      </c>
      <c r="G24" s="10">
        <v>360</v>
      </c>
      <c r="H24" s="2">
        <f t="shared" si="0"/>
        <v>450</v>
      </c>
      <c r="I24">
        <f t="shared" si="1"/>
        <v>360</v>
      </c>
    </row>
    <row r="25" spans="1:9">
      <c r="A25" s="2">
        <v>23</v>
      </c>
      <c r="B25" s="16"/>
      <c r="C25" s="2" t="s">
        <v>37</v>
      </c>
      <c r="D25" s="2" t="s">
        <v>14</v>
      </c>
      <c r="E25" s="4">
        <v>300</v>
      </c>
      <c r="F25" s="4">
        <v>400</v>
      </c>
      <c r="G25" s="10">
        <v>1200</v>
      </c>
      <c r="H25" s="2">
        <f t="shared" si="0"/>
        <v>1500</v>
      </c>
      <c r="I25">
        <f t="shared" si="1"/>
        <v>1200</v>
      </c>
    </row>
    <row r="26" spans="1:9">
      <c r="A26" s="2">
        <v>24</v>
      </c>
      <c r="B26" s="16"/>
      <c r="C26" s="2" t="s">
        <v>38</v>
      </c>
      <c r="D26" s="2" t="s">
        <v>11</v>
      </c>
      <c r="E26" s="4" t="s">
        <v>12</v>
      </c>
      <c r="F26" s="4" t="s">
        <v>12</v>
      </c>
      <c r="G26" s="10">
        <v>130</v>
      </c>
      <c r="H26" s="2">
        <f t="shared" si="0"/>
        <v>162.5</v>
      </c>
      <c r="I26">
        <f t="shared" si="1"/>
        <v>130</v>
      </c>
    </row>
    <row r="27" spans="1:9">
      <c r="A27" s="2">
        <v>25</v>
      </c>
      <c r="B27" s="16"/>
      <c r="C27" s="2" t="s">
        <v>39</v>
      </c>
      <c r="D27" s="2" t="s">
        <v>11</v>
      </c>
      <c r="E27" s="4" t="s">
        <v>12</v>
      </c>
      <c r="F27" s="4" t="s">
        <v>12</v>
      </c>
      <c r="G27" s="10">
        <v>100</v>
      </c>
      <c r="H27" s="2">
        <f t="shared" si="0"/>
        <v>125</v>
      </c>
      <c r="I27">
        <f t="shared" si="1"/>
        <v>100</v>
      </c>
    </row>
    <row r="28" spans="1:9">
      <c r="A28" s="2">
        <v>26</v>
      </c>
      <c r="B28" s="16"/>
      <c r="C28" s="2" t="s">
        <v>40</v>
      </c>
      <c r="D28" s="2" t="s">
        <v>11</v>
      </c>
      <c r="E28" s="4">
        <v>110</v>
      </c>
      <c r="F28" s="4">
        <v>240</v>
      </c>
      <c r="G28" s="10">
        <v>260</v>
      </c>
      <c r="H28" s="2">
        <f t="shared" si="0"/>
        <v>325</v>
      </c>
      <c r="I28">
        <f t="shared" si="1"/>
        <v>260</v>
      </c>
    </row>
    <row r="29" spans="1:9">
      <c r="A29" s="2">
        <v>27</v>
      </c>
      <c r="B29" s="17"/>
      <c r="C29" s="2" t="s">
        <v>41</v>
      </c>
      <c r="D29" s="2" t="s">
        <v>42</v>
      </c>
      <c r="E29" s="4">
        <v>185</v>
      </c>
      <c r="F29" s="4">
        <v>260</v>
      </c>
      <c r="G29" s="10">
        <v>360</v>
      </c>
      <c r="H29" s="2">
        <f t="shared" si="0"/>
        <v>450</v>
      </c>
      <c r="I29">
        <f t="shared" si="1"/>
        <v>360</v>
      </c>
    </row>
    <row r="30" spans="1:9">
      <c r="A30" s="2">
        <v>28</v>
      </c>
      <c r="B30" s="15" t="s">
        <v>43</v>
      </c>
      <c r="C30" s="2" t="s">
        <v>44</v>
      </c>
      <c r="D30" s="2" t="s">
        <v>45</v>
      </c>
      <c r="E30" s="4">
        <v>200</v>
      </c>
      <c r="F30" s="4">
        <v>280</v>
      </c>
      <c r="G30" s="10">
        <v>650</v>
      </c>
      <c r="H30" s="2">
        <f t="shared" si="0"/>
        <v>812.5</v>
      </c>
      <c r="I30">
        <f t="shared" si="1"/>
        <v>650</v>
      </c>
    </row>
    <row r="31" spans="1:9">
      <c r="A31" s="2">
        <v>29</v>
      </c>
      <c r="B31" s="16"/>
      <c r="C31" s="2" t="s">
        <v>46</v>
      </c>
      <c r="D31" s="2" t="s">
        <v>45</v>
      </c>
      <c r="E31" s="4">
        <v>200</v>
      </c>
      <c r="F31" s="4">
        <v>280</v>
      </c>
      <c r="G31" s="10">
        <v>650</v>
      </c>
      <c r="H31" s="2">
        <f t="shared" si="0"/>
        <v>812.5</v>
      </c>
      <c r="I31">
        <f t="shared" si="1"/>
        <v>650</v>
      </c>
    </row>
    <row r="32" spans="1:9">
      <c r="A32" s="2">
        <v>30</v>
      </c>
      <c r="B32" s="16"/>
      <c r="C32" s="2" t="s">
        <v>47</v>
      </c>
      <c r="D32" s="2" t="s">
        <v>42</v>
      </c>
      <c r="E32" s="4">
        <v>350</v>
      </c>
      <c r="F32" s="4">
        <v>550</v>
      </c>
      <c r="G32" s="10">
        <v>3200</v>
      </c>
      <c r="H32" s="2">
        <f t="shared" si="0"/>
        <v>4000</v>
      </c>
      <c r="I32">
        <f t="shared" si="1"/>
        <v>3200</v>
      </c>
    </row>
    <row r="33" spans="1:9">
      <c r="A33" s="2">
        <v>31</v>
      </c>
      <c r="B33" s="16"/>
      <c r="C33" s="2" t="s">
        <v>48</v>
      </c>
      <c r="D33" s="2" t="s">
        <v>11</v>
      </c>
      <c r="E33" s="4" t="s">
        <v>12</v>
      </c>
      <c r="F33" s="4" t="s">
        <v>12</v>
      </c>
      <c r="G33" s="10">
        <v>90</v>
      </c>
      <c r="H33" s="2">
        <f t="shared" si="0"/>
        <v>112.5</v>
      </c>
      <c r="I33">
        <f t="shared" si="1"/>
        <v>90</v>
      </c>
    </row>
    <row r="34" spans="1:9">
      <c r="A34" s="2">
        <v>32</v>
      </c>
      <c r="B34" s="16"/>
      <c r="C34" s="2" t="s">
        <v>49</v>
      </c>
      <c r="D34" s="2" t="s">
        <v>28</v>
      </c>
      <c r="E34" s="4" t="s">
        <v>12</v>
      </c>
      <c r="F34" s="4" t="s">
        <v>12</v>
      </c>
      <c r="G34" s="10">
        <v>20</v>
      </c>
      <c r="H34" s="2">
        <f t="shared" si="0"/>
        <v>25</v>
      </c>
      <c r="I34">
        <f t="shared" si="1"/>
        <v>20</v>
      </c>
    </row>
    <row r="35" spans="1:9">
      <c r="A35" s="2">
        <v>33</v>
      </c>
      <c r="B35" s="16"/>
      <c r="C35" s="2" t="s">
        <v>50</v>
      </c>
      <c r="D35" s="2" t="s">
        <v>11</v>
      </c>
      <c r="E35" s="4" t="s">
        <v>12</v>
      </c>
      <c r="F35" s="4" t="s">
        <v>12</v>
      </c>
      <c r="G35" s="10">
        <v>20</v>
      </c>
      <c r="H35" s="2">
        <f t="shared" ref="H35:H66" si="2">G35/0.8</f>
        <v>25</v>
      </c>
      <c r="I35">
        <f t="shared" si="1"/>
        <v>20</v>
      </c>
    </row>
    <row r="36" spans="1:9">
      <c r="A36" s="2">
        <v>34</v>
      </c>
      <c r="B36" s="16"/>
      <c r="C36" s="2" t="s">
        <v>51</v>
      </c>
      <c r="D36" s="2" t="s">
        <v>22</v>
      </c>
      <c r="E36" s="4" t="s">
        <v>12</v>
      </c>
      <c r="F36" s="4" t="s">
        <v>12</v>
      </c>
      <c r="G36" s="10">
        <v>40</v>
      </c>
      <c r="H36" s="2">
        <f t="shared" si="2"/>
        <v>50</v>
      </c>
      <c r="I36">
        <f t="shared" si="1"/>
        <v>40</v>
      </c>
    </row>
    <row r="37" spans="1:9">
      <c r="A37" s="2">
        <v>35</v>
      </c>
      <c r="B37" s="16"/>
      <c r="C37" s="2" t="s">
        <v>52</v>
      </c>
      <c r="D37" s="2" t="s">
        <v>11</v>
      </c>
      <c r="E37" s="4">
        <v>210</v>
      </c>
      <c r="F37" s="4">
        <v>380</v>
      </c>
      <c r="G37" s="10">
        <v>1580</v>
      </c>
      <c r="H37" s="2">
        <f t="shared" si="2"/>
        <v>1975</v>
      </c>
      <c r="I37">
        <f t="shared" si="1"/>
        <v>1580</v>
      </c>
    </row>
    <row r="38" spans="1:9">
      <c r="A38" s="2">
        <v>36</v>
      </c>
      <c r="B38" s="16"/>
      <c r="C38" s="2" t="s">
        <v>53</v>
      </c>
      <c r="D38" s="2" t="s">
        <v>11</v>
      </c>
      <c r="E38" s="4">
        <v>210</v>
      </c>
      <c r="F38" s="4">
        <v>380</v>
      </c>
      <c r="G38" s="10">
        <v>1580</v>
      </c>
      <c r="H38" s="2">
        <f t="shared" si="2"/>
        <v>1975</v>
      </c>
      <c r="I38">
        <f t="shared" si="1"/>
        <v>1580</v>
      </c>
    </row>
    <row r="39" spans="1:9">
      <c r="A39" s="2">
        <v>37</v>
      </c>
      <c r="B39" s="16"/>
      <c r="C39" s="2" t="s">
        <v>54</v>
      </c>
      <c r="D39" s="2" t="s">
        <v>22</v>
      </c>
      <c r="E39" s="4" t="s">
        <v>12</v>
      </c>
      <c r="F39" s="4" t="s">
        <v>12</v>
      </c>
      <c r="G39" s="10">
        <v>200</v>
      </c>
      <c r="H39" s="2">
        <f t="shared" si="2"/>
        <v>250</v>
      </c>
      <c r="I39">
        <f t="shared" si="1"/>
        <v>200</v>
      </c>
    </row>
    <row r="40" spans="1:9">
      <c r="A40" s="2">
        <v>38</v>
      </c>
      <c r="B40" s="16"/>
      <c r="C40" s="2" t="s">
        <v>55</v>
      </c>
      <c r="D40" s="2" t="s">
        <v>11</v>
      </c>
      <c r="E40" s="4">
        <v>120</v>
      </c>
      <c r="F40" s="4">
        <v>220</v>
      </c>
      <c r="G40" s="10">
        <v>455</v>
      </c>
      <c r="H40" s="2">
        <f t="shared" si="2"/>
        <v>568.75</v>
      </c>
      <c r="I40">
        <f t="shared" si="1"/>
        <v>455</v>
      </c>
    </row>
    <row r="41" spans="1:9">
      <c r="A41" s="2">
        <v>39</v>
      </c>
      <c r="B41" s="16"/>
      <c r="C41" s="2" t="s">
        <v>56</v>
      </c>
      <c r="D41" s="2" t="s">
        <v>57</v>
      </c>
      <c r="E41" s="4">
        <v>380</v>
      </c>
      <c r="F41" s="4">
        <v>560</v>
      </c>
      <c r="G41" s="10">
        <v>900</v>
      </c>
      <c r="H41" s="2">
        <f t="shared" si="2"/>
        <v>1125</v>
      </c>
      <c r="I41">
        <f t="shared" si="1"/>
        <v>900</v>
      </c>
    </row>
    <row r="42" spans="1:9">
      <c r="A42" s="2">
        <v>40</v>
      </c>
      <c r="B42" s="16"/>
      <c r="C42" s="2" t="s">
        <v>58</v>
      </c>
      <c r="D42" s="2" t="s">
        <v>57</v>
      </c>
      <c r="E42" s="4">
        <v>460</v>
      </c>
      <c r="F42" s="4">
        <v>845</v>
      </c>
      <c r="G42" s="10">
        <v>1800</v>
      </c>
      <c r="H42" s="2">
        <f t="shared" si="2"/>
        <v>2250</v>
      </c>
      <c r="I42">
        <f t="shared" si="1"/>
        <v>1800</v>
      </c>
    </row>
    <row r="43" spans="1:9">
      <c r="A43" s="2">
        <v>41</v>
      </c>
      <c r="B43" s="16"/>
      <c r="C43" s="2" t="s">
        <v>59</v>
      </c>
      <c r="D43" s="2" t="s">
        <v>11</v>
      </c>
      <c r="E43" s="4" t="s">
        <v>12</v>
      </c>
      <c r="F43" s="4" t="s">
        <v>12</v>
      </c>
      <c r="G43" s="10">
        <v>30</v>
      </c>
      <c r="H43" s="2">
        <f t="shared" si="2"/>
        <v>37.5</v>
      </c>
      <c r="I43">
        <f t="shared" si="1"/>
        <v>30</v>
      </c>
    </row>
    <row r="44" spans="1:9">
      <c r="A44" s="2">
        <v>42</v>
      </c>
      <c r="B44" s="16"/>
      <c r="C44" s="2" t="s">
        <v>60</v>
      </c>
      <c r="D44" s="2" t="s">
        <v>11</v>
      </c>
      <c r="E44" s="4" t="s">
        <v>12</v>
      </c>
      <c r="F44" s="4" t="s">
        <v>12</v>
      </c>
      <c r="G44" s="10">
        <v>60</v>
      </c>
      <c r="H44" s="2">
        <f t="shared" si="2"/>
        <v>75</v>
      </c>
      <c r="I44">
        <f t="shared" si="1"/>
        <v>60</v>
      </c>
    </row>
    <row r="45" spans="1:9">
      <c r="A45" s="2">
        <v>43</v>
      </c>
      <c r="B45" s="16"/>
      <c r="C45" s="2" t="s">
        <v>61</v>
      </c>
      <c r="D45" s="2" t="s">
        <v>57</v>
      </c>
      <c r="E45" s="4">
        <v>260</v>
      </c>
      <c r="F45" s="4">
        <v>385</v>
      </c>
      <c r="G45" s="10">
        <v>545</v>
      </c>
      <c r="H45" s="2">
        <f t="shared" si="2"/>
        <v>681.25</v>
      </c>
      <c r="I45">
        <f t="shared" si="1"/>
        <v>545</v>
      </c>
    </row>
    <row r="46" spans="1:9">
      <c r="A46" s="2">
        <v>44</v>
      </c>
      <c r="B46" s="16"/>
      <c r="C46" s="2" t="s">
        <v>62</v>
      </c>
      <c r="D46" s="2" t="s">
        <v>9</v>
      </c>
      <c r="E46" s="4">
        <v>285</v>
      </c>
      <c r="F46" s="4">
        <v>355</v>
      </c>
      <c r="G46" s="10">
        <v>500</v>
      </c>
      <c r="H46" s="2">
        <f t="shared" si="2"/>
        <v>625</v>
      </c>
      <c r="I46">
        <f t="shared" si="1"/>
        <v>500</v>
      </c>
    </row>
    <row r="47" spans="1:9">
      <c r="A47" s="2">
        <v>45</v>
      </c>
      <c r="B47" s="16"/>
      <c r="C47" s="2" t="s">
        <v>63</v>
      </c>
      <c r="D47" s="2" t="s">
        <v>11</v>
      </c>
      <c r="E47" s="4" t="s">
        <v>12</v>
      </c>
      <c r="F47" s="4" t="s">
        <v>12</v>
      </c>
      <c r="G47" s="10">
        <v>88</v>
      </c>
      <c r="H47" s="2">
        <f t="shared" si="2"/>
        <v>110</v>
      </c>
      <c r="I47">
        <f t="shared" si="1"/>
        <v>88</v>
      </c>
    </row>
    <row r="48" spans="1:9">
      <c r="A48" s="2">
        <v>46</v>
      </c>
      <c r="B48" s="16"/>
      <c r="C48" s="2" t="s">
        <v>64</v>
      </c>
      <c r="D48" s="2" t="s">
        <v>11</v>
      </c>
      <c r="E48" s="4" t="s">
        <v>12</v>
      </c>
      <c r="F48" s="4" t="s">
        <v>12</v>
      </c>
      <c r="G48" s="10">
        <v>80</v>
      </c>
      <c r="H48" s="2">
        <f t="shared" si="2"/>
        <v>100</v>
      </c>
      <c r="I48">
        <f t="shared" si="1"/>
        <v>80</v>
      </c>
    </row>
    <row r="49" spans="1:9">
      <c r="A49" s="2">
        <v>47</v>
      </c>
      <c r="B49" s="16"/>
      <c r="C49" s="2" t="s">
        <v>65</v>
      </c>
      <c r="D49" s="2" t="s">
        <v>11</v>
      </c>
      <c r="E49" s="4" t="s">
        <v>12</v>
      </c>
      <c r="F49" s="4" t="s">
        <v>12</v>
      </c>
      <c r="G49" s="10">
        <v>85</v>
      </c>
      <c r="H49" s="2">
        <f t="shared" si="2"/>
        <v>106.25</v>
      </c>
      <c r="I49">
        <f t="shared" si="1"/>
        <v>85</v>
      </c>
    </row>
    <row r="50" spans="1:9">
      <c r="A50" s="2">
        <v>48</v>
      </c>
      <c r="B50" s="16"/>
      <c r="C50" s="2" t="s">
        <v>66</v>
      </c>
      <c r="D50" s="2" t="s">
        <v>9</v>
      </c>
      <c r="E50" s="4" t="s">
        <v>12</v>
      </c>
      <c r="F50" s="4" t="s">
        <v>12</v>
      </c>
      <c r="G50" s="10">
        <v>160</v>
      </c>
      <c r="H50" s="2">
        <f t="shared" si="2"/>
        <v>200</v>
      </c>
      <c r="I50">
        <f t="shared" si="1"/>
        <v>160</v>
      </c>
    </row>
    <row r="51" spans="1:9">
      <c r="A51" s="2">
        <v>49</v>
      </c>
      <c r="B51" s="16"/>
      <c r="C51" s="2" t="s">
        <v>67</v>
      </c>
      <c r="D51" s="2" t="s">
        <v>11</v>
      </c>
      <c r="E51" s="4" t="s">
        <v>12</v>
      </c>
      <c r="F51" s="4" t="s">
        <v>12</v>
      </c>
      <c r="G51" s="10">
        <v>80</v>
      </c>
      <c r="H51" s="2">
        <f t="shared" si="2"/>
        <v>100</v>
      </c>
      <c r="I51">
        <f t="shared" si="1"/>
        <v>80</v>
      </c>
    </row>
    <row r="52" spans="1:9">
      <c r="A52" s="2">
        <v>50</v>
      </c>
      <c r="B52" s="16"/>
      <c r="C52" s="2" t="s">
        <v>68</v>
      </c>
      <c r="D52" s="2" t="s">
        <v>11</v>
      </c>
      <c r="E52" s="4">
        <v>65</v>
      </c>
      <c r="F52" s="4">
        <v>120</v>
      </c>
      <c r="G52" s="10">
        <v>200</v>
      </c>
      <c r="H52" s="2">
        <f t="shared" si="2"/>
        <v>250</v>
      </c>
      <c r="I52">
        <f t="shared" si="1"/>
        <v>200</v>
      </c>
    </row>
    <row r="53" spans="1:9">
      <c r="A53" s="2">
        <v>51</v>
      </c>
      <c r="B53" s="16"/>
      <c r="C53" s="2" t="s">
        <v>69</v>
      </c>
      <c r="D53" s="2" t="s">
        <v>42</v>
      </c>
      <c r="E53" s="4">
        <v>350</v>
      </c>
      <c r="F53" s="4">
        <v>820</v>
      </c>
      <c r="G53" s="10">
        <v>3200</v>
      </c>
      <c r="H53" s="2">
        <f t="shared" si="2"/>
        <v>4000</v>
      </c>
      <c r="I53">
        <f t="shared" si="1"/>
        <v>3200</v>
      </c>
    </row>
    <row r="54" spans="1:9">
      <c r="A54" s="2">
        <v>52</v>
      </c>
      <c r="B54" s="16"/>
      <c r="C54" s="2" t="s">
        <v>70</v>
      </c>
      <c r="D54" s="2" t="s">
        <v>42</v>
      </c>
      <c r="E54" s="4">
        <v>350</v>
      </c>
      <c r="F54" s="4">
        <v>620</v>
      </c>
      <c r="G54" s="10">
        <v>3200</v>
      </c>
      <c r="H54" s="2">
        <f t="shared" si="2"/>
        <v>4000</v>
      </c>
      <c r="I54">
        <f t="shared" si="1"/>
        <v>3200</v>
      </c>
    </row>
    <row r="55" spans="1:9">
      <c r="A55" s="2">
        <v>53</v>
      </c>
      <c r="B55" s="16"/>
      <c r="C55" s="2" t="s">
        <v>71</v>
      </c>
      <c r="D55" s="2" t="s">
        <v>14</v>
      </c>
      <c r="E55" s="4">
        <v>220</v>
      </c>
      <c r="F55" s="4">
        <v>340</v>
      </c>
      <c r="G55" s="10">
        <v>1500</v>
      </c>
      <c r="H55" s="2">
        <f t="shared" si="2"/>
        <v>1875</v>
      </c>
      <c r="I55">
        <f t="shared" si="1"/>
        <v>1500</v>
      </c>
    </row>
    <row r="56" spans="1:9">
      <c r="A56" s="2">
        <v>54</v>
      </c>
      <c r="B56" s="16"/>
      <c r="C56" s="2" t="s">
        <v>72</v>
      </c>
      <c r="D56" s="2" t="s">
        <v>42</v>
      </c>
      <c r="E56" s="4">
        <v>300</v>
      </c>
      <c r="F56" s="4">
        <v>580</v>
      </c>
      <c r="G56" s="10">
        <v>2800</v>
      </c>
      <c r="H56" s="2">
        <f t="shared" si="2"/>
        <v>3500</v>
      </c>
      <c r="I56">
        <f t="shared" si="1"/>
        <v>2800</v>
      </c>
    </row>
    <row r="57" spans="1:9">
      <c r="A57" s="2">
        <v>55</v>
      </c>
      <c r="B57" s="16"/>
      <c r="C57" s="2" t="s">
        <v>73</v>
      </c>
      <c r="D57" s="2" t="s">
        <v>9</v>
      </c>
      <c r="E57" s="4">
        <v>80</v>
      </c>
      <c r="F57" s="4">
        <v>120</v>
      </c>
      <c r="G57" s="10">
        <v>550</v>
      </c>
      <c r="H57" s="2">
        <f t="shared" si="2"/>
        <v>687.5</v>
      </c>
      <c r="I57">
        <f t="shared" si="1"/>
        <v>550</v>
      </c>
    </row>
    <row r="58" spans="1:9">
      <c r="A58" s="2">
        <v>56</v>
      </c>
      <c r="B58" s="16"/>
      <c r="C58" s="2" t="s">
        <v>74</v>
      </c>
      <c r="D58" s="2" t="s">
        <v>57</v>
      </c>
      <c r="E58" s="4">
        <v>100</v>
      </c>
      <c r="F58" s="4">
        <v>180</v>
      </c>
      <c r="G58" s="10">
        <v>400</v>
      </c>
      <c r="H58" s="2">
        <f t="shared" si="2"/>
        <v>500</v>
      </c>
      <c r="I58">
        <f t="shared" si="1"/>
        <v>400</v>
      </c>
    </row>
    <row r="59" spans="1:9">
      <c r="A59" s="2">
        <v>57</v>
      </c>
      <c r="B59" s="16"/>
      <c r="C59" s="2" t="s">
        <v>75</v>
      </c>
      <c r="D59" s="2" t="s">
        <v>57</v>
      </c>
      <c r="E59" s="4">
        <v>100</v>
      </c>
      <c r="F59" s="4">
        <v>180</v>
      </c>
      <c r="G59" s="10">
        <v>400</v>
      </c>
      <c r="H59" s="2">
        <f t="shared" si="2"/>
        <v>500</v>
      </c>
      <c r="I59">
        <f t="shared" si="1"/>
        <v>400</v>
      </c>
    </row>
    <row r="60" spans="1:9">
      <c r="A60" s="2">
        <v>58</v>
      </c>
      <c r="B60" s="16"/>
      <c r="C60" s="2" t="s">
        <v>76</v>
      </c>
      <c r="D60" s="2" t="s">
        <v>42</v>
      </c>
      <c r="E60" s="4">
        <v>120</v>
      </c>
      <c r="F60" s="4">
        <v>220</v>
      </c>
      <c r="G60" s="10">
        <v>450</v>
      </c>
      <c r="H60" s="2">
        <f t="shared" si="2"/>
        <v>562.5</v>
      </c>
      <c r="I60">
        <f t="shared" si="1"/>
        <v>450</v>
      </c>
    </row>
    <row r="61" spans="1:9">
      <c r="A61" s="2">
        <v>59</v>
      </c>
      <c r="B61" s="16"/>
      <c r="C61" s="2" t="s">
        <v>77</v>
      </c>
      <c r="D61" s="2"/>
      <c r="E61" s="4">
        <v>300</v>
      </c>
      <c r="F61" s="4">
        <v>300</v>
      </c>
      <c r="G61" s="10">
        <v>300</v>
      </c>
      <c r="H61" s="2">
        <f t="shared" si="2"/>
        <v>375</v>
      </c>
      <c r="I61">
        <f t="shared" si="1"/>
        <v>300</v>
      </c>
    </row>
    <row r="62" spans="1:9">
      <c r="A62" s="2">
        <v>60</v>
      </c>
      <c r="B62" s="16"/>
      <c r="C62" s="2" t="s">
        <v>78</v>
      </c>
      <c r="D62" s="2" t="s">
        <v>42</v>
      </c>
      <c r="E62" s="4">
        <v>185</v>
      </c>
      <c r="F62" s="4">
        <v>350</v>
      </c>
      <c r="G62" s="10">
        <v>1850</v>
      </c>
      <c r="H62" s="2">
        <f t="shared" si="2"/>
        <v>2312.5</v>
      </c>
      <c r="I62">
        <f t="shared" si="1"/>
        <v>1850</v>
      </c>
    </row>
    <row r="63" spans="1:9">
      <c r="A63" s="2">
        <v>61</v>
      </c>
      <c r="B63" s="17"/>
      <c r="C63" s="2" t="s">
        <v>79</v>
      </c>
      <c r="D63" s="2" t="s">
        <v>42</v>
      </c>
      <c r="E63" s="4">
        <v>1300</v>
      </c>
      <c r="F63" s="4">
        <v>1800</v>
      </c>
      <c r="G63" s="10">
        <v>15000</v>
      </c>
      <c r="H63" s="2">
        <f t="shared" si="2"/>
        <v>18750</v>
      </c>
      <c r="I63">
        <f t="shared" si="1"/>
        <v>15000</v>
      </c>
    </row>
    <row r="64" spans="1:9">
      <c r="A64" s="2">
        <v>62</v>
      </c>
      <c r="B64" s="15" t="s">
        <v>80</v>
      </c>
      <c r="C64" s="2" t="s">
        <v>81</v>
      </c>
      <c r="D64" s="2" t="s">
        <v>57</v>
      </c>
      <c r="E64" s="5" t="s">
        <v>12</v>
      </c>
      <c r="F64" s="5" t="s">
        <v>12</v>
      </c>
      <c r="G64" s="10">
        <v>150</v>
      </c>
      <c r="H64" s="2">
        <f t="shared" si="2"/>
        <v>187.5</v>
      </c>
      <c r="I64">
        <f t="shared" si="1"/>
        <v>150</v>
      </c>
    </row>
    <row r="65" spans="1:9">
      <c r="A65" s="2">
        <v>63</v>
      </c>
      <c r="B65" s="16"/>
      <c r="C65" s="2" t="s">
        <v>82</v>
      </c>
      <c r="D65" s="2" t="s">
        <v>57</v>
      </c>
      <c r="E65" s="5" t="s">
        <v>12</v>
      </c>
      <c r="F65" s="5" t="s">
        <v>12</v>
      </c>
      <c r="G65" s="10">
        <v>95</v>
      </c>
      <c r="H65" s="2">
        <f t="shared" si="2"/>
        <v>118.75</v>
      </c>
      <c r="I65">
        <f t="shared" si="1"/>
        <v>95</v>
      </c>
    </row>
    <row r="66" spans="1:9">
      <c r="A66" s="2">
        <v>64</v>
      </c>
      <c r="B66" s="16"/>
      <c r="C66" s="2" t="s">
        <v>83</v>
      </c>
      <c r="D66" s="2" t="s">
        <v>14</v>
      </c>
      <c r="E66" s="5">
        <v>110</v>
      </c>
      <c r="F66" s="5">
        <v>265</v>
      </c>
      <c r="G66" s="10">
        <v>500</v>
      </c>
      <c r="H66" s="2">
        <f t="shared" si="2"/>
        <v>625</v>
      </c>
      <c r="I66">
        <f t="shared" si="1"/>
        <v>500</v>
      </c>
    </row>
    <row r="67" spans="1:9">
      <c r="A67" s="2">
        <v>65</v>
      </c>
      <c r="B67" s="16"/>
      <c r="C67" s="2" t="s">
        <v>84</v>
      </c>
      <c r="D67" s="2" t="s">
        <v>11</v>
      </c>
      <c r="E67" s="5" t="s">
        <v>12</v>
      </c>
      <c r="F67" s="5" t="s">
        <v>12</v>
      </c>
      <c r="G67" s="10">
        <v>300</v>
      </c>
      <c r="H67" s="2">
        <f t="shared" ref="H67:H98" si="3">G67/0.8</f>
        <v>375</v>
      </c>
      <c r="I67">
        <f t="shared" si="1"/>
        <v>300</v>
      </c>
    </row>
    <row r="68" spans="1:9">
      <c r="A68" s="2">
        <v>66</v>
      </c>
      <c r="B68" s="16"/>
      <c r="C68" s="2" t="s">
        <v>85</v>
      </c>
      <c r="D68" s="2" t="s">
        <v>11</v>
      </c>
      <c r="E68" s="5" t="s">
        <v>12</v>
      </c>
      <c r="F68" s="5" t="s">
        <v>12</v>
      </c>
      <c r="G68" s="10">
        <v>700</v>
      </c>
      <c r="H68" s="2">
        <f t="shared" si="3"/>
        <v>875</v>
      </c>
      <c r="I68">
        <f t="shared" ref="I68:I97" si="4">H68*0.8</f>
        <v>700</v>
      </c>
    </row>
    <row r="69" spans="1:9">
      <c r="A69" s="2">
        <v>67</v>
      </c>
      <c r="B69" s="16"/>
      <c r="C69" s="2" t="s">
        <v>86</v>
      </c>
      <c r="D69" s="2" t="s">
        <v>11</v>
      </c>
      <c r="E69" s="5" t="s">
        <v>12</v>
      </c>
      <c r="F69" s="5" t="s">
        <v>12</v>
      </c>
      <c r="G69" s="10">
        <v>400</v>
      </c>
      <c r="H69" s="2">
        <f t="shared" si="3"/>
        <v>500</v>
      </c>
      <c r="I69">
        <f t="shared" si="4"/>
        <v>400</v>
      </c>
    </row>
    <row r="70" spans="1:9">
      <c r="A70" s="2">
        <v>68</v>
      </c>
      <c r="B70" s="16"/>
      <c r="C70" s="2" t="s">
        <v>87</v>
      </c>
      <c r="D70" s="2" t="s">
        <v>11</v>
      </c>
      <c r="E70" s="5" t="s">
        <v>12</v>
      </c>
      <c r="F70" s="5" t="s">
        <v>12</v>
      </c>
      <c r="G70" s="10">
        <v>120</v>
      </c>
      <c r="H70" s="2">
        <f t="shared" si="3"/>
        <v>150</v>
      </c>
      <c r="I70">
        <f t="shared" si="4"/>
        <v>120</v>
      </c>
    </row>
    <row r="71" spans="1:9">
      <c r="A71" s="2">
        <v>69</v>
      </c>
      <c r="B71" s="16"/>
      <c r="C71" s="2" t="s">
        <v>88</v>
      </c>
      <c r="D71" s="2" t="s">
        <v>11</v>
      </c>
      <c r="E71" s="5" t="s">
        <v>12</v>
      </c>
      <c r="F71" s="5" t="s">
        <v>12</v>
      </c>
      <c r="G71" s="10">
        <v>120</v>
      </c>
      <c r="H71" s="2">
        <f t="shared" si="3"/>
        <v>150</v>
      </c>
      <c r="I71">
        <f t="shared" si="4"/>
        <v>120</v>
      </c>
    </row>
    <row r="72" spans="1:9">
      <c r="A72" s="2">
        <v>70</v>
      </c>
      <c r="B72" s="16"/>
      <c r="C72" s="2" t="s">
        <v>89</v>
      </c>
      <c r="D72" s="2" t="s">
        <v>11</v>
      </c>
      <c r="E72" s="5">
        <v>180</v>
      </c>
      <c r="F72" s="5">
        <v>265</v>
      </c>
      <c r="G72" s="10">
        <v>450</v>
      </c>
      <c r="H72" s="2">
        <f t="shared" si="3"/>
        <v>562.5</v>
      </c>
      <c r="I72">
        <f t="shared" si="4"/>
        <v>450</v>
      </c>
    </row>
    <row r="73" spans="1:9">
      <c r="A73" s="2">
        <v>71</v>
      </c>
      <c r="B73" s="16"/>
      <c r="C73" s="2" t="s">
        <v>90</v>
      </c>
      <c r="D73" s="2" t="s">
        <v>14</v>
      </c>
      <c r="E73" s="5">
        <v>300</v>
      </c>
      <c r="F73" s="5">
        <v>530</v>
      </c>
      <c r="G73" s="10">
        <v>1600</v>
      </c>
      <c r="H73" s="2">
        <f t="shared" si="3"/>
        <v>2000</v>
      </c>
      <c r="I73">
        <f t="shared" si="4"/>
        <v>1600</v>
      </c>
    </row>
    <row r="74" spans="1:9">
      <c r="A74" s="2">
        <v>72</v>
      </c>
      <c r="B74" s="16"/>
      <c r="C74" s="2" t="s">
        <v>91</v>
      </c>
      <c r="D74" s="2" t="s">
        <v>11</v>
      </c>
      <c r="E74" s="5">
        <v>195</v>
      </c>
      <c r="F74" s="5">
        <v>440</v>
      </c>
      <c r="G74" s="10">
        <v>900</v>
      </c>
      <c r="H74" s="2">
        <f t="shared" si="3"/>
        <v>1125</v>
      </c>
      <c r="I74">
        <f t="shared" si="4"/>
        <v>900</v>
      </c>
    </row>
    <row r="75" spans="1:9">
      <c r="A75" s="2">
        <v>73</v>
      </c>
      <c r="B75" s="16"/>
      <c r="C75" s="2" t="s">
        <v>92</v>
      </c>
      <c r="D75" s="2" t="s">
        <v>11</v>
      </c>
      <c r="E75" s="5">
        <v>185</v>
      </c>
      <c r="F75" s="5">
        <v>310</v>
      </c>
      <c r="G75" s="10">
        <v>880</v>
      </c>
      <c r="H75" s="2">
        <f t="shared" si="3"/>
        <v>1100</v>
      </c>
      <c r="I75">
        <f t="shared" si="4"/>
        <v>880</v>
      </c>
    </row>
    <row r="76" spans="1:9">
      <c r="A76" s="2">
        <v>74</v>
      </c>
      <c r="B76" s="16"/>
      <c r="C76" s="2" t="s">
        <v>93</v>
      </c>
      <c r="D76" s="2" t="s">
        <v>11</v>
      </c>
      <c r="E76" s="5">
        <v>450</v>
      </c>
      <c r="F76" s="5">
        <v>800</v>
      </c>
      <c r="G76" s="10">
        <v>900</v>
      </c>
      <c r="H76" s="2">
        <f t="shared" si="3"/>
        <v>1125</v>
      </c>
      <c r="I76">
        <f t="shared" si="4"/>
        <v>900</v>
      </c>
    </row>
    <row r="77" spans="1:9">
      <c r="A77" s="2">
        <v>75</v>
      </c>
      <c r="B77" s="16"/>
      <c r="C77" s="2" t="s">
        <v>94</v>
      </c>
      <c r="D77" s="2" t="s">
        <v>95</v>
      </c>
      <c r="E77" s="5" t="s">
        <v>12</v>
      </c>
      <c r="F77" s="5" t="s">
        <v>12</v>
      </c>
      <c r="G77" s="10">
        <v>1680</v>
      </c>
      <c r="H77" s="2">
        <f t="shared" si="3"/>
        <v>2100</v>
      </c>
      <c r="I77">
        <f t="shared" si="4"/>
        <v>1680</v>
      </c>
    </row>
    <row r="78" spans="1:9">
      <c r="A78" s="2">
        <v>76</v>
      </c>
      <c r="B78" s="16"/>
      <c r="C78" s="2" t="s">
        <v>96</v>
      </c>
      <c r="D78" s="2" t="s">
        <v>97</v>
      </c>
      <c r="E78" s="5" t="s">
        <v>12</v>
      </c>
      <c r="F78" s="5" t="s">
        <v>12</v>
      </c>
      <c r="G78" s="10">
        <v>420</v>
      </c>
      <c r="H78" s="2">
        <f t="shared" si="3"/>
        <v>525</v>
      </c>
      <c r="I78">
        <f t="shared" si="4"/>
        <v>420</v>
      </c>
    </row>
    <row r="79" spans="1:9">
      <c r="A79" s="2">
        <v>77</v>
      </c>
      <c r="B79" s="16"/>
      <c r="C79" s="2" t="s">
        <v>98</v>
      </c>
      <c r="D79" s="2" t="s">
        <v>11</v>
      </c>
      <c r="E79" s="5" t="s">
        <v>12</v>
      </c>
      <c r="F79" s="5" t="s">
        <v>12</v>
      </c>
      <c r="G79" s="10">
        <v>50</v>
      </c>
      <c r="H79" s="2">
        <f t="shared" si="3"/>
        <v>62.5</v>
      </c>
      <c r="I79">
        <f t="shared" si="4"/>
        <v>50</v>
      </c>
    </row>
    <row r="80" spans="1:9">
      <c r="A80" s="2">
        <v>78</v>
      </c>
      <c r="B80" s="16"/>
      <c r="C80" s="2" t="s">
        <v>99</v>
      </c>
      <c r="D80" s="2" t="s">
        <v>11</v>
      </c>
      <c r="E80" s="5" t="s">
        <v>12</v>
      </c>
      <c r="F80" s="5" t="s">
        <v>12</v>
      </c>
      <c r="G80" s="10">
        <v>110</v>
      </c>
      <c r="H80" s="2">
        <f t="shared" si="3"/>
        <v>137.5</v>
      </c>
      <c r="I80">
        <f t="shared" si="4"/>
        <v>110</v>
      </c>
    </row>
    <row r="81" spans="1:9">
      <c r="A81" s="2">
        <v>79</v>
      </c>
      <c r="B81" s="17"/>
      <c r="C81" s="2" t="s">
        <v>100</v>
      </c>
      <c r="D81" s="2" t="s">
        <v>11</v>
      </c>
      <c r="E81" s="5" t="s">
        <v>12</v>
      </c>
      <c r="F81" s="5" t="s">
        <v>12</v>
      </c>
      <c r="G81" s="10">
        <v>60</v>
      </c>
      <c r="H81" s="2">
        <f t="shared" si="3"/>
        <v>75</v>
      </c>
      <c r="I81">
        <f t="shared" si="4"/>
        <v>60</v>
      </c>
    </row>
    <row r="82" spans="1:9">
      <c r="A82" s="2">
        <v>80</v>
      </c>
      <c r="B82" s="15" t="s">
        <v>101</v>
      </c>
      <c r="C82" s="2" t="s">
        <v>102</v>
      </c>
      <c r="D82" s="2" t="s">
        <v>103</v>
      </c>
      <c r="E82" s="5">
        <v>680</v>
      </c>
      <c r="F82" s="5">
        <v>1100</v>
      </c>
      <c r="G82" s="10">
        <v>22000</v>
      </c>
      <c r="H82" s="2">
        <f t="shared" si="3"/>
        <v>27500</v>
      </c>
      <c r="I82">
        <f t="shared" si="4"/>
        <v>22000</v>
      </c>
    </row>
    <row r="83" spans="1:9">
      <c r="A83" s="2">
        <v>81</v>
      </c>
      <c r="B83" s="16"/>
      <c r="C83" s="2" t="s">
        <v>104</v>
      </c>
      <c r="D83" s="2" t="s">
        <v>11</v>
      </c>
      <c r="E83" s="5" t="s">
        <v>12</v>
      </c>
      <c r="F83" s="5" t="s">
        <v>12</v>
      </c>
      <c r="G83" s="11">
        <v>30000</v>
      </c>
      <c r="H83" s="2">
        <f t="shared" si="3"/>
        <v>37500</v>
      </c>
      <c r="I83">
        <f t="shared" si="4"/>
        <v>30000</v>
      </c>
    </row>
    <row r="84" spans="1:9">
      <c r="A84" s="2">
        <v>82</v>
      </c>
      <c r="B84" s="16"/>
      <c r="C84" s="2" t="s">
        <v>105</v>
      </c>
      <c r="D84" s="2" t="s">
        <v>11</v>
      </c>
      <c r="E84" s="5" t="s">
        <v>12</v>
      </c>
      <c r="F84" s="5" t="s">
        <v>12</v>
      </c>
      <c r="G84" s="10">
        <v>1500</v>
      </c>
      <c r="H84" s="2">
        <f t="shared" si="3"/>
        <v>1875</v>
      </c>
      <c r="I84">
        <f t="shared" si="4"/>
        <v>1500</v>
      </c>
    </row>
    <row r="85" spans="1:9">
      <c r="A85" s="2">
        <v>83</v>
      </c>
      <c r="B85" s="16"/>
      <c r="C85" s="2" t="s">
        <v>106</v>
      </c>
      <c r="D85" s="2" t="s">
        <v>11</v>
      </c>
      <c r="E85" s="5" t="s">
        <v>12</v>
      </c>
      <c r="F85" s="5" t="s">
        <v>12</v>
      </c>
      <c r="G85" s="10">
        <v>2200</v>
      </c>
      <c r="H85" s="2">
        <f t="shared" si="3"/>
        <v>2750</v>
      </c>
      <c r="I85">
        <f t="shared" si="4"/>
        <v>2200</v>
      </c>
    </row>
    <row r="86" spans="1:9">
      <c r="A86" s="2">
        <v>84</v>
      </c>
      <c r="B86" s="16"/>
      <c r="C86" s="2" t="s">
        <v>107</v>
      </c>
      <c r="D86" s="2"/>
      <c r="E86" s="5" t="s">
        <v>12</v>
      </c>
      <c r="F86" s="5" t="s">
        <v>12</v>
      </c>
      <c r="G86" s="11">
        <v>90000</v>
      </c>
      <c r="H86" s="2">
        <f t="shared" si="3"/>
        <v>112500</v>
      </c>
      <c r="I86">
        <f t="shared" si="4"/>
        <v>90000</v>
      </c>
    </row>
    <row r="87" spans="1:9">
      <c r="A87" s="2">
        <v>85</v>
      </c>
      <c r="B87" s="16"/>
      <c r="C87" s="2" t="s">
        <v>108</v>
      </c>
      <c r="D87" s="2" t="s">
        <v>57</v>
      </c>
      <c r="E87" s="5" t="s">
        <v>12</v>
      </c>
      <c r="F87" s="5" t="s">
        <v>12</v>
      </c>
      <c r="G87" s="10">
        <v>3500</v>
      </c>
      <c r="H87" s="2">
        <f t="shared" si="3"/>
        <v>4375</v>
      </c>
      <c r="I87">
        <f t="shared" si="4"/>
        <v>3500</v>
      </c>
    </row>
    <row r="88" spans="1:9">
      <c r="A88" s="2">
        <v>86</v>
      </c>
      <c r="B88" s="16"/>
      <c r="C88" s="2" t="s">
        <v>109</v>
      </c>
      <c r="D88" s="2" t="s">
        <v>11</v>
      </c>
      <c r="E88" s="5">
        <v>80</v>
      </c>
      <c r="F88" s="5">
        <v>160</v>
      </c>
      <c r="G88" s="10">
        <v>330</v>
      </c>
      <c r="H88" s="2">
        <f t="shared" si="3"/>
        <v>412.5</v>
      </c>
      <c r="I88">
        <f t="shared" si="4"/>
        <v>330</v>
      </c>
    </row>
    <row r="89" spans="1:9">
      <c r="A89" s="2">
        <v>87</v>
      </c>
      <c r="B89" s="16"/>
      <c r="C89" s="2" t="s">
        <v>110</v>
      </c>
      <c r="D89" s="2" t="s">
        <v>57</v>
      </c>
      <c r="E89" s="5" t="s">
        <v>12</v>
      </c>
      <c r="F89" s="5" t="s">
        <v>12</v>
      </c>
      <c r="G89" s="10">
        <v>300</v>
      </c>
      <c r="H89" s="2">
        <f t="shared" si="3"/>
        <v>375</v>
      </c>
      <c r="I89">
        <f t="shared" si="4"/>
        <v>300</v>
      </c>
    </row>
    <row r="90" spans="1:9">
      <c r="A90" s="2">
        <v>88</v>
      </c>
      <c r="B90" s="16"/>
      <c r="C90" s="2" t="s">
        <v>111</v>
      </c>
      <c r="D90" s="2" t="s">
        <v>11</v>
      </c>
      <c r="E90" s="5" t="s">
        <v>12</v>
      </c>
      <c r="F90" s="5" t="s">
        <v>12</v>
      </c>
      <c r="G90" s="10">
        <v>350</v>
      </c>
      <c r="H90" s="2">
        <f t="shared" si="3"/>
        <v>437.5</v>
      </c>
      <c r="I90">
        <f t="shared" si="4"/>
        <v>350</v>
      </c>
    </row>
    <row r="91" spans="1:9">
      <c r="A91" s="2">
        <v>89</v>
      </c>
      <c r="B91" s="16"/>
      <c r="C91" s="2" t="s">
        <v>112</v>
      </c>
      <c r="D91" s="2" t="s">
        <v>11</v>
      </c>
      <c r="E91" s="5" t="s">
        <v>12</v>
      </c>
      <c r="F91" s="5" t="s">
        <v>12</v>
      </c>
      <c r="G91" s="11">
        <v>1800</v>
      </c>
      <c r="H91" s="2">
        <f t="shared" si="3"/>
        <v>2250</v>
      </c>
      <c r="I91">
        <f t="shared" si="4"/>
        <v>1800</v>
      </c>
    </row>
    <row r="92" spans="1:9">
      <c r="A92" s="2">
        <v>90</v>
      </c>
      <c r="B92" s="16"/>
      <c r="C92" s="2" t="s">
        <v>113</v>
      </c>
      <c r="D92" s="2" t="s">
        <v>11</v>
      </c>
      <c r="E92" s="5" t="s">
        <v>12</v>
      </c>
      <c r="F92" s="5" t="s">
        <v>12</v>
      </c>
      <c r="G92" s="11">
        <v>720</v>
      </c>
      <c r="H92" s="2">
        <f t="shared" si="3"/>
        <v>900</v>
      </c>
      <c r="I92">
        <f t="shared" si="4"/>
        <v>720</v>
      </c>
    </row>
    <row r="93" spans="1:9">
      <c r="A93" s="2">
        <v>91</v>
      </c>
      <c r="B93" s="16"/>
      <c r="C93" s="2" t="s">
        <v>114</v>
      </c>
      <c r="D93" s="2" t="s">
        <v>11</v>
      </c>
      <c r="E93" s="5" t="s">
        <v>12</v>
      </c>
      <c r="F93" s="5" t="s">
        <v>12</v>
      </c>
      <c r="G93" s="10">
        <v>900</v>
      </c>
      <c r="H93" s="2">
        <f t="shared" si="3"/>
        <v>1125</v>
      </c>
      <c r="I93">
        <f t="shared" si="4"/>
        <v>900</v>
      </c>
    </row>
    <row r="94" spans="1:9">
      <c r="A94" s="2">
        <v>92</v>
      </c>
      <c r="B94" s="16"/>
      <c r="C94" s="2" t="s">
        <v>115</v>
      </c>
      <c r="D94" s="2" t="s">
        <v>11</v>
      </c>
      <c r="E94" s="5" t="s">
        <v>12</v>
      </c>
      <c r="F94" s="5" t="s">
        <v>12</v>
      </c>
      <c r="G94" s="10">
        <v>900</v>
      </c>
      <c r="H94" s="2">
        <f t="shared" si="3"/>
        <v>1125</v>
      </c>
      <c r="I94">
        <f t="shared" si="4"/>
        <v>900</v>
      </c>
    </row>
    <row r="95" spans="1:9">
      <c r="A95" s="2">
        <v>93</v>
      </c>
      <c r="B95" s="16"/>
      <c r="C95" s="2" t="s">
        <v>116</v>
      </c>
      <c r="D95" s="2" t="s">
        <v>11</v>
      </c>
      <c r="E95" s="5" t="s">
        <v>12</v>
      </c>
      <c r="F95" s="5" t="s">
        <v>12</v>
      </c>
      <c r="G95" s="10">
        <v>1800</v>
      </c>
      <c r="H95" s="2">
        <f t="shared" si="3"/>
        <v>2250</v>
      </c>
      <c r="I95">
        <f t="shared" si="4"/>
        <v>1800</v>
      </c>
    </row>
    <row r="96" spans="1:9">
      <c r="A96" s="2">
        <v>94</v>
      </c>
      <c r="B96" s="16"/>
      <c r="C96" s="2" t="s">
        <v>117</v>
      </c>
      <c r="D96" s="2" t="s">
        <v>118</v>
      </c>
      <c r="E96" s="5">
        <v>485</v>
      </c>
      <c r="F96" s="5">
        <v>750</v>
      </c>
      <c r="G96" s="10">
        <v>1660</v>
      </c>
      <c r="H96" s="2">
        <f t="shared" si="3"/>
        <v>2075</v>
      </c>
      <c r="I96">
        <f t="shared" si="4"/>
        <v>1660</v>
      </c>
    </row>
    <row r="97" spans="1:9">
      <c r="A97" s="2">
        <v>95</v>
      </c>
      <c r="B97" s="17"/>
      <c r="C97" s="2" t="s">
        <v>119</v>
      </c>
      <c r="D97" s="2" t="s">
        <v>118</v>
      </c>
      <c r="E97" s="5" t="s">
        <v>12</v>
      </c>
      <c r="F97" s="5" t="s">
        <v>12</v>
      </c>
      <c r="G97" s="10">
        <v>500</v>
      </c>
      <c r="H97" s="2">
        <f t="shared" si="3"/>
        <v>625</v>
      </c>
      <c r="I97">
        <f t="shared" si="4"/>
        <v>500</v>
      </c>
    </row>
    <row r="98" spans="1:9" ht="30">
      <c r="A98" s="6">
        <v>96</v>
      </c>
      <c r="B98" s="8" t="s">
        <v>120</v>
      </c>
      <c r="C98" s="6" t="s">
        <v>121</v>
      </c>
      <c r="D98" s="6" t="s">
        <v>11</v>
      </c>
      <c r="E98" s="7" t="s">
        <v>122</v>
      </c>
      <c r="F98" s="7" t="s">
        <v>122</v>
      </c>
      <c r="G98" s="12" t="s">
        <v>122</v>
      </c>
    </row>
    <row r="99" spans="1:9">
      <c r="A99" s="14" t="s">
        <v>123</v>
      </c>
      <c r="B99" s="14"/>
      <c r="C99" s="14"/>
      <c r="D99" s="14"/>
      <c r="E99" s="14"/>
      <c r="F99" s="14"/>
      <c r="G99" s="14"/>
    </row>
    <row r="100" spans="1:9">
      <c r="A100" s="14"/>
      <c r="B100" s="14"/>
      <c r="C100" s="14"/>
      <c r="D100" s="14"/>
      <c r="E100" s="14"/>
      <c r="F100" s="14"/>
      <c r="G100" s="14"/>
    </row>
  </sheetData>
  <mergeCells count="6">
    <mergeCell ref="A1:H1"/>
    <mergeCell ref="A99:G100"/>
    <mergeCell ref="B3:B29"/>
    <mergeCell ref="B30:B63"/>
    <mergeCell ref="B64:B81"/>
    <mergeCell ref="B82:B97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1" master=""/>
  <rangeList sheetStid="2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2006-09-17T00:00:00Z</dcterms:created>
  <dcterms:modified xsi:type="dcterms:W3CDTF">2020-02-21T07:46:21Z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