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filterPrivacy="1" defaultThemeVersion="124226"/>
  <xr:revisionPtr revIDLastSave="0" documentId="8_{2C5EC69B-5FAB-42B8-8538-B61975FF75FE}" xr6:coauthVersionLast="38" xr6:coauthVersionMax="38" xr10:uidLastSave="{00000000-0000-0000-0000-000000000000}"/>
  <bookViews>
    <workbookView xWindow="0" yWindow="0" windowWidth="28800" windowHeight="13530" tabRatio="798" firstSheet="4" activeTab="4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" sheetId="43" r:id="rId6"/>
    <sheet name="LCP07" sheetId="44" r:id="rId7"/>
    <sheet name="LCP08" sheetId="45" r:id="rId8"/>
    <sheet name="LCP09" sheetId="46" r:id="rId9"/>
    <sheet name="LCP10" sheetId="26" r:id="rId10"/>
    <sheet name="LCP11" sheetId="27" r:id="rId11"/>
    <sheet name="LCP12专机" sheetId="47" r:id="rId12"/>
    <sheet name="LCP13" sheetId="29" r:id="rId13"/>
    <sheet name="LCP14" sheetId="30" r:id="rId14"/>
    <sheet name="LCP15" sheetId="31" r:id="rId15"/>
    <sheet name="LCP16" sheetId="32" r:id="rId16"/>
    <sheet name="OP01" sheetId="48" r:id="rId17"/>
    <sheet name="PLC Tags" sheetId="49" r:id="rId18"/>
  </sheets>
  <calcPr calcId="162913"/>
</workbook>
</file>

<file path=xl/calcChain.xml><?xml version="1.0" encoding="utf-8"?>
<calcChain xmlns="http://schemas.openxmlformats.org/spreadsheetml/2006/main">
  <c r="H6" i="47" l="1"/>
  <c r="G6" i="47"/>
  <c r="G5" i="47" s="1"/>
  <c r="G3" i="47"/>
  <c r="G2" i="47"/>
  <c r="G1" i="47"/>
  <c r="H6" i="46" l="1"/>
  <c r="G6" i="46"/>
  <c r="G3" i="46"/>
  <c r="G2" i="46"/>
  <c r="G1" i="46"/>
  <c r="H6" i="45"/>
  <c r="G6" i="45"/>
  <c r="G5" i="45" s="1"/>
  <c r="G3" i="45"/>
  <c r="G2" i="45"/>
  <c r="G1" i="45"/>
  <c r="G5" i="46" l="1"/>
  <c r="H6" i="44"/>
  <c r="G6" i="44"/>
  <c r="G5" i="44" s="1"/>
  <c r="G3" i="44"/>
  <c r="G2" i="44"/>
  <c r="G1" i="44"/>
  <c r="H6" i="43"/>
  <c r="G6" i="43"/>
  <c r="G3" i="43"/>
  <c r="G2" i="43"/>
  <c r="G1" i="43"/>
  <c r="G5" i="43" l="1"/>
  <c r="H6" i="32" l="1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7"/>
  <c r="G6" i="27"/>
  <c r="G5" i="27" s="1"/>
  <c r="G3" i="27"/>
  <c r="G2" i="27"/>
  <c r="G1" i="27"/>
  <c r="H6" i="26"/>
  <c r="G6" i="26"/>
  <c r="G3" i="26"/>
  <c r="G2" i="26"/>
  <c r="G1" i="26"/>
  <c r="G5" i="26" l="1"/>
  <c r="G5" i="32"/>
  <c r="G5" i="31"/>
  <c r="G5" i="30"/>
  <c r="G5" i="29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<sst xmlns="http://schemas.openxmlformats.org/spreadsheetml/2006/main" count="7937" uniqueCount="3802">
  <si>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</si>
  <si>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</si>
  <si>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</si>
  <si>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</si>
  <si>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</si>
  <si>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</si>
  <si>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</si>
  <si>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</si>
  <si>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</si>
  <si>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</si>
  <si>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</si>
  <si>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</si>
  <si>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</si>
  <si>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</si>
  <si>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</si>
  <si>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</si>
  <si>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</si>
  <si>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</si>
  <si>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</si>
  <si>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</si>
  <si>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</si>
  <si>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</si>
  <si>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</si>
  <si>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</si>
  <si>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</si>
  <si>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</si>
  <si>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</si>
  <si>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</si>
  <si>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</si>
  <si>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</si>
  <si>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</si>
  <si>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</si>
  <si>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</si>
  <si>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</si>
  <si>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</si>
  <si>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</si>
  <si>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</si>
  <si>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</si>
  <si>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</si>
  <si>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</si>
  <si>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</si>
  <si>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</si>
  <si>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</si>
  <si>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</si>
  <si>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</si>
  <si>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</si>
  <si>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</si>
  <si>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</si>
  <si>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</si>
  <si>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</si>
  <si>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</si>
  <si>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</si>
  <si>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</si>
  <si>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</si>
  <si>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</si>
  <si>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</si>
  <si>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</si>
  <si>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</si>
  <si>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</si>
  <si>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</si>
  <si>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</si>
  <si>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</si>
  <si>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</si>
  <si>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</si>
  <si>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</si>
  <si>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</si>
  <si>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</si>
  <si>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</si>
  <si>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</si>
  <si>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</si>
  <si>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</si>
  <si>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</si>
  <si>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</si>
  <si>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</si>
  <si>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</si>
  <si>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</si>
  <si>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</si>
  <si>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</si>
  <si>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</si>
  <si>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</si>
  <si>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</si>
  <si>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</si>
  <si>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</si>
  <si>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</si>
  <si>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I140.1</t>
  </si>
  <si>
    <t>I140.2</t>
  </si>
  <si>
    <t>I140.3</t>
  </si>
  <si>
    <t>I140.4</t>
  </si>
  <si>
    <t>I140.5</t>
  </si>
  <si>
    <t>I140.6</t>
  </si>
  <si>
    <t>I140.7</t>
  </si>
  <si>
    <t>I141.1</t>
  </si>
  <si>
    <t>I141.2</t>
  </si>
  <si>
    <t>I141.3</t>
  </si>
  <si>
    <t>I141.4</t>
  </si>
  <si>
    <t>I141.5</t>
  </si>
  <si>
    <t>I141.6</t>
  </si>
  <si>
    <t>I141.7</t>
  </si>
  <si>
    <t>I142.1</t>
  </si>
  <si>
    <t>I142.2</t>
  </si>
  <si>
    <t>I142.3</t>
  </si>
  <si>
    <t>I142.4</t>
  </si>
  <si>
    <t>I142.5</t>
  </si>
  <si>
    <t>I142.6</t>
  </si>
  <si>
    <t>I142.7</t>
  </si>
  <si>
    <t>Q140.1</t>
  </si>
  <si>
    <t>Q140.2</t>
  </si>
  <si>
    <t>Q140.3</t>
  </si>
  <si>
    <t>Q140.4</t>
  </si>
  <si>
    <t>Q140.5</t>
  </si>
  <si>
    <t>Q140.6</t>
  </si>
  <si>
    <t>Q140.7</t>
  </si>
  <si>
    <t>Q141.1</t>
  </si>
  <si>
    <t>Q141.2</t>
  </si>
  <si>
    <t>Q141.3</t>
  </si>
  <si>
    <t>Q141.4</t>
  </si>
  <si>
    <t>Q141.5</t>
  </si>
  <si>
    <t>Q141.6</t>
  </si>
  <si>
    <t>Q141.7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</si>
  <si>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</si>
  <si>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</si>
  <si>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</si>
  <si>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</si>
  <si>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</si>
  <si>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</si>
  <si>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</si>
  <si>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</si>
  <si>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I144.1</t>
  </si>
  <si>
    <t>I144.2</t>
  </si>
  <si>
    <t>I144.3</t>
  </si>
  <si>
    <t>I144.4</t>
  </si>
  <si>
    <t>I144.5</t>
  </si>
  <si>
    <t>I144.6</t>
  </si>
  <si>
    <t>I144.7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</si>
  <si>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</si>
  <si>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</si>
  <si>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</si>
  <si>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</si>
  <si>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</si>
  <si>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</si>
  <si>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</si>
  <si>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</si>
  <si>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</si>
  <si>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</si>
  <si>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</si>
  <si>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</si>
  <si>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</si>
  <si>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</si>
  <si>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</si>
  <si>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</si>
  <si>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</si>
  <si>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</si>
  <si>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</si>
  <si>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</si>
  <si>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</si>
  <si>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</si>
  <si>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</si>
  <si>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</si>
  <si>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</si>
  <si>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</si>
  <si>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</si>
  <si>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</si>
  <si>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</si>
  <si>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</si>
  <si>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</si>
  <si>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</si>
  <si>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</si>
  <si>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</si>
  <si>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</si>
  <si>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</si>
  <si>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</si>
  <si>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</si>
  <si>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</si>
  <si>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</si>
  <si>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</si>
  <si>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</si>
  <si>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</si>
  <si>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</si>
  <si>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</si>
  <si>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</si>
  <si>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</si>
  <si>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</si>
  <si>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</si>
  <si>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</si>
  <si>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</si>
  <si>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</si>
  <si>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</si>
  <si>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</si>
  <si>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</si>
  <si>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</si>
  <si>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</si>
  <si>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</si>
  <si>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</si>
  <si>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</si>
  <si>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</si>
  <si>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</si>
  <si>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</si>
  <si>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</si>
  <si>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</si>
  <si>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</si>
  <si>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</si>
  <si>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</si>
  <si>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</si>
  <si>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</si>
  <si>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</si>
  <si>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</si>
  <si>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</si>
  <si>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</si>
  <si>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隔离开关</t>
    <phoneticPr fontId="1" type="noConversion"/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</si>
  <si>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</si>
  <si>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</si>
  <si>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</si>
  <si>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</si>
  <si>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</si>
  <si>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</si>
  <si>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</si>
  <si>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</si>
  <si>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</si>
  <si>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</si>
  <si>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</si>
  <si>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</si>
  <si>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</si>
  <si>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</si>
  <si>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</si>
  <si>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</si>
  <si>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</si>
  <si>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空开</t>
  </si>
  <si>
    <t>光电开关3</t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</si>
  <si>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</si>
  <si>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</si>
  <si>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</si>
  <si>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</si>
  <si>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</si>
  <si>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</si>
  <si>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</si>
  <si>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</si>
  <si>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</si>
  <si>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</si>
  <si>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</si>
  <si>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</si>
  <si>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</si>
  <si>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</si>
  <si>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</si>
  <si>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</si>
  <si>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</si>
  <si>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</si>
  <si>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</si>
  <si>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</si>
  <si>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</si>
  <si>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</si>
  <si>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</si>
  <si>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</si>
  <si>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</si>
  <si>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</si>
  <si>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</si>
  <si>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</si>
  <si>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</si>
  <si>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</si>
  <si>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</si>
  <si>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</si>
  <si>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</si>
  <si>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</si>
  <si>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</si>
  <si>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</si>
  <si>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</si>
  <si>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</si>
  <si>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</si>
  <si>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</si>
  <si>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</si>
  <si>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</si>
  <si>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</si>
  <si>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</si>
  <si>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</si>
  <si>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</si>
  <si>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</si>
  <si>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</si>
  <si>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</si>
  <si>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</si>
  <si>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</si>
  <si>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</si>
  <si>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</si>
  <si>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</si>
  <si>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</si>
  <si>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</si>
  <si>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</si>
  <si>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</si>
  <si>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</si>
  <si>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</si>
  <si>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</si>
  <si>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</si>
  <si>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</si>
  <si>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</si>
  <si>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</si>
  <si>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</si>
  <si>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</si>
  <si>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</si>
  <si>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</si>
  <si>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</si>
  <si>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</si>
  <si>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</si>
  <si>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</si>
  <si>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</si>
  <si>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</si>
  <si>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</si>
  <si>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</si>
  <si>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</si>
  <si>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</si>
  <si>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</si>
  <si>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</si>
  <si>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</si>
  <si>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</si>
  <si>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</si>
  <si>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</si>
  <si>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</si>
  <si>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</si>
  <si>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</si>
  <si>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</si>
  <si>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</si>
  <si>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</si>
  <si>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</si>
  <si>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</si>
  <si>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</si>
  <si>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</si>
  <si>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</si>
  <si>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</si>
  <si>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</si>
  <si>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</si>
  <si>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</si>
  <si>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</si>
  <si>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</si>
  <si>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</si>
  <si>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</si>
  <si>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</si>
  <si>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</si>
  <si>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LCP02</t>
    <phoneticPr fontId="1" type="noConversion"/>
  </si>
  <si>
    <t>光电开关2</t>
  </si>
  <si>
    <t>输送正转</t>
  </si>
  <si>
    <t>输送正转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</si>
  <si>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</si>
  <si>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</si>
  <si>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</si>
  <si>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</si>
  <si>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</si>
  <si>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</si>
  <si>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</si>
  <si>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</si>
  <si>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</si>
  <si>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</si>
  <si>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</si>
  <si>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</si>
  <si>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</si>
  <si>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</si>
  <si>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</si>
  <si>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</si>
  <si>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</si>
  <si>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</si>
  <si>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</si>
  <si>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</si>
  <si>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</si>
  <si>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</si>
  <si>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</si>
  <si>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</si>
  <si>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</si>
  <si>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</si>
  <si>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</si>
  <si>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</si>
  <si>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</si>
  <si>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</si>
  <si>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</si>
  <si>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</si>
  <si>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</si>
  <si>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</si>
  <si>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</si>
  <si>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</si>
  <si>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</si>
  <si>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</si>
  <si>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</si>
  <si>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</si>
  <si>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</si>
  <si>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</si>
  <si>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</si>
  <si>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</si>
  <si>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</si>
  <si>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</si>
  <si>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</si>
  <si>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</si>
  <si>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</si>
  <si>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</si>
  <si>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</si>
  <si>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</si>
  <si>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</si>
  <si>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</si>
  <si>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</si>
  <si>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</si>
  <si>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</si>
  <si>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</si>
  <si>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</si>
  <si>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I165.1</t>
  </si>
  <si>
    <t>I165.2</t>
  </si>
  <si>
    <t>I165.3</t>
  </si>
  <si>
    <t>I165.4</t>
  </si>
  <si>
    <t>I165.5</t>
  </si>
  <si>
    <t>I165.6</t>
  </si>
  <si>
    <t>I165.7</t>
  </si>
  <si>
    <t>I166.1</t>
  </si>
  <si>
    <t>I166.2</t>
  </si>
  <si>
    <t>I166.3</t>
  </si>
  <si>
    <t>I166.4</t>
  </si>
  <si>
    <t>I166.5</t>
  </si>
  <si>
    <t>I166.6</t>
  </si>
  <si>
    <t>I166.7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</si>
  <si>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</si>
  <si>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</si>
  <si>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</si>
  <si>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</si>
  <si>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</si>
  <si>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</si>
  <si>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</si>
  <si>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</si>
  <si>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</si>
  <si>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</si>
  <si>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</si>
  <si>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</si>
  <si>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</si>
  <si>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</si>
  <si>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</si>
  <si>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</si>
  <si>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</si>
  <si>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</si>
  <si>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</si>
  <si>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</si>
  <si>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</si>
  <si>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</si>
  <si>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</si>
  <si>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</si>
  <si>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</si>
  <si>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</si>
  <si>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</si>
  <si>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</si>
  <si>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</si>
  <si>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</si>
  <si>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</si>
  <si>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Q163.1</t>
  </si>
  <si>
    <t>Q163.2</t>
  </si>
  <si>
    <t>Q163.3</t>
  </si>
  <si>
    <t>Q163.4</t>
  </si>
  <si>
    <t>Q163.5</t>
  </si>
  <si>
    <t>Q163.6</t>
  </si>
  <si>
    <t>Q163.7</t>
  </si>
  <si>
    <t>变频器故障反馈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</si>
  <si>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</si>
  <si>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</si>
  <si>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</si>
  <si>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</si>
  <si>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</si>
  <si>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</si>
  <si>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</si>
  <si>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</si>
  <si>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变频器故障复位</t>
  </si>
  <si>
    <t>I152.0</t>
  </si>
  <si>
    <t>I152.1</t>
  </si>
  <si>
    <t>I152.2</t>
  </si>
  <si>
    <t>I152.3</t>
  </si>
  <si>
    <t>I152.4</t>
  </si>
  <si>
    <t>I152.5</t>
  </si>
  <si>
    <t>I152.6</t>
  </si>
  <si>
    <t>I152.7</t>
  </si>
  <si>
    <t>LCP06</t>
    <phoneticPr fontId="1" type="noConversion"/>
  </si>
  <si>
    <t>隔离开关</t>
    <phoneticPr fontId="1" type="noConversion"/>
  </si>
  <si>
    <t>SQ2</t>
  </si>
  <si>
    <t>输送反转</t>
    <phoneticPr fontId="1" type="noConversion"/>
  </si>
  <si>
    <t>输送正转</t>
    <phoneticPr fontId="1" type="noConversion"/>
  </si>
  <si>
    <t>YV1</t>
  </si>
  <si>
    <t>光电开关2</t>
    <phoneticPr fontId="1" type="noConversion"/>
  </si>
  <si>
    <t>PL1</t>
    <phoneticPr fontId="1" type="noConversion"/>
  </si>
  <si>
    <t>HL2</t>
  </si>
  <si>
    <t>HL3</t>
  </si>
  <si>
    <t>I/O Address</t>
  </si>
  <si>
    <t>I0.2</t>
  </si>
  <si>
    <t>BQ1.2</t>
  </si>
  <si>
    <t>I0.3</t>
  </si>
  <si>
    <t>I0.4</t>
  </si>
  <si>
    <t>I0.5</t>
  </si>
  <si>
    <t>I0.6</t>
  </si>
  <si>
    <t>I1.2</t>
  </si>
  <si>
    <t>I1.3</t>
  </si>
  <si>
    <t>I1.4</t>
  </si>
  <si>
    <t>I1.5</t>
  </si>
  <si>
    <t>I2.2</t>
  </si>
  <si>
    <t>I2.3</t>
  </si>
  <si>
    <t>I2.4</t>
  </si>
  <si>
    <t>I2.5</t>
  </si>
  <si>
    <t>I2.6</t>
  </si>
  <si>
    <t>I3.2</t>
  </si>
  <si>
    <t>I3.3</t>
  </si>
  <si>
    <t>I3.4</t>
  </si>
  <si>
    <t>I3.5</t>
  </si>
  <si>
    <t>I3.6</t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</si>
  <si>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</si>
  <si>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</si>
  <si>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</si>
  <si>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</si>
  <si>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</si>
  <si>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</si>
  <si>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</si>
  <si>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</si>
  <si>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</si>
  <si>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</si>
  <si>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</si>
  <si>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</si>
  <si>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</si>
  <si>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</si>
  <si>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</si>
  <si>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</si>
  <si>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</si>
  <si>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Q0.2</t>
  </si>
  <si>
    <t>Q0.3</t>
  </si>
  <si>
    <t>Q0.4</t>
  </si>
  <si>
    <t>Q0.5</t>
  </si>
  <si>
    <t>Q2.2</t>
  </si>
  <si>
    <t>Q2.3</t>
  </si>
  <si>
    <t>Q2.4</t>
  </si>
  <si>
    <t>Q2.5</t>
  </si>
  <si>
    <t>Q2.6</t>
  </si>
  <si>
    <t>Q3.2</t>
  </si>
  <si>
    <t>Q3.3</t>
  </si>
  <si>
    <t>Q3.4</t>
  </si>
  <si>
    <t>Q3.5</t>
  </si>
  <si>
    <t>Q3.6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</si>
  <si>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</si>
  <si>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</si>
  <si>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</si>
  <si>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</si>
  <si>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</si>
  <si>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</si>
  <si>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</si>
  <si>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</si>
  <si>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高位检测</t>
  </si>
  <si>
    <t>低位检测</t>
  </si>
  <si>
    <t>上极限</t>
  </si>
  <si>
    <t>SA1</t>
  </si>
  <si>
    <t>下极限</t>
  </si>
  <si>
    <t>SA2</t>
  </si>
  <si>
    <t>超限光电开关</t>
  </si>
  <si>
    <t>SQ1</t>
  </si>
  <si>
    <t>上升到位检测</t>
  </si>
  <si>
    <t>气动挡板上升</t>
  </si>
  <si>
    <t>气动挡板下降</t>
  </si>
  <si>
    <t>输送反转</t>
  </si>
  <si>
    <t>上升</t>
  </si>
  <si>
    <t>下降</t>
  </si>
  <si>
    <t>输送机正转</t>
  </si>
  <si>
    <t>气动挡板上升到位</t>
  </si>
  <si>
    <t>气动挡板下降到位</t>
  </si>
  <si>
    <t>下降到位检测</t>
  </si>
  <si>
    <t>BQ2</t>
    <phoneticPr fontId="1" type="noConversion"/>
  </si>
  <si>
    <t>LCP10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</si>
  <si>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</si>
  <si>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</si>
  <si>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</si>
  <si>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</si>
  <si>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</si>
  <si>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</si>
  <si>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</si>
  <si>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</si>
  <si>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</si>
  <si>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</si>
  <si>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</si>
  <si>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</si>
  <si>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</si>
  <si>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</si>
  <si>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</si>
  <si>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</si>
  <si>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</si>
  <si>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</si>
  <si>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</si>
  <si>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</si>
  <si>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</si>
  <si>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</si>
  <si>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</si>
  <si>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</si>
  <si>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</si>
  <si>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</si>
  <si>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</si>
  <si>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原点</t>
  </si>
  <si>
    <t>BQ1.1</t>
  </si>
  <si>
    <t>到位检测</t>
  </si>
  <si>
    <t>SA1.1</t>
  </si>
  <si>
    <t>SA1.2</t>
  </si>
  <si>
    <t>READY</t>
  </si>
  <si>
    <t>故障反馈</t>
  </si>
  <si>
    <t>到位</t>
  </si>
  <si>
    <t>升降原点检测</t>
  </si>
  <si>
    <t>BQ2.1</t>
  </si>
  <si>
    <t>位置检测</t>
  </si>
  <si>
    <t>BQ2.2</t>
  </si>
  <si>
    <t>SA2.1</t>
  </si>
  <si>
    <t>SA2.2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</si>
  <si>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</si>
  <si>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</si>
  <si>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</si>
  <si>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</si>
  <si>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</si>
  <si>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</si>
  <si>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</si>
  <si>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</si>
  <si>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</si>
  <si>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</si>
  <si>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</si>
  <si>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</si>
  <si>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</si>
  <si>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隔板抓取成功检测1</t>
  </si>
  <si>
    <t>I7.5</t>
  </si>
  <si>
    <t>I7.6</t>
  </si>
  <si>
    <t>I7.7</t>
  </si>
  <si>
    <t>使能</t>
  </si>
  <si>
    <t>故障复位</t>
  </si>
  <si>
    <t>抓取电磁阀1夹紧</t>
  </si>
  <si>
    <t>抓取电磁阀1松开</t>
  </si>
  <si>
    <t>高压吹蚕</t>
  </si>
  <si>
    <t>Q4.1</t>
  </si>
  <si>
    <t>Q4.2</t>
  </si>
  <si>
    <t>Q4.3</t>
  </si>
  <si>
    <t>Q4.4</t>
  </si>
  <si>
    <t>Q4.5</t>
  </si>
  <si>
    <t>Q4.6</t>
  </si>
  <si>
    <t>Q4.7</t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</si>
  <si>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</si>
  <si>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</si>
  <si>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</si>
  <si>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</si>
  <si>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</si>
  <si>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</si>
  <si>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</si>
  <si>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</si>
  <si>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脉冲频率</t>
  </si>
  <si>
    <t>方向</t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</si>
  <si>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</si>
  <si>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</si>
  <si>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</si>
  <si>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</si>
  <si>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</si>
  <si>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</si>
  <si>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</si>
  <si>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</si>
  <si>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</si>
  <si>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</si>
  <si>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</si>
  <si>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</si>
  <si>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</si>
  <si>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</si>
  <si>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</si>
  <si>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SB1</t>
    <phoneticPr fontId="1" type="noConversion"/>
  </si>
  <si>
    <t>LCP01</t>
  </si>
  <si>
    <t>QS</t>
  </si>
  <si>
    <t>升降正转</t>
  </si>
  <si>
    <t>升降正转</t>
    <phoneticPr fontId="1" type="noConversion"/>
  </si>
  <si>
    <t>低位检测</t>
    <phoneticPr fontId="1" type="noConversion"/>
  </si>
  <si>
    <t>SQ1</t>
    <phoneticPr fontId="1" type="noConversion"/>
  </si>
  <si>
    <t>SQ2</t>
    <phoneticPr fontId="1" type="noConversion"/>
  </si>
  <si>
    <t>光电开关2</t>
    <phoneticPr fontId="1" type="noConversion"/>
  </si>
  <si>
    <t>BQ2</t>
    <phoneticPr fontId="1" type="noConversion"/>
  </si>
  <si>
    <t>输送反转</t>
    <phoneticPr fontId="1" type="noConversion"/>
  </si>
  <si>
    <t>升降正转</t>
    <phoneticPr fontId="1" type="noConversion"/>
  </si>
  <si>
    <t>输送机反转</t>
    <phoneticPr fontId="1" type="noConversion"/>
  </si>
  <si>
    <t>光电开关2</t>
    <phoneticPr fontId="1" type="noConversion"/>
  </si>
  <si>
    <t>BQ2</t>
    <phoneticPr fontId="1" type="noConversion"/>
  </si>
  <si>
    <t>SB1</t>
  </si>
  <si>
    <t>SB1</t>
    <phoneticPr fontId="1" type="noConversion"/>
  </si>
  <si>
    <t>暂停按钮</t>
  </si>
  <si>
    <t>暂停按钮</t>
    <phoneticPr fontId="1" type="noConversion"/>
  </si>
  <si>
    <t>光电开关2</t>
    <phoneticPr fontId="1" type="noConversion"/>
  </si>
  <si>
    <t>BQ2</t>
    <phoneticPr fontId="1" type="noConversion"/>
  </si>
  <si>
    <t>气动挡板上升</t>
    <phoneticPr fontId="1" type="noConversion"/>
  </si>
  <si>
    <t>气动挡板下降</t>
    <phoneticPr fontId="1" type="noConversion"/>
  </si>
  <si>
    <t>LCP07</t>
    <phoneticPr fontId="1" type="noConversion"/>
  </si>
  <si>
    <t>下降</t>
    <phoneticPr fontId="1" type="noConversion"/>
  </si>
  <si>
    <t>LCP09</t>
    <phoneticPr fontId="1" type="noConversion"/>
  </si>
  <si>
    <t>光电开关2</t>
    <phoneticPr fontId="1" type="noConversion"/>
  </si>
  <si>
    <t>BQ2</t>
    <phoneticPr fontId="1" type="noConversion"/>
  </si>
  <si>
    <t>巴贝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</si>
  <si>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</si>
  <si>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</si>
  <si>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</si>
  <si>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</si>
  <si>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</si>
  <si>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</si>
  <si>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</si>
  <si>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</si>
  <si>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</si>
  <si>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</si>
  <si>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</si>
  <si>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</si>
  <si>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</si>
  <si>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</si>
  <si>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</si>
  <si>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I2.1</t>
    <phoneticPr fontId="1" type="noConversion"/>
  </si>
  <si>
    <t>I2.7</t>
    <phoneticPr fontId="1" type="noConversion"/>
  </si>
  <si>
    <t>I3.0</t>
    <phoneticPr fontId="1" type="noConversion"/>
  </si>
  <si>
    <t>I3.1</t>
    <phoneticPr fontId="1" type="noConversion"/>
  </si>
  <si>
    <t>隔板抓取成功检测</t>
    <phoneticPr fontId="1" type="noConversion"/>
  </si>
  <si>
    <t>BQ3</t>
    <phoneticPr fontId="1" type="noConversion"/>
  </si>
  <si>
    <t>I3.7</t>
    <phoneticPr fontId="1" type="noConversion"/>
  </si>
  <si>
    <t>BQ4.1</t>
    <phoneticPr fontId="1" type="noConversion"/>
  </si>
  <si>
    <t>BQ4.2</t>
    <phoneticPr fontId="1" type="noConversion"/>
  </si>
  <si>
    <t>SA3.1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</si>
  <si>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</si>
  <si>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</si>
  <si>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</si>
  <si>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BQ4</t>
    <phoneticPr fontId="1" type="noConversion"/>
  </si>
  <si>
    <t>PLC1-A5</t>
    <phoneticPr fontId="1" type="noConversion"/>
  </si>
  <si>
    <t>DIa</t>
    <phoneticPr fontId="1" type="noConversion"/>
  </si>
  <si>
    <t>I8.0</t>
    <phoneticPr fontId="1" type="noConversion"/>
  </si>
  <si>
    <t>BQ4.2</t>
    <phoneticPr fontId="1" type="noConversion"/>
  </si>
  <si>
    <t>BQ5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</si>
  <si>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</si>
  <si>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</si>
  <si>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</si>
  <si>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</si>
  <si>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</si>
  <si>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</si>
  <si>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</si>
  <si>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</si>
  <si>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</si>
  <si>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</si>
  <si>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变频器故障复位</t>
    <phoneticPr fontId="1" type="noConversion"/>
  </si>
  <si>
    <t>Q2.0</t>
    <phoneticPr fontId="1" type="noConversion"/>
  </si>
  <si>
    <t>Q2.1</t>
    <phoneticPr fontId="1" type="noConversion"/>
  </si>
  <si>
    <t>Q2.7</t>
    <phoneticPr fontId="1" type="noConversion"/>
  </si>
  <si>
    <t>Q3.0</t>
    <phoneticPr fontId="1" type="noConversion"/>
  </si>
  <si>
    <t>Q3.1</t>
    <phoneticPr fontId="1" type="noConversion"/>
  </si>
  <si>
    <t>YV2.1</t>
    <phoneticPr fontId="1" type="noConversion"/>
  </si>
  <si>
    <t>Q3.7</t>
    <phoneticPr fontId="1" type="noConversion"/>
  </si>
  <si>
    <t>DQa</t>
    <phoneticPr fontId="1" type="noConversion"/>
  </si>
  <si>
    <t>Q4.0</t>
    <phoneticPr fontId="1" type="noConversion"/>
  </si>
  <si>
    <t>使能</t>
    <phoneticPr fontId="1" type="noConversion"/>
  </si>
  <si>
    <t>Q5.0</t>
    <phoneticPr fontId="1" type="noConversion"/>
  </si>
  <si>
    <t>上升减速检测</t>
  </si>
  <si>
    <t>下降减速检测</t>
  </si>
  <si>
    <t>BQ4</t>
  </si>
  <si>
    <t>BQ5</t>
  </si>
  <si>
    <t>BQ6</t>
  </si>
  <si>
    <t>光电开关0</t>
  </si>
  <si>
    <t>LCP13</t>
  </si>
  <si>
    <t>BQ2</t>
    <phoneticPr fontId="1" type="noConversion"/>
  </si>
  <si>
    <t>LCP14</t>
  </si>
  <si>
    <t>光电开关2</t>
    <phoneticPr fontId="1" type="noConversion"/>
  </si>
  <si>
    <t>人工按钮</t>
  </si>
  <si>
    <t>人工按钮</t>
    <phoneticPr fontId="1" type="noConversion"/>
  </si>
  <si>
    <t>SB1</t>
    <phoneticPr fontId="1" type="noConversion"/>
  </si>
  <si>
    <t>LCP04</t>
    <phoneticPr fontId="1" type="noConversion"/>
  </si>
  <si>
    <t>LCP08</t>
    <phoneticPr fontId="1" type="noConversion"/>
  </si>
  <si>
    <t>LCP09</t>
    <phoneticPr fontId="1" type="noConversion"/>
  </si>
  <si>
    <t>LCP10</t>
    <phoneticPr fontId="1" type="noConversion"/>
  </si>
  <si>
    <t>LCP08</t>
    <phoneticPr fontId="1" type="noConversion"/>
  </si>
  <si>
    <t>LCP11</t>
  </si>
  <si>
    <t>变频器故障反馈</t>
    <phoneticPr fontId="1" type="noConversion"/>
  </si>
  <si>
    <t>左旋到位检测</t>
    <phoneticPr fontId="1" type="noConversion"/>
  </si>
  <si>
    <t>左极限</t>
    <phoneticPr fontId="1" type="noConversion"/>
  </si>
  <si>
    <t>高位检测</t>
    <phoneticPr fontId="1" type="noConversion"/>
  </si>
  <si>
    <t>变频器故障复位</t>
    <phoneticPr fontId="1" type="noConversion"/>
  </si>
  <si>
    <t>变频器正转</t>
    <phoneticPr fontId="1" type="noConversion"/>
  </si>
  <si>
    <t>高位检测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</si>
  <si>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</si>
  <si>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</si>
  <si>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输送正转</t>
    <phoneticPr fontId="1" type="noConversion"/>
  </si>
  <si>
    <t>输送正转</t>
    <phoneticPr fontId="1" type="noConversion"/>
  </si>
  <si>
    <t>高位检测</t>
    <phoneticPr fontId="1" type="noConversion"/>
  </si>
  <si>
    <t>上升</t>
    <phoneticPr fontId="1" type="noConversion"/>
  </si>
  <si>
    <t>气动挡板上升到位</t>
    <phoneticPr fontId="1" type="noConversion"/>
  </si>
  <si>
    <t>高位检测</t>
    <phoneticPr fontId="1" type="noConversion"/>
  </si>
  <si>
    <t>高位检测</t>
    <phoneticPr fontId="1" type="noConversion"/>
  </si>
  <si>
    <t>上升</t>
    <phoneticPr fontId="1" type="noConversion"/>
  </si>
  <si>
    <t>输送正转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</si>
  <si>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</si>
  <si>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</si>
  <si>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</si>
  <si>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</si>
  <si>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上升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</si>
  <si>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</si>
  <si>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</si>
  <si>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气动挡板上升到位</t>
    <phoneticPr fontId="1" type="noConversion"/>
  </si>
  <si>
    <t>气动挡板下降到位</t>
    <phoneticPr fontId="1" type="noConversion"/>
  </si>
  <si>
    <t>高位检测</t>
    <phoneticPr fontId="1" type="noConversion"/>
  </si>
  <si>
    <t>低位检测</t>
    <phoneticPr fontId="1" type="noConversion"/>
  </si>
  <si>
    <t>气动挡板上升</t>
    <phoneticPr fontId="1" type="noConversion"/>
  </si>
  <si>
    <t>气动挡板下降</t>
    <phoneticPr fontId="1" type="noConversion"/>
  </si>
  <si>
    <t>上升</t>
    <phoneticPr fontId="1" type="noConversion"/>
  </si>
  <si>
    <t>上升</t>
    <phoneticPr fontId="1" type="noConversion"/>
  </si>
  <si>
    <t>输送正转</t>
    <phoneticPr fontId="1" type="noConversion"/>
  </si>
  <si>
    <t>高位检测</t>
    <phoneticPr fontId="1" type="noConversion"/>
  </si>
  <si>
    <t>低位检测</t>
    <phoneticPr fontId="1" type="noConversion"/>
  </si>
  <si>
    <t>上升</t>
    <phoneticPr fontId="1" type="noConversion"/>
  </si>
  <si>
    <t>下降</t>
    <phoneticPr fontId="1" type="noConversion"/>
  </si>
  <si>
    <t>输送正转</t>
    <phoneticPr fontId="1" type="noConversion"/>
  </si>
  <si>
    <t>上升</t>
    <phoneticPr fontId="1" type="noConversion"/>
  </si>
  <si>
    <t>下降</t>
    <phoneticPr fontId="1" type="noConversion"/>
  </si>
  <si>
    <t>变频器故障复位</t>
    <phoneticPr fontId="1" type="noConversion"/>
  </si>
  <si>
    <t>变频器正转</t>
    <phoneticPr fontId="1" type="noConversion"/>
  </si>
  <si>
    <t>变频器反转</t>
    <phoneticPr fontId="1" type="noConversion"/>
  </si>
  <si>
    <t>变频器高速</t>
    <phoneticPr fontId="1" type="noConversion"/>
  </si>
  <si>
    <t>RUN</t>
  </si>
  <si>
    <t>FKM</t>
    <phoneticPr fontId="1" type="noConversion"/>
  </si>
  <si>
    <t>BKM</t>
    <phoneticPr fontId="1" type="noConversion"/>
  </si>
  <si>
    <t>FKM</t>
    <phoneticPr fontId="1" type="noConversion"/>
  </si>
  <si>
    <t>BKM</t>
    <phoneticPr fontId="1" type="noConversion"/>
  </si>
  <si>
    <t>RVF</t>
  </si>
  <si>
    <t>RVF</t>
    <phoneticPr fontId="1" type="noConversion"/>
  </si>
  <si>
    <t>FVF</t>
  </si>
  <si>
    <t>FVF</t>
    <phoneticPr fontId="1" type="noConversion"/>
  </si>
  <si>
    <t>BVF</t>
  </si>
  <si>
    <t>BVF</t>
    <phoneticPr fontId="1" type="noConversion"/>
  </si>
  <si>
    <t>HVF</t>
  </si>
  <si>
    <t>HVF</t>
    <phoneticPr fontId="1" type="noConversion"/>
  </si>
  <si>
    <t>FKM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</si>
  <si>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</si>
  <si>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</si>
  <si>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</si>
  <si>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</si>
  <si>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</si>
  <si>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</si>
  <si>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VF_Ready</t>
  </si>
  <si>
    <t>VF_Ready</t>
    <phoneticPr fontId="1" type="noConversion"/>
  </si>
  <si>
    <t>VF_Get</t>
  </si>
  <si>
    <t>VF_Get</t>
    <phoneticPr fontId="1" type="noConversion"/>
  </si>
  <si>
    <t>VF_Freq</t>
  </si>
  <si>
    <t>VF_Freq</t>
    <phoneticPr fontId="1" type="noConversion"/>
  </si>
  <si>
    <t>VF_way</t>
  </si>
  <si>
    <t>VF_way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</si>
  <si>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</si>
  <si>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</si>
  <si>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</si>
  <si>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</si>
  <si>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</si>
  <si>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</si>
  <si>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</si>
  <si>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BYV2.2</t>
    <phoneticPr fontId="1" type="noConversion"/>
  </si>
  <si>
    <t>EVF</t>
    <phoneticPr fontId="1" type="noConversion"/>
  </si>
  <si>
    <t>BYV2.1</t>
    <phoneticPr fontId="1" type="noConversion"/>
  </si>
  <si>
    <t>FYV2.2</t>
    <phoneticPr fontId="1" type="noConversion"/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</si>
  <si>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</si>
  <si>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</si>
  <si>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</si>
  <si>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</si>
  <si>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</si>
  <si>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</si>
  <si>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</si>
  <si>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</si>
  <si>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</si>
  <si>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</si>
  <si>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</si>
  <si>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</si>
  <si>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</si>
  <si>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</si>
  <si>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</si>
  <si>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</si>
  <si>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升降位置1检测</t>
    <phoneticPr fontId="1" type="noConversion"/>
  </si>
  <si>
    <t>升降位置2检测</t>
    <phoneticPr fontId="1" type="noConversion"/>
  </si>
  <si>
    <t>升降位置4检测</t>
    <phoneticPr fontId="1" type="noConversion"/>
  </si>
  <si>
    <t>升降位置5检测</t>
    <phoneticPr fontId="1" type="noConversion"/>
  </si>
  <si>
    <t>备用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</si>
  <si>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</si>
  <si>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</si>
  <si>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</si>
  <si>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前垛框托爪3伸出到位</t>
    <phoneticPr fontId="1" type="noConversion"/>
  </si>
  <si>
    <t>前垛框托爪3收回到位</t>
    <phoneticPr fontId="1" type="noConversion"/>
  </si>
  <si>
    <t>前垛框托爪4伸出到位</t>
    <phoneticPr fontId="1" type="noConversion"/>
  </si>
  <si>
    <t>前垛框托爪4收回到位</t>
    <phoneticPr fontId="1" type="noConversion"/>
  </si>
  <si>
    <t>后垛框托爪1伸出到位</t>
  </si>
  <si>
    <t>后垛框托爪1收回到位</t>
  </si>
  <si>
    <t>后垛框托爪2伸出到位</t>
  </si>
  <si>
    <t>后垛框托爪2收回到位</t>
  </si>
  <si>
    <t>后垛框托爪3伸出到位</t>
  </si>
  <si>
    <t>后垛框托爪3收回到位</t>
  </si>
  <si>
    <t>后垛框托爪4伸出到位</t>
  </si>
  <si>
    <t>后垛框托爪4收回到位</t>
  </si>
  <si>
    <t>前垛框压杆1伸出到位</t>
    <phoneticPr fontId="1" type="noConversion"/>
  </si>
  <si>
    <t>前垛框压杆1收回到位</t>
    <phoneticPr fontId="1" type="noConversion"/>
  </si>
  <si>
    <t>前垛框压杆2伸出到位</t>
    <phoneticPr fontId="1" type="noConversion"/>
  </si>
  <si>
    <t>前垛框压杆2收回到位</t>
    <phoneticPr fontId="1" type="noConversion"/>
  </si>
  <si>
    <t>后垛框压杆1伸出到位</t>
    <phoneticPr fontId="1" type="noConversion"/>
  </si>
  <si>
    <t>后垛框压杆1收回到位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</si>
  <si>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</si>
  <si>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</si>
  <si>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前垛框压板1收回到位</t>
  </si>
  <si>
    <t>前垛框压板2伸出到位</t>
  </si>
  <si>
    <t>前垛框压板2收回到位</t>
  </si>
  <si>
    <t>后垛框压板1伸出到位</t>
  </si>
  <si>
    <t>后垛框压板1收回到位</t>
  </si>
  <si>
    <t>后垛框压板2伸出到位</t>
  </si>
  <si>
    <t>后垛框压板2收回到位</t>
  </si>
  <si>
    <t>前垛框托爪1伸出到位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</si>
  <si>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</si>
  <si>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</si>
  <si>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</si>
  <si>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</si>
  <si>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前垛框压杆伸出</t>
    <phoneticPr fontId="1" type="noConversion"/>
  </si>
  <si>
    <t>前垛框压杆收回</t>
    <phoneticPr fontId="1" type="noConversion"/>
  </si>
  <si>
    <t>前垛框压板1伸出到位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</si>
  <si>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</si>
  <si>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</si>
  <si>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后垛框压杆伸出</t>
    <phoneticPr fontId="1" type="noConversion"/>
  </si>
  <si>
    <t>后垛框压杆收回</t>
    <phoneticPr fontId="1" type="noConversion"/>
  </si>
  <si>
    <t>后垛框压板伸出</t>
    <phoneticPr fontId="1" type="noConversion"/>
  </si>
  <si>
    <t>后垛框压板收回</t>
    <phoneticPr fontId="1" type="noConversion"/>
  </si>
  <si>
    <t>升降位置1检测</t>
    <phoneticPr fontId="1" type="noConversion"/>
  </si>
  <si>
    <t>前垛框托爪1伸出到位</t>
    <phoneticPr fontId="1" type="noConversion"/>
  </si>
  <si>
    <t>前垛框托爪1收回到位</t>
    <phoneticPr fontId="1" type="noConversion"/>
  </si>
  <si>
    <t>前垛框托爪2伸出到位</t>
    <phoneticPr fontId="1" type="noConversion"/>
  </si>
  <si>
    <t>前垛框托爪2收回到位</t>
    <phoneticPr fontId="1" type="noConversion"/>
  </si>
  <si>
    <t>后垛框托爪1伸出到位</t>
    <phoneticPr fontId="1" type="noConversion"/>
  </si>
  <si>
    <t>后垛框托爪1收回到位</t>
    <phoneticPr fontId="1" type="noConversion"/>
  </si>
  <si>
    <t>后垛框托爪2伸出到位</t>
    <phoneticPr fontId="1" type="noConversion"/>
  </si>
  <si>
    <t>前垛框压杆1伸出到位</t>
    <phoneticPr fontId="1" type="noConversion"/>
  </si>
  <si>
    <t>前垛框压杆1收回到位</t>
    <phoneticPr fontId="1" type="noConversion"/>
  </si>
  <si>
    <t>后垛框压杆1伸出到位</t>
    <phoneticPr fontId="1" type="noConversion"/>
  </si>
  <si>
    <t>后垛框压杆2伸出到位</t>
    <phoneticPr fontId="1" type="noConversion"/>
  </si>
  <si>
    <t>后垛框压杆2收回到位</t>
    <phoneticPr fontId="1" type="noConversion"/>
  </si>
  <si>
    <t>前垛框压板1伸出到位</t>
    <phoneticPr fontId="1" type="noConversion"/>
  </si>
  <si>
    <t>前垛框压板1收回到位</t>
    <phoneticPr fontId="1" type="noConversion"/>
  </si>
  <si>
    <t>前垛框压板2伸出到位</t>
    <phoneticPr fontId="1" type="noConversion"/>
  </si>
  <si>
    <t>前垛框压板2收回到位</t>
    <phoneticPr fontId="1" type="noConversion"/>
  </si>
  <si>
    <t>后垛框压板1伸出到位</t>
    <phoneticPr fontId="1" type="noConversion"/>
  </si>
  <si>
    <t>后垛框压板1收回到位</t>
    <phoneticPr fontId="1" type="noConversion"/>
  </si>
  <si>
    <t>后垛框压板2伸出到位</t>
    <phoneticPr fontId="1" type="noConversion"/>
  </si>
  <si>
    <t>后垛框压板2收回到位</t>
    <phoneticPr fontId="1" type="noConversion"/>
  </si>
  <si>
    <t>前垛框压杆伸出</t>
    <phoneticPr fontId="1" type="noConversion"/>
  </si>
  <si>
    <t>前垛框压杆收回</t>
    <phoneticPr fontId="1" type="noConversion"/>
  </si>
  <si>
    <t>后垛框压杆伸出</t>
    <phoneticPr fontId="1" type="noConversion"/>
  </si>
  <si>
    <t>后垛框压杆收回</t>
    <phoneticPr fontId="1" type="noConversion"/>
  </si>
  <si>
    <t>前垛框压板伸出</t>
    <phoneticPr fontId="1" type="noConversion"/>
  </si>
  <si>
    <t>前垛框压板收回</t>
    <phoneticPr fontId="1" type="noConversion"/>
  </si>
  <si>
    <t>后垛框压板伸出</t>
    <phoneticPr fontId="1" type="noConversion"/>
  </si>
  <si>
    <t>后垛框压板收回</t>
    <phoneticPr fontId="1" type="noConversion"/>
  </si>
  <si>
    <t>前垛框托爪伸出</t>
    <phoneticPr fontId="1" type="noConversion"/>
  </si>
  <si>
    <t>前垛框托爪收回</t>
    <phoneticPr fontId="1" type="noConversion"/>
  </si>
  <si>
    <t>后垛框托爪伸出</t>
    <phoneticPr fontId="1" type="noConversion"/>
  </si>
  <si>
    <t>后垛框托爪收回</t>
    <phoneticPr fontId="1" type="noConversion"/>
  </si>
  <si>
    <t>SQ1</t>
    <phoneticPr fontId="1" type="noConversion"/>
  </si>
  <si>
    <t>SQ3</t>
  </si>
  <si>
    <t>SQ4</t>
  </si>
  <si>
    <t>SQ5</t>
  </si>
  <si>
    <t>SQ6</t>
  </si>
  <si>
    <t>SQ7</t>
  </si>
  <si>
    <t>SQ8</t>
  </si>
  <si>
    <t>操作员终端02</t>
    <phoneticPr fontId="1" type="noConversion"/>
  </si>
  <si>
    <t>QS09</t>
    <phoneticPr fontId="1" type="noConversion"/>
  </si>
  <si>
    <t>YV1</t>
    <phoneticPr fontId="1" type="noConversion"/>
  </si>
  <si>
    <t>YV2</t>
    <phoneticPr fontId="1" type="noConversion"/>
  </si>
  <si>
    <t>操作员终端02</t>
    <phoneticPr fontId="1" type="noConversion"/>
  </si>
  <si>
    <t>SQ2</t>
    <phoneticPr fontId="1" type="noConversion"/>
  </si>
  <si>
    <t>操作员终端01</t>
    <phoneticPr fontId="1" type="noConversion"/>
  </si>
  <si>
    <t>操作员终端01</t>
    <phoneticPr fontId="1" type="noConversion"/>
  </si>
  <si>
    <t>QS02</t>
    <phoneticPr fontId="1" type="noConversion"/>
  </si>
  <si>
    <t>QS01</t>
    <phoneticPr fontId="1" type="noConversion"/>
  </si>
  <si>
    <t>end</t>
    <phoneticPr fontId="1" type="noConversion"/>
  </si>
  <si>
    <t>QS03</t>
    <phoneticPr fontId="1" type="noConversion"/>
  </si>
  <si>
    <t>QS04</t>
    <phoneticPr fontId="1" type="noConversion"/>
  </si>
  <si>
    <t>QS05</t>
    <phoneticPr fontId="1" type="noConversion"/>
  </si>
  <si>
    <t>QS06</t>
    <phoneticPr fontId="1" type="noConversion"/>
  </si>
  <si>
    <t>QS07</t>
    <phoneticPr fontId="1" type="noConversion"/>
  </si>
  <si>
    <t>end</t>
    <phoneticPr fontId="1" type="noConversion"/>
  </si>
  <si>
    <t>QS08</t>
    <phoneticPr fontId="1" type="noConversion"/>
  </si>
  <si>
    <t>SQ1</t>
    <phoneticPr fontId="1" type="noConversion"/>
  </si>
  <si>
    <t>QS10</t>
    <phoneticPr fontId="1" type="noConversion"/>
  </si>
  <si>
    <t>YV2</t>
    <phoneticPr fontId="1" type="noConversion"/>
  </si>
  <si>
    <t>FVF</t>
    <phoneticPr fontId="1" type="noConversion"/>
  </si>
  <si>
    <t>HVF</t>
    <phoneticPr fontId="1" type="noConversion"/>
  </si>
  <si>
    <t>VF_REST</t>
    <phoneticPr fontId="1" type="noConversion"/>
  </si>
  <si>
    <t>FKM</t>
    <phoneticPr fontId="1" type="noConversion"/>
  </si>
  <si>
    <t>VF_RESET</t>
    <phoneticPr fontId="1" type="noConversion"/>
  </si>
  <si>
    <t>BVF</t>
    <phoneticPr fontId="1" type="noConversion"/>
  </si>
  <si>
    <t>RUN</t>
    <phoneticPr fontId="1" type="noConversion"/>
  </si>
  <si>
    <t>操作员终端03</t>
    <phoneticPr fontId="1" type="noConversion"/>
  </si>
  <si>
    <t>QS11</t>
    <phoneticPr fontId="1" type="noConversion"/>
  </si>
  <si>
    <t>操作员终端03</t>
    <phoneticPr fontId="1" type="noConversion"/>
  </si>
  <si>
    <t>BQ7</t>
    <phoneticPr fontId="1" type="noConversion"/>
  </si>
  <si>
    <t>操作员终端04</t>
    <phoneticPr fontId="1" type="noConversion"/>
  </si>
  <si>
    <t>QS14</t>
    <phoneticPr fontId="1" type="noConversion"/>
  </si>
  <si>
    <t>操作员终端04</t>
    <phoneticPr fontId="1" type="noConversion"/>
  </si>
  <si>
    <t>QS15</t>
    <phoneticPr fontId="1" type="noConversion"/>
  </si>
  <si>
    <t>QS16</t>
    <phoneticPr fontId="1" type="noConversion"/>
  </si>
  <si>
    <t>I120.0</t>
    <phoneticPr fontId="1" type="noConversion"/>
  </si>
  <si>
    <t>I140.0</t>
    <phoneticPr fontId="1" type="noConversion"/>
  </si>
  <si>
    <t>I180.0</t>
    <phoneticPr fontId="1" type="noConversion"/>
  </si>
  <si>
    <t>I200.0</t>
    <phoneticPr fontId="1" type="noConversion"/>
  </si>
  <si>
    <t>I220.0</t>
    <phoneticPr fontId="1" type="noConversion"/>
  </si>
  <si>
    <t>I240.0</t>
    <phoneticPr fontId="1" type="noConversion"/>
  </si>
  <si>
    <t>I260.0</t>
    <phoneticPr fontId="1" type="noConversion"/>
  </si>
  <si>
    <t>I300.0</t>
    <phoneticPr fontId="1" type="noConversion"/>
  </si>
  <si>
    <t>I320.0</t>
    <phoneticPr fontId="1" type="noConversion"/>
  </si>
  <si>
    <t>I340.0</t>
    <phoneticPr fontId="1" type="noConversion"/>
  </si>
  <si>
    <t>I120.1</t>
  </si>
  <si>
    <t>I120.2</t>
  </si>
  <si>
    <t>I120.3</t>
  </si>
  <si>
    <t>I120.4</t>
  </si>
  <si>
    <t>I120.5</t>
  </si>
  <si>
    <t>I120.6</t>
  </si>
  <si>
    <t>I120.7</t>
  </si>
  <si>
    <t>I121.0</t>
    <phoneticPr fontId="1" type="noConversion"/>
  </si>
  <si>
    <t>I121.1</t>
  </si>
  <si>
    <t>I121.2</t>
  </si>
  <si>
    <t>I121.3</t>
  </si>
  <si>
    <t>I121.4</t>
  </si>
  <si>
    <t>I121.5</t>
  </si>
  <si>
    <t>I121.6</t>
  </si>
  <si>
    <t>I121.7</t>
  </si>
  <si>
    <t>I122.0</t>
    <phoneticPr fontId="1" type="noConversion"/>
  </si>
  <si>
    <t>I122.1</t>
  </si>
  <si>
    <t>I122.2</t>
  </si>
  <si>
    <t>I122.3</t>
  </si>
  <si>
    <t>I122.4</t>
  </si>
  <si>
    <t>I122.5</t>
  </si>
  <si>
    <t>I122.6</t>
  </si>
  <si>
    <t>I122.7</t>
  </si>
  <si>
    <t>I123.0</t>
    <phoneticPr fontId="1" type="noConversion"/>
  </si>
  <si>
    <t>I123.1</t>
  </si>
  <si>
    <t>I123.2</t>
  </si>
  <si>
    <t>I123.3</t>
  </si>
  <si>
    <t>I123.4</t>
  </si>
  <si>
    <t>I123.5</t>
  </si>
  <si>
    <t>I123.6</t>
  </si>
  <si>
    <t>I123.7</t>
  </si>
  <si>
    <t>I124.0</t>
    <phoneticPr fontId="1" type="noConversion"/>
  </si>
  <si>
    <t>I124.1</t>
  </si>
  <si>
    <t>I124.2</t>
  </si>
  <si>
    <t>I124.3</t>
  </si>
  <si>
    <t>I124.4</t>
  </si>
  <si>
    <t>I124.5</t>
  </si>
  <si>
    <t>I124.6</t>
  </si>
  <si>
    <t>I124.7</t>
  </si>
  <si>
    <t>I125.0</t>
    <phoneticPr fontId="1" type="noConversion"/>
  </si>
  <si>
    <t>I125.1</t>
  </si>
  <si>
    <t>I125.2</t>
  </si>
  <si>
    <t>I125.3</t>
  </si>
  <si>
    <t>I125.4</t>
  </si>
  <si>
    <t>I125.5</t>
  </si>
  <si>
    <t>I125.6</t>
  </si>
  <si>
    <t>I125.7</t>
  </si>
  <si>
    <t>Q120.0</t>
  </si>
  <si>
    <t>Q120.1</t>
  </si>
  <si>
    <t>Q120.2</t>
  </si>
  <si>
    <t>Q120.3</t>
  </si>
  <si>
    <t>Q120.4</t>
  </si>
  <si>
    <t>Q120.5</t>
  </si>
  <si>
    <t>Q120.6</t>
  </si>
  <si>
    <t>Q120.7</t>
  </si>
  <si>
    <t>Q121.0</t>
  </si>
  <si>
    <t>Q121.1</t>
  </si>
  <si>
    <t>Q121.2</t>
  </si>
  <si>
    <t>Q121.3</t>
  </si>
  <si>
    <t>Q121.4</t>
  </si>
  <si>
    <t>Q121.5</t>
  </si>
  <si>
    <t>Q121.6</t>
  </si>
  <si>
    <t>Q121.7</t>
  </si>
  <si>
    <t>Q122.0</t>
    <phoneticPr fontId="1" type="noConversion"/>
  </si>
  <si>
    <t>Q122.1</t>
  </si>
  <si>
    <t>Q122.2</t>
  </si>
  <si>
    <t>Q122.3</t>
  </si>
  <si>
    <t>Q122.4</t>
  </si>
  <si>
    <t>Q122.5</t>
  </si>
  <si>
    <t>Q122.6</t>
  </si>
  <si>
    <t>Q122.7</t>
  </si>
  <si>
    <t>I141.0</t>
    <phoneticPr fontId="1" type="noConversion"/>
  </si>
  <si>
    <t>I142.0</t>
    <phoneticPr fontId="1" type="noConversion"/>
  </si>
  <si>
    <t>I143.0</t>
    <phoneticPr fontId="1" type="noConversion"/>
  </si>
  <si>
    <t>I144.0</t>
    <phoneticPr fontId="1" type="noConversion"/>
  </si>
  <si>
    <t>I145.0</t>
    <phoneticPr fontId="1" type="noConversion"/>
  </si>
  <si>
    <t>I145.1</t>
  </si>
  <si>
    <t>I145.2</t>
  </si>
  <si>
    <t>I145.3</t>
  </si>
  <si>
    <t>I145.4</t>
  </si>
  <si>
    <t>I145.5</t>
  </si>
  <si>
    <t>I145.6</t>
  </si>
  <si>
    <t>I145.7</t>
  </si>
  <si>
    <t>I146.0</t>
    <phoneticPr fontId="1" type="noConversion"/>
  </si>
  <si>
    <t>I146.1</t>
  </si>
  <si>
    <t>I146.2</t>
  </si>
  <si>
    <t>I146.3</t>
  </si>
  <si>
    <t>I146.4</t>
  </si>
  <si>
    <t>I146.5</t>
  </si>
  <si>
    <t>I146.6</t>
  </si>
  <si>
    <t>I146.7</t>
  </si>
  <si>
    <t>I147.0</t>
    <phoneticPr fontId="1" type="noConversion"/>
  </si>
  <si>
    <t>I147.1</t>
  </si>
  <si>
    <t>I147.2</t>
  </si>
  <si>
    <t>I147.3</t>
  </si>
  <si>
    <t>I147.4</t>
  </si>
  <si>
    <t>I147.5</t>
  </si>
  <si>
    <t>I147.6</t>
  </si>
  <si>
    <t>I147.7</t>
  </si>
  <si>
    <t>I148.0</t>
    <phoneticPr fontId="1" type="noConversion"/>
  </si>
  <si>
    <t>I148.1</t>
  </si>
  <si>
    <t>I148.2</t>
  </si>
  <si>
    <t>I148.3</t>
  </si>
  <si>
    <t>I148.4</t>
  </si>
  <si>
    <t>I148.5</t>
  </si>
  <si>
    <t>I148.6</t>
  </si>
  <si>
    <t>I148.7</t>
  </si>
  <si>
    <t>I149.0</t>
    <phoneticPr fontId="1" type="noConversion"/>
  </si>
  <si>
    <t>I149.1</t>
  </si>
  <si>
    <t>I149.2</t>
  </si>
  <si>
    <t>I149.3</t>
  </si>
  <si>
    <t>I149.4</t>
  </si>
  <si>
    <t>I149.5</t>
  </si>
  <si>
    <t>I149.6</t>
  </si>
  <si>
    <t>I149.7</t>
  </si>
  <si>
    <t>I150.0</t>
    <phoneticPr fontId="1" type="noConversion"/>
  </si>
  <si>
    <t>I150.1</t>
  </si>
  <si>
    <t>I150.2</t>
  </si>
  <si>
    <t>I150.3</t>
  </si>
  <si>
    <t>I150.4</t>
  </si>
  <si>
    <t>I150.5</t>
  </si>
  <si>
    <t>I150.6</t>
  </si>
  <si>
    <t>I150.7</t>
  </si>
  <si>
    <t>I151.0</t>
    <phoneticPr fontId="1" type="noConversion"/>
  </si>
  <si>
    <t>I151.1</t>
  </si>
  <si>
    <t>I151.2</t>
  </si>
  <si>
    <t>I151.3</t>
  </si>
  <si>
    <t>I151.4</t>
  </si>
  <si>
    <t>I151.5</t>
  </si>
  <si>
    <t>I151.6</t>
  </si>
  <si>
    <t>I151.7</t>
  </si>
  <si>
    <t>Q140.0</t>
    <phoneticPr fontId="1" type="noConversion"/>
  </si>
  <si>
    <t>Q141.0</t>
    <phoneticPr fontId="1" type="noConversion"/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</si>
  <si>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</si>
  <si>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</si>
  <si>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</si>
  <si>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</si>
  <si>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</si>
  <si>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</si>
  <si>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</si>
  <si>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</si>
  <si>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Q143.0</t>
    <phoneticPr fontId="1" type="noConversion"/>
  </si>
  <si>
    <t>Q143.1</t>
  </si>
  <si>
    <t>Q143.2</t>
  </si>
  <si>
    <t>Q143.3</t>
  </si>
  <si>
    <t>Q143.4</t>
  </si>
  <si>
    <t>Q143.5</t>
  </si>
  <si>
    <t>Q143.6</t>
  </si>
  <si>
    <t>Q143.7</t>
  </si>
  <si>
    <t>Q144.0</t>
    <phoneticPr fontId="1" type="noConversion"/>
  </si>
  <si>
    <t>Q144.1</t>
  </si>
  <si>
    <t>Q144.2</t>
  </si>
  <si>
    <t>Q144.3</t>
  </si>
  <si>
    <t>Q144.4</t>
  </si>
  <si>
    <t>Q144.5</t>
  </si>
  <si>
    <t>Q144.6</t>
  </si>
  <si>
    <t>Q144.7</t>
  </si>
  <si>
    <t>Q145.0</t>
    <phoneticPr fontId="1" type="noConversion"/>
  </si>
  <si>
    <t>Q145.1</t>
  </si>
  <si>
    <t>Q145.2</t>
  </si>
  <si>
    <t>Q145.3</t>
  </si>
  <si>
    <t>Q145.4</t>
  </si>
  <si>
    <t>Q145.5</t>
  </si>
  <si>
    <t>Q145.6</t>
  </si>
  <si>
    <t>Q145.7</t>
  </si>
  <si>
    <t>Q146.0</t>
    <phoneticPr fontId="1" type="noConversion"/>
  </si>
  <si>
    <t>Q146.1</t>
  </si>
  <si>
    <t>Q146.2</t>
  </si>
  <si>
    <t>Q146.3</t>
  </si>
  <si>
    <t>Q146.4</t>
  </si>
  <si>
    <t>Q146.5</t>
  </si>
  <si>
    <t>Q146.6</t>
  </si>
  <si>
    <t>Q146.7</t>
  </si>
  <si>
    <t>I168.1</t>
  </si>
  <si>
    <t>I168.2</t>
  </si>
  <si>
    <t>I168.3</t>
  </si>
  <si>
    <t>I168.4</t>
  </si>
  <si>
    <t>I168.5</t>
  </si>
  <si>
    <t>I168.6</t>
  </si>
  <si>
    <t>I168.7</t>
  </si>
  <si>
    <t>I169.1</t>
  </si>
  <si>
    <t>I169.2</t>
  </si>
  <si>
    <t>I169.3</t>
  </si>
  <si>
    <t>I169.4</t>
  </si>
  <si>
    <t>I169.5</t>
  </si>
  <si>
    <t>I169.6</t>
  </si>
  <si>
    <t>I169.7</t>
  </si>
  <si>
    <t>I170.1</t>
  </si>
  <si>
    <t>I170.2</t>
  </si>
  <si>
    <t>I170.3</t>
  </si>
  <si>
    <t>I170.4</t>
  </si>
  <si>
    <t>I170.5</t>
  </si>
  <si>
    <t>I170.6</t>
  </si>
  <si>
    <t>I170.7</t>
  </si>
  <si>
    <t>Q163.0</t>
    <phoneticPr fontId="1" type="noConversion"/>
  </si>
  <si>
    <t>Q164.0</t>
    <phoneticPr fontId="1" type="noConversion"/>
  </si>
  <si>
    <t>Q164.1</t>
  </si>
  <si>
    <t>Q164.2</t>
  </si>
  <si>
    <t>Q164.3</t>
  </si>
  <si>
    <t>Q164.4</t>
  </si>
  <si>
    <t>Q164.5</t>
  </si>
  <si>
    <t>Q164.6</t>
  </si>
  <si>
    <t>Q164.7</t>
  </si>
  <si>
    <t>Q165.0</t>
    <phoneticPr fontId="1" type="noConversion"/>
  </si>
  <si>
    <t>Q165.1</t>
  </si>
  <si>
    <t>Q165.2</t>
  </si>
  <si>
    <t>Q165.3</t>
  </si>
  <si>
    <t>Q165.4</t>
  </si>
  <si>
    <t>Q165.5</t>
  </si>
  <si>
    <t>Q165.6</t>
  </si>
  <si>
    <t>Q165.7</t>
  </si>
  <si>
    <t>Q166.0</t>
    <phoneticPr fontId="1" type="noConversion"/>
  </si>
  <si>
    <t>Q166.1</t>
  </si>
  <si>
    <t>Q166.2</t>
  </si>
  <si>
    <t>Q166.3</t>
  </si>
  <si>
    <t>Q166.4</t>
  </si>
  <si>
    <t>Q166.5</t>
  </si>
  <si>
    <t>Q166.6</t>
  </si>
  <si>
    <t>Q166.7</t>
  </si>
  <si>
    <t>I180.1</t>
  </si>
  <si>
    <t>I180.2</t>
  </si>
  <si>
    <t>I180.3</t>
  </si>
  <si>
    <t>I180.4</t>
  </si>
  <si>
    <t>I180.5</t>
  </si>
  <si>
    <t>I180.6</t>
  </si>
  <si>
    <t>I180.7</t>
  </si>
  <si>
    <t>I181.0</t>
    <phoneticPr fontId="1" type="noConversion"/>
  </si>
  <si>
    <t>I181.1</t>
  </si>
  <si>
    <t>I181.2</t>
  </si>
  <si>
    <t>I181.3</t>
  </si>
  <si>
    <t>I181.4</t>
  </si>
  <si>
    <t>I181.5</t>
  </si>
  <si>
    <t>I181.6</t>
  </si>
  <si>
    <t>I181.7</t>
  </si>
  <si>
    <t>I182.0</t>
    <phoneticPr fontId="1" type="noConversion"/>
  </si>
  <si>
    <t>I182.1</t>
  </si>
  <si>
    <t>I182.2</t>
  </si>
  <si>
    <t>I182.3</t>
  </si>
  <si>
    <t>I182.4</t>
  </si>
  <si>
    <t>I182.5</t>
  </si>
  <si>
    <t>I182.6</t>
  </si>
  <si>
    <t>I182.7</t>
  </si>
  <si>
    <t>I183.0</t>
    <phoneticPr fontId="1" type="noConversion"/>
  </si>
  <si>
    <t>I183.1</t>
  </si>
  <si>
    <t>I183.2</t>
  </si>
  <si>
    <t>I183.3</t>
  </si>
  <si>
    <t>I183.4</t>
  </si>
  <si>
    <t>I183.5</t>
  </si>
  <si>
    <t>I183.6</t>
  </si>
  <si>
    <t>I183.7</t>
  </si>
  <si>
    <t>I184.0</t>
    <phoneticPr fontId="1" type="noConversion"/>
  </si>
  <si>
    <t>I184.1</t>
  </si>
  <si>
    <t>I184.2</t>
  </si>
  <si>
    <t>I184.3</t>
  </si>
  <si>
    <t>I184.4</t>
  </si>
  <si>
    <t>I184.5</t>
  </si>
  <si>
    <t>I184.6</t>
  </si>
  <si>
    <t>I184.7</t>
  </si>
  <si>
    <t>I185.0</t>
    <phoneticPr fontId="1" type="noConversion"/>
  </si>
  <si>
    <t>I185.1</t>
  </si>
  <si>
    <t>I185.2</t>
  </si>
  <si>
    <t>I185.3</t>
  </si>
  <si>
    <t>I185.4</t>
  </si>
  <si>
    <t>I185.5</t>
  </si>
  <si>
    <t>I185.6</t>
  </si>
  <si>
    <t>I185.7</t>
  </si>
  <si>
    <t>Q180.0</t>
    <phoneticPr fontId="1" type="noConversion"/>
  </si>
  <si>
    <t>Q180.1</t>
  </si>
  <si>
    <t>Q180.2</t>
  </si>
  <si>
    <t>Q180.3</t>
  </si>
  <si>
    <t>Q180.4</t>
  </si>
  <si>
    <t>Q180.5</t>
  </si>
  <si>
    <t>Q180.6</t>
  </si>
  <si>
    <t>Q180.7</t>
  </si>
  <si>
    <t>Q181.0</t>
    <phoneticPr fontId="1" type="noConversion"/>
  </si>
  <si>
    <t>Q181.1</t>
  </si>
  <si>
    <t>Q181.2</t>
  </si>
  <si>
    <t>Q181.3</t>
  </si>
  <si>
    <t>Q181.4</t>
  </si>
  <si>
    <t>Q181.5</t>
  </si>
  <si>
    <t>Q181.6</t>
  </si>
  <si>
    <t>Q181.7</t>
  </si>
  <si>
    <t>Q182.0</t>
    <phoneticPr fontId="1" type="noConversion"/>
  </si>
  <si>
    <t>Q182.1</t>
  </si>
  <si>
    <t>Q182.2</t>
  </si>
  <si>
    <t>Q182.3</t>
  </si>
  <si>
    <t>Q182.4</t>
  </si>
  <si>
    <t>Q182.5</t>
  </si>
  <si>
    <t>Q182.6</t>
  </si>
  <si>
    <t>Q182.7</t>
  </si>
  <si>
    <t>Q183.0</t>
    <phoneticPr fontId="1" type="noConversion"/>
  </si>
  <si>
    <t>Q183.1</t>
  </si>
  <si>
    <t>Q183.2</t>
  </si>
  <si>
    <t>Q183.3</t>
  </si>
  <si>
    <t>Q183.4</t>
  </si>
  <si>
    <t>Q183.5</t>
  </si>
  <si>
    <t>Q183.6</t>
  </si>
  <si>
    <t>Q183.7</t>
  </si>
  <si>
    <t>I200.1</t>
  </si>
  <si>
    <t>I200.2</t>
  </si>
  <si>
    <t>I200.3</t>
  </si>
  <si>
    <t>I200.4</t>
  </si>
  <si>
    <t>I200.5</t>
  </si>
  <si>
    <t>I200.6</t>
  </si>
  <si>
    <t>I200.7</t>
  </si>
  <si>
    <t>I201.0</t>
    <phoneticPr fontId="1" type="noConversion"/>
  </si>
  <si>
    <t>I201.1</t>
  </si>
  <si>
    <t>I201.2</t>
  </si>
  <si>
    <t>I201.3</t>
  </si>
  <si>
    <t>I201.4</t>
  </si>
  <si>
    <t>I201.5</t>
  </si>
  <si>
    <t>I201.6</t>
  </si>
  <si>
    <t>I201.7</t>
  </si>
  <si>
    <t>I202.0</t>
    <phoneticPr fontId="1" type="noConversion"/>
  </si>
  <si>
    <t>I202.1</t>
  </si>
  <si>
    <t>I202.2</t>
  </si>
  <si>
    <t>I202.3</t>
  </si>
  <si>
    <t>I202.4</t>
  </si>
  <si>
    <t>I202.5</t>
  </si>
  <si>
    <t>I202.6</t>
  </si>
  <si>
    <t>I202.7</t>
  </si>
  <si>
    <t>I203.0</t>
    <phoneticPr fontId="1" type="noConversion"/>
  </si>
  <si>
    <t>I203.1</t>
  </si>
  <si>
    <t>I203.2</t>
  </si>
  <si>
    <t>I203.3</t>
  </si>
  <si>
    <t>I203.4</t>
  </si>
  <si>
    <t>I203.5</t>
  </si>
  <si>
    <t>I203.6</t>
  </si>
  <si>
    <t>I203.7</t>
  </si>
  <si>
    <t>I204.0</t>
    <phoneticPr fontId="1" type="noConversion"/>
  </si>
  <si>
    <t>I204.1</t>
  </si>
  <si>
    <t>I204.2</t>
  </si>
  <si>
    <t>I204.3</t>
  </si>
  <si>
    <t>I204.4</t>
  </si>
  <si>
    <t>I204.5</t>
  </si>
  <si>
    <t>I204.6</t>
  </si>
  <si>
    <t>I204.7</t>
  </si>
  <si>
    <t>I205.0</t>
    <phoneticPr fontId="1" type="noConversion"/>
  </si>
  <si>
    <t>I205.1</t>
  </si>
  <si>
    <t>I205.2</t>
  </si>
  <si>
    <t>I205.3</t>
  </si>
  <si>
    <t>I205.4</t>
  </si>
  <si>
    <t>I205.5</t>
  </si>
  <si>
    <t>I205.6</t>
  </si>
  <si>
    <t>I205.7</t>
  </si>
  <si>
    <t>I206.0</t>
    <phoneticPr fontId="1" type="noConversion"/>
  </si>
  <si>
    <t>I206.1</t>
  </si>
  <si>
    <t>I206.2</t>
  </si>
  <si>
    <t>I206.3</t>
  </si>
  <si>
    <t>I206.4</t>
  </si>
  <si>
    <t>I206.5</t>
  </si>
  <si>
    <t>I206.6</t>
  </si>
  <si>
    <t>I206.7</t>
  </si>
  <si>
    <t>I207.0</t>
    <phoneticPr fontId="1" type="noConversion"/>
  </si>
  <si>
    <t>I207.1</t>
  </si>
  <si>
    <t>I207.2</t>
  </si>
  <si>
    <t>I207.3</t>
  </si>
  <si>
    <t>I207.4</t>
  </si>
  <si>
    <t>I207.5</t>
  </si>
  <si>
    <t>I207.6</t>
  </si>
  <si>
    <t>I207.7</t>
  </si>
  <si>
    <t>I208.0</t>
    <phoneticPr fontId="1" type="noConversion"/>
  </si>
  <si>
    <t>I208.1</t>
  </si>
  <si>
    <t>I208.2</t>
  </si>
  <si>
    <t>I208.3</t>
  </si>
  <si>
    <t>I208.4</t>
  </si>
  <si>
    <t>I208.5</t>
  </si>
  <si>
    <t>I208.6</t>
  </si>
  <si>
    <t>I208.7</t>
  </si>
  <si>
    <t>I209.0</t>
    <phoneticPr fontId="1" type="noConversion"/>
  </si>
  <si>
    <t>I209.1</t>
  </si>
  <si>
    <t>I209.2</t>
  </si>
  <si>
    <t>I209.3</t>
  </si>
  <si>
    <t>I209.4</t>
  </si>
  <si>
    <t>I209.5</t>
  </si>
  <si>
    <t>I209.6</t>
  </si>
  <si>
    <t>I209.7</t>
  </si>
  <si>
    <t>I210.0</t>
    <phoneticPr fontId="1" type="noConversion"/>
  </si>
  <si>
    <t>I210.1</t>
  </si>
  <si>
    <t>I210.2</t>
  </si>
  <si>
    <t>I210.3</t>
  </si>
  <si>
    <t>I210.4</t>
  </si>
  <si>
    <t>I210.5</t>
  </si>
  <si>
    <t>I210.6</t>
  </si>
  <si>
    <t>I210.7</t>
  </si>
  <si>
    <t>I211.0</t>
    <phoneticPr fontId="1" type="noConversion"/>
  </si>
  <si>
    <t>I211.1</t>
  </si>
  <si>
    <t>I211.2</t>
  </si>
  <si>
    <t>I211.3</t>
  </si>
  <si>
    <t>I211.4</t>
  </si>
  <si>
    <t>I211.5</t>
  </si>
  <si>
    <t>I211.6</t>
  </si>
  <si>
    <t>I211.7</t>
  </si>
  <si>
    <t>Q200.0</t>
    <phoneticPr fontId="1" type="noConversion"/>
  </si>
  <si>
    <t>Q200.1</t>
  </si>
  <si>
    <t>Q200.2</t>
  </si>
  <si>
    <t>Q200.3</t>
  </si>
  <si>
    <t>Q200.4</t>
  </si>
  <si>
    <t>Q200.5</t>
  </si>
  <si>
    <t>Q200.6</t>
  </si>
  <si>
    <t>Q200.7</t>
  </si>
  <si>
    <t>Q201.0</t>
    <phoneticPr fontId="1" type="noConversion"/>
  </si>
  <si>
    <t>Q201.1</t>
  </si>
  <si>
    <t>Q201.2</t>
  </si>
  <si>
    <t>Q201.3</t>
  </si>
  <si>
    <t>Q201.4</t>
  </si>
  <si>
    <t>Q201.5</t>
  </si>
  <si>
    <t>Q201.6</t>
  </si>
  <si>
    <t>Q201.7</t>
  </si>
  <si>
    <t>Q202.0</t>
    <phoneticPr fontId="1" type="noConversion"/>
  </si>
  <si>
    <t>Q202.1</t>
  </si>
  <si>
    <t>Q202.2</t>
  </si>
  <si>
    <t>Q202.3</t>
  </si>
  <si>
    <t>Q202.4</t>
  </si>
  <si>
    <t>Q202.5</t>
  </si>
  <si>
    <t>Q202.6</t>
  </si>
  <si>
    <t>Q202.7</t>
  </si>
  <si>
    <t>Q203.0</t>
    <phoneticPr fontId="1" type="noConversion"/>
  </si>
  <si>
    <t>Q203.1</t>
  </si>
  <si>
    <t>Q203.2</t>
  </si>
  <si>
    <t>Q203.3</t>
  </si>
  <si>
    <t>Q203.4</t>
  </si>
  <si>
    <t>Q203.5</t>
  </si>
  <si>
    <t>Q203.6</t>
  </si>
  <si>
    <t>Q203.7</t>
  </si>
  <si>
    <t>Q204.0</t>
    <phoneticPr fontId="1" type="noConversion"/>
  </si>
  <si>
    <t>Q204.1</t>
  </si>
  <si>
    <t>Q204.2</t>
  </si>
  <si>
    <t>Q204.3</t>
  </si>
  <si>
    <t>Q204.4</t>
  </si>
  <si>
    <t>Q204.5</t>
  </si>
  <si>
    <t>Q204.6</t>
  </si>
  <si>
    <t>Q204.7</t>
  </si>
  <si>
    <t>Q205.0</t>
    <phoneticPr fontId="1" type="noConversion"/>
  </si>
  <si>
    <t>Q205.1</t>
  </si>
  <si>
    <t>Q205.2</t>
  </si>
  <si>
    <t>Q205.3</t>
  </si>
  <si>
    <t>Q205.4</t>
  </si>
  <si>
    <t>Q205.5</t>
  </si>
  <si>
    <t>Q205.6</t>
  </si>
  <si>
    <t>Q205.7</t>
  </si>
  <si>
    <t>Q206.0</t>
    <phoneticPr fontId="1" type="noConversion"/>
  </si>
  <si>
    <t>Q206.1</t>
  </si>
  <si>
    <t>Q206.2</t>
  </si>
  <si>
    <t>Q206.3</t>
  </si>
  <si>
    <t>Q206.4</t>
  </si>
  <si>
    <t>Q206.5</t>
  </si>
  <si>
    <t>Q206.6</t>
  </si>
  <si>
    <t>Q206.7</t>
  </si>
  <si>
    <t>I220.1</t>
  </si>
  <si>
    <t>I220.2</t>
  </si>
  <si>
    <t>I220.3</t>
  </si>
  <si>
    <t>I220.4</t>
  </si>
  <si>
    <t>I220.5</t>
  </si>
  <si>
    <t>I220.6</t>
  </si>
  <si>
    <t>I220.7</t>
  </si>
  <si>
    <t>I221.0</t>
    <phoneticPr fontId="1" type="noConversion"/>
  </si>
  <si>
    <t>I221.1</t>
  </si>
  <si>
    <t>I221.2</t>
  </si>
  <si>
    <t>I221.3</t>
  </si>
  <si>
    <t>I221.4</t>
  </si>
  <si>
    <t>I221.5</t>
  </si>
  <si>
    <t>I221.6</t>
  </si>
  <si>
    <t>I221.7</t>
  </si>
  <si>
    <t>I222.0</t>
    <phoneticPr fontId="1" type="noConversion"/>
  </si>
  <si>
    <t>I222.1</t>
  </si>
  <si>
    <t>I222.2</t>
  </si>
  <si>
    <t>I222.3</t>
  </si>
  <si>
    <t>I222.4</t>
  </si>
  <si>
    <t>I222.5</t>
  </si>
  <si>
    <t>I222.6</t>
  </si>
  <si>
    <t>I222.7</t>
  </si>
  <si>
    <t>I223.0</t>
    <phoneticPr fontId="1" type="noConversion"/>
  </si>
  <si>
    <t>I223.1</t>
  </si>
  <si>
    <t>I223.2</t>
  </si>
  <si>
    <t>I223.3</t>
  </si>
  <si>
    <t>I223.4</t>
  </si>
  <si>
    <t>I223.5</t>
  </si>
  <si>
    <t>I223.6</t>
  </si>
  <si>
    <t>I223.7</t>
  </si>
  <si>
    <t>I224.0</t>
    <phoneticPr fontId="1" type="noConversion"/>
  </si>
  <si>
    <t>I224.1</t>
  </si>
  <si>
    <t>I224.2</t>
  </si>
  <si>
    <t>I224.3</t>
  </si>
  <si>
    <t>I224.4</t>
  </si>
  <si>
    <t>I224.5</t>
  </si>
  <si>
    <t>I224.6</t>
  </si>
  <si>
    <t>I224.7</t>
  </si>
  <si>
    <t>I225.0</t>
    <phoneticPr fontId="1" type="noConversion"/>
  </si>
  <si>
    <t>I225.1</t>
  </si>
  <si>
    <t>I225.2</t>
  </si>
  <si>
    <t>I225.3</t>
  </si>
  <si>
    <t>I225.4</t>
  </si>
  <si>
    <t>I225.5</t>
  </si>
  <si>
    <t>I225.6</t>
  </si>
  <si>
    <t>I225.7</t>
  </si>
  <si>
    <t>I226.0</t>
    <phoneticPr fontId="1" type="noConversion"/>
  </si>
  <si>
    <t>I226.1</t>
  </si>
  <si>
    <t>I226.2</t>
  </si>
  <si>
    <t>I226.3</t>
  </si>
  <si>
    <t>I226.4</t>
  </si>
  <si>
    <t>I226.5</t>
  </si>
  <si>
    <t>I226.6</t>
  </si>
  <si>
    <t>I226.7</t>
  </si>
  <si>
    <t>I227.0</t>
    <phoneticPr fontId="1" type="noConversion"/>
  </si>
  <si>
    <t>I227.1</t>
  </si>
  <si>
    <t>I227.2</t>
  </si>
  <si>
    <t>I227.3</t>
  </si>
  <si>
    <t>I227.4</t>
  </si>
  <si>
    <t>I227.5</t>
  </si>
  <si>
    <t>I227.6</t>
  </si>
  <si>
    <t>I227.7</t>
  </si>
  <si>
    <t>I228.0</t>
    <phoneticPr fontId="1" type="noConversion"/>
  </si>
  <si>
    <t>I228.1</t>
  </si>
  <si>
    <t>I228.2</t>
  </si>
  <si>
    <t>I228.3</t>
  </si>
  <si>
    <t>I228.4</t>
  </si>
  <si>
    <t>I228.5</t>
  </si>
  <si>
    <t>I228.6</t>
  </si>
  <si>
    <t>I228.7</t>
  </si>
  <si>
    <t>I229.0</t>
    <phoneticPr fontId="1" type="noConversion"/>
  </si>
  <si>
    <t>I229.1</t>
  </si>
  <si>
    <t>I229.2</t>
  </si>
  <si>
    <t>I229.3</t>
  </si>
  <si>
    <t>I229.4</t>
  </si>
  <si>
    <t>I229.5</t>
  </si>
  <si>
    <t>I229.6</t>
  </si>
  <si>
    <t>I229.7</t>
  </si>
  <si>
    <t>I230.0</t>
    <phoneticPr fontId="1" type="noConversion"/>
  </si>
  <si>
    <t>I230.1</t>
  </si>
  <si>
    <t>I230.2</t>
  </si>
  <si>
    <t>I230.3</t>
  </si>
  <si>
    <t>I230.4</t>
  </si>
  <si>
    <t>I230.5</t>
  </si>
  <si>
    <t>I230.6</t>
  </si>
  <si>
    <t>I230.7</t>
  </si>
  <si>
    <t>I231.0</t>
    <phoneticPr fontId="1" type="noConversion"/>
  </si>
  <si>
    <t>I231.1</t>
  </si>
  <si>
    <t>I231.2</t>
  </si>
  <si>
    <t>I231.3</t>
  </si>
  <si>
    <t>I231.4</t>
  </si>
  <si>
    <t>I231.5</t>
  </si>
  <si>
    <t>I231.6</t>
  </si>
  <si>
    <t>I231.7</t>
  </si>
  <si>
    <t>Q220.0</t>
    <phoneticPr fontId="1" type="noConversion"/>
  </si>
  <si>
    <t>Q220.1</t>
  </si>
  <si>
    <t>Q220.2</t>
  </si>
  <si>
    <t>Q220.3</t>
  </si>
  <si>
    <t>Q220.4</t>
  </si>
  <si>
    <t>Q220.5</t>
  </si>
  <si>
    <t>Q220.6</t>
  </si>
  <si>
    <t>Q220.7</t>
  </si>
  <si>
    <t>Q221.0</t>
    <phoneticPr fontId="1" type="noConversion"/>
  </si>
  <si>
    <t>Q221.1</t>
  </si>
  <si>
    <t>Q221.2</t>
  </si>
  <si>
    <t>Q221.3</t>
  </si>
  <si>
    <t>Q221.4</t>
  </si>
  <si>
    <t>Q221.5</t>
  </si>
  <si>
    <t>Q221.6</t>
  </si>
  <si>
    <t>Q221.7</t>
  </si>
  <si>
    <t>Q222.0</t>
    <phoneticPr fontId="1" type="noConversion"/>
  </si>
  <si>
    <t>Q222.1</t>
  </si>
  <si>
    <t>Q222.2</t>
  </si>
  <si>
    <t>Q222.3</t>
  </si>
  <si>
    <t>Q222.4</t>
  </si>
  <si>
    <t>Q222.5</t>
  </si>
  <si>
    <t>Q222.6</t>
  </si>
  <si>
    <t>Q222.7</t>
  </si>
  <si>
    <t>Q223.0</t>
    <phoneticPr fontId="1" type="noConversion"/>
  </si>
  <si>
    <t>Q223.1</t>
  </si>
  <si>
    <t>Q223.2</t>
  </si>
  <si>
    <t>Q223.3</t>
  </si>
  <si>
    <t>Q223.4</t>
  </si>
  <si>
    <t>Q223.5</t>
  </si>
  <si>
    <t>Q223.6</t>
  </si>
  <si>
    <t>Q223.7</t>
  </si>
  <si>
    <t>Q224.0</t>
    <phoneticPr fontId="1" type="noConversion"/>
  </si>
  <si>
    <t>Q224.1</t>
  </si>
  <si>
    <t>Q224.2</t>
  </si>
  <si>
    <t>Q224.3</t>
  </si>
  <si>
    <t>Q224.4</t>
  </si>
  <si>
    <t>Q224.5</t>
  </si>
  <si>
    <t>Q224.6</t>
  </si>
  <si>
    <t>Q224.7</t>
  </si>
  <si>
    <t>Q225.0</t>
    <phoneticPr fontId="1" type="noConversion"/>
  </si>
  <si>
    <t>Q225.1</t>
  </si>
  <si>
    <t>Q225.2</t>
  </si>
  <si>
    <t>Q225.3</t>
  </si>
  <si>
    <t>Q225.4</t>
  </si>
  <si>
    <t>Q225.5</t>
  </si>
  <si>
    <t>Q225.6</t>
  </si>
  <si>
    <t>Q225.7</t>
  </si>
  <si>
    <t>Q226.0</t>
    <phoneticPr fontId="1" type="noConversion"/>
  </si>
  <si>
    <t>Q226.1</t>
  </si>
  <si>
    <t>Q226.2</t>
  </si>
  <si>
    <t>Q226.3</t>
  </si>
  <si>
    <t>Q226.4</t>
  </si>
  <si>
    <t>Q226.5</t>
  </si>
  <si>
    <t>Q226.6</t>
  </si>
  <si>
    <t>Q226.7</t>
  </si>
  <si>
    <t>Q227.0</t>
    <phoneticPr fontId="1" type="noConversion"/>
  </si>
  <si>
    <t>Q227.1</t>
  </si>
  <si>
    <t>Q227.2</t>
  </si>
  <si>
    <t>Q227.3</t>
  </si>
  <si>
    <t>Q227.4</t>
  </si>
  <si>
    <t>Q227.5</t>
  </si>
  <si>
    <t>Q227.6</t>
  </si>
  <si>
    <t>Q227.7</t>
  </si>
  <si>
    <t>I240.1</t>
  </si>
  <si>
    <t>I240.2</t>
  </si>
  <si>
    <t>I240.3</t>
  </si>
  <si>
    <t>I240.4</t>
  </si>
  <si>
    <t>I240.5</t>
  </si>
  <si>
    <t>I240.6</t>
  </si>
  <si>
    <t>I240.7</t>
  </si>
  <si>
    <t>I241.0</t>
    <phoneticPr fontId="1" type="noConversion"/>
  </si>
  <si>
    <t>I241.1</t>
  </si>
  <si>
    <t>I241.2</t>
  </si>
  <si>
    <t>I241.3</t>
  </si>
  <si>
    <t>I241.4</t>
  </si>
  <si>
    <t>I241.5</t>
  </si>
  <si>
    <t>I241.6</t>
  </si>
  <si>
    <t>I241.7</t>
  </si>
  <si>
    <t>I242.0</t>
    <phoneticPr fontId="1" type="noConversion"/>
  </si>
  <si>
    <t>I242.1</t>
  </si>
  <si>
    <t>I242.2</t>
  </si>
  <si>
    <t>I242.3</t>
  </si>
  <si>
    <t>I242.4</t>
  </si>
  <si>
    <t>I242.5</t>
  </si>
  <si>
    <t>I242.6</t>
  </si>
  <si>
    <t>I242.7</t>
  </si>
  <si>
    <t>I243.0</t>
    <phoneticPr fontId="1" type="noConversion"/>
  </si>
  <si>
    <t>I243.1</t>
  </si>
  <si>
    <t>I243.2</t>
  </si>
  <si>
    <t>I243.3</t>
  </si>
  <si>
    <t>I243.4</t>
  </si>
  <si>
    <t>I243.5</t>
  </si>
  <si>
    <t>I243.6</t>
  </si>
  <si>
    <t>I243.7</t>
  </si>
  <si>
    <t>I244.0</t>
    <phoneticPr fontId="1" type="noConversion"/>
  </si>
  <si>
    <t>I244.1</t>
  </si>
  <si>
    <t>I244.2</t>
  </si>
  <si>
    <t>I244.3</t>
  </si>
  <si>
    <t>I244.4</t>
  </si>
  <si>
    <t>I244.5</t>
  </si>
  <si>
    <t>I244.6</t>
  </si>
  <si>
    <t>I244.7</t>
  </si>
  <si>
    <t>I245.0</t>
    <phoneticPr fontId="1" type="noConversion"/>
  </si>
  <si>
    <t>I245.1</t>
  </si>
  <si>
    <t>I245.2</t>
  </si>
  <si>
    <t>I245.3</t>
  </si>
  <si>
    <t>I245.4</t>
  </si>
  <si>
    <t>I245.5</t>
  </si>
  <si>
    <t>I245.6</t>
  </si>
  <si>
    <t>I245.7</t>
  </si>
  <si>
    <t>I246.0</t>
    <phoneticPr fontId="1" type="noConversion"/>
  </si>
  <si>
    <t>I246.1</t>
  </si>
  <si>
    <t>I246.2</t>
  </si>
  <si>
    <t>I246.3</t>
  </si>
  <si>
    <t>I246.4</t>
  </si>
  <si>
    <t>I246.5</t>
  </si>
  <si>
    <t>I246.6</t>
  </si>
  <si>
    <t>I246.7</t>
  </si>
  <si>
    <t>Q247.0</t>
    <phoneticPr fontId="1" type="noConversion"/>
  </si>
  <si>
    <t>Q247.1</t>
  </si>
  <si>
    <t>Q247.2</t>
  </si>
  <si>
    <t>Q247.3</t>
  </si>
  <si>
    <t>Q247.4</t>
  </si>
  <si>
    <t>Q247.5</t>
  </si>
  <si>
    <t>Q247.6</t>
  </si>
  <si>
    <t>Q247.7</t>
  </si>
  <si>
    <t>Q240.0</t>
    <phoneticPr fontId="1" type="noConversion"/>
  </si>
  <si>
    <t>Q240.1</t>
  </si>
  <si>
    <t>Q240.2</t>
  </si>
  <si>
    <t>Q240.3</t>
  </si>
  <si>
    <t>Q240.4</t>
  </si>
  <si>
    <t>Q240.5</t>
  </si>
  <si>
    <t>Q240.6</t>
  </si>
  <si>
    <t>Q240.7</t>
  </si>
  <si>
    <t>Q241.0</t>
    <phoneticPr fontId="1" type="noConversion"/>
  </si>
  <si>
    <t>Q241.1</t>
  </si>
  <si>
    <t>Q241.2</t>
  </si>
  <si>
    <t>Q241.3</t>
  </si>
  <si>
    <t>Q241.4</t>
  </si>
  <si>
    <t>Q241.5</t>
  </si>
  <si>
    <t>Q241.6</t>
  </si>
  <si>
    <t>Q241.7</t>
  </si>
  <si>
    <t>Q242.0</t>
    <phoneticPr fontId="1" type="noConversion"/>
  </si>
  <si>
    <t>Q242.1</t>
  </si>
  <si>
    <t>Q242.2</t>
  </si>
  <si>
    <t>Q242.3</t>
  </si>
  <si>
    <t>Q242.4</t>
  </si>
  <si>
    <t>Q242.5</t>
  </si>
  <si>
    <t>Q242.6</t>
  </si>
  <si>
    <t>Q242.7</t>
  </si>
  <si>
    <t>I260.1</t>
  </si>
  <si>
    <t>I260.2</t>
  </si>
  <si>
    <t>I260.3</t>
  </si>
  <si>
    <t>I260.4</t>
  </si>
  <si>
    <t>I260.5</t>
  </si>
  <si>
    <t>I260.6</t>
  </si>
  <si>
    <t>I260.7</t>
  </si>
  <si>
    <t>I261.0</t>
    <phoneticPr fontId="1" type="noConversion"/>
  </si>
  <si>
    <t>I261.1</t>
  </si>
  <si>
    <t>I261.2</t>
  </si>
  <si>
    <t>I261.3</t>
  </si>
  <si>
    <t>I261.4</t>
  </si>
  <si>
    <t>I261.5</t>
  </si>
  <si>
    <t>I261.6</t>
  </si>
  <si>
    <t>I362.0</t>
    <phoneticPr fontId="1" type="noConversion"/>
  </si>
  <si>
    <t>I262.0</t>
    <phoneticPr fontId="1" type="noConversion"/>
  </si>
  <si>
    <t>I262.1</t>
  </si>
  <si>
    <t>I262.2</t>
  </si>
  <si>
    <t>I262.3</t>
  </si>
  <si>
    <t>I262.4</t>
  </si>
  <si>
    <t>I262.5</t>
  </si>
  <si>
    <t>I262.6</t>
  </si>
  <si>
    <t>I262.7</t>
  </si>
  <si>
    <t>I263.0</t>
    <phoneticPr fontId="1" type="noConversion"/>
  </si>
  <si>
    <t>I263.1</t>
  </si>
  <si>
    <t>I263.2</t>
  </si>
  <si>
    <t>I263.3</t>
  </si>
  <si>
    <t>I263.4</t>
  </si>
  <si>
    <t>I263.5</t>
  </si>
  <si>
    <t>I263.6</t>
  </si>
  <si>
    <t>I263.7</t>
  </si>
  <si>
    <t>I264.0</t>
    <phoneticPr fontId="1" type="noConversion"/>
  </si>
  <si>
    <t>I264.1</t>
  </si>
  <si>
    <t>I264.2</t>
  </si>
  <si>
    <t>I264.3</t>
  </si>
  <si>
    <t>I264.4</t>
  </si>
  <si>
    <t>I264.5</t>
  </si>
  <si>
    <t>I264.6</t>
  </si>
  <si>
    <t>I264.7</t>
  </si>
  <si>
    <t>I265.0</t>
    <phoneticPr fontId="1" type="noConversion"/>
  </si>
  <si>
    <t>I265.1</t>
  </si>
  <si>
    <t>I265.2</t>
  </si>
  <si>
    <t>I265.3</t>
  </si>
  <si>
    <t>I265.4</t>
  </si>
  <si>
    <t>I265.5</t>
  </si>
  <si>
    <t>I265.6</t>
  </si>
  <si>
    <t>I265.7</t>
  </si>
  <si>
    <t>I267.0</t>
    <phoneticPr fontId="1" type="noConversion"/>
  </si>
  <si>
    <t>I267.1</t>
  </si>
  <si>
    <t>I267.2</t>
  </si>
  <si>
    <t>I267.3</t>
  </si>
  <si>
    <t>I267.4</t>
  </si>
  <si>
    <t>I267.5</t>
  </si>
  <si>
    <t>I267.6</t>
  </si>
  <si>
    <t>I267.7</t>
  </si>
  <si>
    <t>Q260.0</t>
    <phoneticPr fontId="1" type="noConversion"/>
  </si>
  <si>
    <t>Q260.1</t>
  </si>
  <si>
    <t>Q260.2</t>
  </si>
  <si>
    <t>Q260.3</t>
  </si>
  <si>
    <t>Q260.4</t>
  </si>
  <si>
    <t>Q260.5</t>
  </si>
  <si>
    <t>Q260.6</t>
  </si>
  <si>
    <t>Q260.7</t>
  </si>
  <si>
    <t>Q261.0</t>
    <phoneticPr fontId="1" type="noConversion"/>
  </si>
  <si>
    <t>Q261.1</t>
  </si>
  <si>
    <t>Q261.2</t>
  </si>
  <si>
    <t>Q261.3</t>
  </si>
  <si>
    <t>Q261.4</t>
  </si>
  <si>
    <t>Q261.5</t>
  </si>
  <si>
    <t>Q261.6</t>
  </si>
  <si>
    <t>Q261.7</t>
  </si>
  <si>
    <t>Q262.0</t>
    <phoneticPr fontId="1" type="noConversion"/>
  </si>
  <si>
    <t>Q262.1</t>
  </si>
  <si>
    <t>Q262.2</t>
  </si>
  <si>
    <t>Q262.3</t>
  </si>
  <si>
    <t>Q262.4</t>
  </si>
  <si>
    <t>Q262.5</t>
  </si>
  <si>
    <t>Q262.6</t>
  </si>
  <si>
    <t>Q262.7</t>
  </si>
  <si>
    <t>I300.1</t>
  </si>
  <si>
    <t>I300.2</t>
  </si>
  <si>
    <t>I300.3</t>
  </si>
  <si>
    <t>I300.4</t>
  </si>
  <si>
    <t>I300.5</t>
  </si>
  <si>
    <t>I300.6</t>
  </si>
  <si>
    <t>I300.7</t>
  </si>
  <si>
    <t>I301.0</t>
    <phoneticPr fontId="1" type="noConversion"/>
  </si>
  <si>
    <t>I301.1</t>
  </si>
  <si>
    <t>I301.2</t>
  </si>
  <si>
    <t>I301.3</t>
  </si>
  <si>
    <t>I301.4</t>
  </si>
  <si>
    <t>I301.5</t>
  </si>
  <si>
    <t>I301.6</t>
  </si>
  <si>
    <t>I301.7</t>
  </si>
  <si>
    <t>I302.0</t>
    <phoneticPr fontId="1" type="noConversion"/>
  </si>
  <si>
    <t>I302.1</t>
  </si>
  <si>
    <t>I302.2</t>
  </si>
  <si>
    <t>I302.3</t>
  </si>
  <si>
    <t>I302.4</t>
  </si>
  <si>
    <t>I302.5</t>
  </si>
  <si>
    <t>I302.6</t>
  </si>
  <si>
    <t>I302.7</t>
  </si>
  <si>
    <t>I303.0</t>
    <phoneticPr fontId="1" type="noConversion"/>
  </si>
  <si>
    <t>I303.1</t>
  </si>
  <si>
    <t>I303.2</t>
  </si>
  <si>
    <t>I303.3</t>
  </si>
  <si>
    <t>I303.4</t>
  </si>
  <si>
    <t>I303.5</t>
  </si>
  <si>
    <t>I303.6</t>
  </si>
  <si>
    <t>I303.7</t>
  </si>
  <si>
    <t>I304.0</t>
    <phoneticPr fontId="1" type="noConversion"/>
  </si>
  <si>
    <t>I304.1</t>
  </si>
  <si>
    <t>I304.2</t>
  </si>
  <si>
    <t>I304.3</t>
  </si>
  <si>
    <t>I304.4</t>
  </si>
  <si>
    <t>I304.5</t>
  </si>
  <si>
    <t>I304.6</t>
  </si>
  <si>
    <t>I304.7</t>
  </si>
  <si>
    <t>I305.0</t>
    <phoneticPr fontId="1" type="noConversion"/>
  </si>
  <si>
    <t>I305.1</t>
  </si>
  <si>
    <t>I305.2</t>
  </si>
  <si>
    <t>I305.3</t>
  </si>
  <si>
    <t>I305.4</t>
  </si>
  <si>
    <t>I305.5</t>
  </si>
  <si>
    <t>I305.6</t>
  </si>
  <si>
    <t>I305.7</t>
  </si>
  <si>
    <t>I306.0</t>
    <phoneticPr fontId="1" type="noConversion"/>
  </si>
  <si>
    <t>I306.1</t>
  </si>
  <si>
    <t>I306.2</t>
  </si>
  <si>
    <t>I306.3</t>
  </si>
  <si>
    <t>I306.4</t>
  </si>
  <si>
    <t>I306.5</t>
  </si>
  <si>
    <t>I306.6</t>
  </si>
  <si>
    <t>I306.7</t>
  </si>
  <si>
    <t>Q300.0</t>
    <phoneticPr fontId="1" type="noConversion"/>
  </si>
  <si>
    <t>Q300.1</t>
  </si>
  <si>
    <t>Q300.2</t>
  </si>
  <si>
    <t>Q300.3</t>
  </si>
  <si>
    <t>Q300.4</t>
  </si>
  <si>
    <t>Q300.5</t>
  </si>
  <si>
    <t>Q300.6</t>
  </si>
  <si>
    <t>Q300.7</t>
  </si>
  <si>
    <t>Q301.0</t>
    <phoneticPr fontId="1" type="noConversion"/>
  </si>
  <si>
    <t>Q301.1</t>
  </si>
  <si>
    <t>Q301.2</t>
  </si>
  <si>
    <t>Q301.3</t>
  </si>
  <si>
    <t>Q301.4</t>
  </si>
  <si>
    <t>Q301.5</t>
  </si>
  <si>
    <t>Q301.6</t>
  </si>
  <si>
    <t>Q301.7</t>
  </si>
  <si>
    <t>Q302.0</t>
    <phoneticPr fontId="1" type="noConversion"/>
  </si>
  <si>
    <t>Q302.1</t>
  </si>
  <si>
    <t>Q302.2</t>
  </si>
  <si>
    <t>Q302.3</t>
  </si>
  <si>
    <t>Q302.4</t>
  </si>
  <si>
    <t>Q302.5</t>
  </si>
  <si>
    <t>Q302.6</t>
  </si>
  <si>
    <t>Q302.7</t>
  </si>
  <si>
    <t>I320.1</t>
  </si>
  <si>
    <t>I320.2</t>
  </si>
  <si>
    <t>I320.3</t>
  </si>
  <si>
    <t>I320.4</t>
  </si>
  <si>
    <t>I320.5</t>
  </si>
  <si>
    <t>I320.6</t>
  </si>
  <si>
    <t>I320.7</t>
  </si>
  <si>
    <t>I321.0</t>
    <phoneticPr fontId="1" type="noConversion"/>
  </si>
  <si>
    <t>I321.1</t>
  </si>
  <si>
    <t>I321.2</t>
  </si>
  <si>
    <t>I321.3</t>
  </si>
  <si>
    <t>I321.4</t>
  </si>
  <si>
    <t>I321.5</t>
  </si>
  <si>
    <t>I321.6</t>
  </si>
  <si>
    <t>I321.7</t>
  </si>
  <si>
    <t>I322.0</t>
    <phoneticPr fontId="1" type="noConversion"/>
  </si>
  <si>
    <t>I322.1</t>
  </si>
  <si>
    <t>I322.2</t>
  </si>
  <si>
    <t>I322.3</t>
  </si>
  <si>
    <t>I322.4</t>
  </si>
  <si>
    <t>I322.5</t>
  </si>
  <si>
    <t>I322.6</t>
  </si>
  <si>
    <t>I322.7</t>
  </si>
  <si>
    <t>I323.0</t>
    <phoneticPr fontId="1" type="noConversion"/>
  </si>
  <si>
    <t>I323.1</t>
  </si>
  <si>
    <t>I323.2</t>
  </si>
  <si>
    <t>I323.3</t>
  </si>
  <si>
    <t>I323.4</t>
  </si>
  <si>
    <t>I323.5</t>
  </si>
  <si>
    <t>I323.6</t>
  </si>
  <si>
    <t>I323.7</t>
  </si>
  <si>
    <t>I324.0</t>
    <phoneticPr fontId="1" type="noConversion"/>
  </si>
  <si>
    <t>I324.1</t>
  </si>
  <si>
    <t>I324.2</t>
  </si>
  <si>
    <t>I324.3</t>
  </si>
  <si>
    <t>I324.4</t>
  </si>
  <si>
    <t>I324.5</t>
  </si>
  <si>
    <t>I324.6</t>
  </si>
  <si>
    <t>I324.7</t>
  </si>
  <si>
    <t>I325.0</t>
    <phoneticPr fontId="1" type="noConversion"/>
  </si>
  <si>
    <t>I325.1</t>
  </si>
  <si>
    <t>I325.2</t>
  </si>
  <si>
    <t>I325.3</t>
  </si>
  <si>
    <t>I325.4</t>
  </si>
  <si>
    <t>I325.5</t>
  </si>
  <si>
    <t>I325.6</t>
  </si>
  <si>
    <t>I325.7</t>
  </si>
  <si>
    <t>I326.0</t>
    <phoneticPr fontId="1" type="noConversion"/>
  </si>
  <si>
    <t>I326.1</t>
  </si>
  <si>
    <t>I326.2</t>
  </si>
  <si>
    <t>I326.3</t>
  </si>
  <si>
    <t>I326.4</t>
  </si>
  <si>
    <t>I326.5</t>
  </si>
  <si>
    <t>I326.6</t>
  </si>
  <si>
    <t>I326.7</t>
  </si>
  <si>
    <t>I327.0</t>
    <phoneticPr fontId="1" type="noConversion"/>
  </si>
  <si>
    <t>I327.1</t>
  </si>
  <si>
    <t>I327.2</t>
  </si>
  <si>
    <t>I327.3</t>
  </si>
  <si>
    <t>I327.4</t>
  </si>
  <si>
    <t>I327.5</t>
  </si>
  <si>
    <t>I327.6</t>
  </si>
  <si>
    <t>I327.7</t>
  </si>
  <si>
    <t>I328.0</t>
    <phoneticPr fontId="1" type="noConversion"/>
  </si>
  <si>
    <t>I328.1</t>
  </si>
  <si>
    <t>I328.2</t>
  </si>
  <si>
    <t>I328.3</t>
  </si>
  <si>
    <t>I328.4</t>
  </si>
  <si>
    <t>I328.5</t>
  </si>
  <si>
    <t>I328.6</t>
  </si>
  <si>
    <t>I328.7</t>
    <phoneticPr fontId="1" type="noConversion"/>
  </si>
  <si>
    <t>I329.0</t>
    <phoneticPr fontId="1" type="noConversion"/>
  </si>
  <si>
    <t>I329.1</t>
  </si>
  <si>
    <t>I329.2</t>
  </si>
  <si>
    <t>I329.3</t>
  </si>
  <si>
    <t>I329.4</t>
  </si>
  <si>
    <t>I329.5</t>
  </si>
  <si>
    <t>I329.6</t>
  </si>
  <si>
    <t>I329.7</t>
  </si>
  <si>
    <t>I330.0</t>
    <phoneticPr fontId="1" type="noConversion"/>
  </si>
  <si>
    <t>I330.1</t>
  </si>
  <si>
    <t>I330.2</t>
  </si>
  <si>
    <t>I330.3</t>
  </si>
  <si>
    <t>I330.4</t>
  </si>
  <si>
    <t>I330.5</t>
  </si>
  <si>
    <t>I330.6</t>
  </si>
  <si>
    <t>I330.7</t>
  </si>
  <si>
    <t>I331.0</t>
    <phoneticPr fontId="1" type="noConversion"/>
  </si>
  <si>
    <t>I331.1</t>
  </si>
  <si>
    <t>I331.2</t>
  </si>
  <si>
    <t>I331.3</t>
  </si>
  <si>
    <t>I331.4</t>
  </si>
  <si>
    <t>I331.5</t>
  </si>
  <si>
    <t>I331.6</t>
  </si>
  <si>
    <t>I331.7</t>
  </si>
  <si>
    <t>Q320.0</t>
    <phoneticPr fontId="1" type="noConversion"/>
  </si>
  <si>
    <t>Q320.1</t>
  </si>
  <si>
    <t>Q320.2</t>
  </si>
  <si>
    <t>Q320.3</t>
  </si>
  <si>
    <t>Q320.4</t>
  </si>
  <si>
    <t>Q320.5</t>
  </si>
  <si>
    <t>Q320.6</t>
  </si>
  <si>
    <t>Q320.7</t>
  </si>
  <si>
    <t>Q321.0</t>
    <phoneticPr fontId="1" type="noConversion"/>
  </si>
  <si>
    <t>Q321.1</t>
  </si>
  <si>
    <t>Q321.2</t>
  </si>
  <si>
    <t>Q321.3</t>
  </si>
  <si>
    <t>Q321.4</t>
  </si>
  <si>
    <t>Q321.5</t>
  </si>
  <si>
    <t>Q321.6</t>
  </si>
  <si>
    <t>Q321.7</t>
  </si>
  <si>
    <t>Q322.0</t>
    <phoneticPr fontId="1" type="noConversion"/>
  </si>
  <si>
    <t>Q322.1</t>
  </si>
  <si>
    <t>Q322.2</t>
  </si>
  <si>
    <t>Q322.3</t>
  </si>
  <si>
    <t>Q322.4</t>
  </si>
  <si>
    <t>Q322.5</t>
  </si>
  <si>
    <t>Q322.6</t>
  </si>
  <si>
    <t>Q322.7</t>
  </si>
  <si>
    <t>Q323.0</t>
    <phoneticPr fontId="1" type="noConversion"/>
  </si>
  <si>
    <t>Q323.1</t>
  </si>
  <si>
    <t>Q323.2</t>
  </si>
  <si>
    <t>Q323.3</t>
  </si>
  <si>
    <t>Q323.4</t>
  </si>
  <si>
    <t>Q323.5</t>
  </si>
  <si>
    <t>Q323.6</t>
  </si>
  <si>
    <t>Q323.7</t>
  </si>
  <si>
    <t>I340.1</t>
  </si>
  <si>
    <t>I340.2</t>
  </si>
  <si>
    <t>I340.3</t>
  </si>
  <si>
    <t>I340.4</t>
  </si>
  <si>
    <t>I340.5</t>
  </si>
  <si>
    <t>I340.6</t>
  </si>
  <si>
    <t>I340.7</t>
  </si>
  <si>
    <t>I341.0</t>
    <phoneticPr fontId="1" type="noConversion"/>
  </si>
  <si>
    <t>I341.1</t>
  </si>
  <si>
    <t>I341.2</t>
  </si>
  <si>
    <t>I341.3</t>
  </si>
  <si>
    <t>I341.4</t>
  </si>
  <si>
    <t>I341.5</t>
  </si>
  <si>
    <t>I341.6</t>
  </si>
  <si>
    <t>I341.7</t>
  </si>
  <si>
    <t>I342.0</t>
    <phoneticPr fontId="1" type="noConversion"/>
  </si>
  <si>
    <t>I342.1</t>
  </si>
  <si>
    <t>I342.2</t>
  </si>
  <si>
    <t>I342.3</t>
  </si>
  <si>
    <t>I342.4</t>
  </si>
  <si>
    <t>I342.5</t>
  </si>
  <si>
    <t>I342.6</t>
  </si>
  <si>
    <t>I342.7</t>
  </si>
  <si>
    <t>I343.0</t>
    <phoneticPr fontId="1" type="noConversion"/>
  </si>
  <si>
    <t>I343.1</t>
  </si>
  <si>
    <t>I343.2</t>
  </si>
  <si>
    <t>I343.3</t>
  </si>
  <si>
    <t>I343.4</t>
  </si>
  <si>
    <t>I343.5</t>
  </si>
  <si>
    <t>I343.6</t>
  </si>
  <si>
    <t>I343.7</t>
  </si>
  <si>
    <t>I344.0</t>
    <phoneticPr fontId="1" type="noConversion"/>
  </si>
  <si>
    <t>I344.1</t>
  </si>
  <si>
    <t>I344.2</t>
  </si>
  <si>
    <t>I344.3</t>
  </si>
  <si>
    <t>I344.4</t>
  </si>
  <si>
    <t>I344.5</t>
  </si>
  <si>
    <t>I344.6</t>
  </si>
  <si>
    <t>I344.7</t>
  </si>
  <si>
    <t>I345.0</t>
    <phoneticPr fontId="1" type="noConversion"/>
  </si>
  <si>
    <t>I345.1</t>
  </si>
  <si>
    <t>I345.2</t>
  </si>
  <si>
    <t>I345.3</t>
  </si>
  <si>
    <t>I345.4</t>
  </si>
  <si>
    <t>I345.5</t>
  </si>
  <si>
    <t>I345.6</t>
  </si>
  <si>
    <t>I345.7</t>
  </si>
  <si>
    <t>I346.0</t>
    <phoneticPr fontId="1" type="noConversion"/>
  </si>
  <si>
    <t>I346.1</t>
  </si>
  <si>
    <t>I346.2</t>
  </si>
  <si>
    <t>I346.3</t>
  </si>
  <si>
    <t>I346.4</t>
  </si>
  <si>
    <t>I346.5</t>
  </si>
  <si>
    <t>I346.6</t>
  </si>
  <si>
    <t>I346.7</t>
  </si>
  <si>
    <t>I347.0</t>
    <phoneticPr fontId="1" type="noConversion"/>
  </si>
  <si>
    <t>I347.1</t>
  </si>
  <si>
    <t>I347.2</t>
  </si>
  <si>
    <t>I347.3</t>
  </si>
  <si>
    <t>I347.4</t>
  </si>
  <si>
    <t>I347.5</t>
  </si>
  <si>
    <t>I347.6</t>
  </si>
  <si>
    <t>I347.7</t>
  </si>
  <si>
    <t>I348.0</t>
    <phoneticPr fontId="1" type="noConversion"/>
  </si>
  <si>
    <t>I348.1</t>
  </si>
  <si>
    <t>I348.2</t>
  </si>
  <si>
    <t>I348.3</t>
  </si>
  <si>
    <t>I348.4</t>
  </si>
  <si>
    <t>I348.5</t>
  </si>
  <si>
    <t>I348.6</t>
  </si>
  <si>
    <t>I348.7</t>
  </si>
  <si>
    <t>I349.0</t>
    <phoneticPr fontId="1" type="noConversion"/>
  </si>
  <si>
    <t>I349.1</t>
  </si>
  <si>
    <t>I349.2</t>
  </si>
  <si>
    <t>I349.3</t>
  </si>
  <si>
    <t>I349.4</t>
  </si>
  <si>
    <t>I349.5</t>
  </si>
  <si>
    <t>I349.6</t>
  </si>
  <si>
    <t>I349.7</t>
  </si>
  <si>
    <t>I350.0</t>
    <phoneticPr fontId="1" type="noConversion"/>
  </si>
  <si>
    <t>I350.1</t>
  </si>
  <si>
    <t>I350.2</t>
  </si>
  <si>
    <t>I350.3</t>
  </si>
  <si>
    <t>I350.4</t>
  </si>
  <si>
    <t>I350.5</t>
  </si>
  <si>
    <t>I350.6</t>
  </si>
  <si>
    <t>I350.7</t>
  </si>
  <si>
    <t>Q340.0</t>
    <phoneticPr fontId="1" type="noConversion"/>
  </si>
  <si>
    <t>Q340.1</t>
  </si>
  <si>
    <t>Q340.2</t>
  </si>
  <si>
    <t>Q340.3</t>
  </si>
  <si>
    <t>Q340.4</t>
  </si>
  <si>
    <t>Q340.5</t>
  </si>
  <si>
    <t>Q340.6</t>
  </si>
  <si>
    <t>Q340.7</t>
  </si>
  <si>
    <t>Q341.0</t>
    <phoneticPr fontId="1" type="noConversion"/>
  </si>
  <si>
    <t>Q341.1</t>
  </si>
  <si>
    <t>Q341.2</t>
  </si>
  <si>
    <t>Q341.3</t>
  </si>
  <si>
    <t>Q341.4</t>
  </si>
  <si>
    <t>Q341.5</t>
  </si>
  <si>
    <t>Q341.6</t>
  </si>
  <si>
    <t>Q341.7</t>
  </si>
  <si>
    <t>Q342.0</t>
    <phoneticPr fontId="1" type="noConversion"/>
  </si>
  <si>
    <t>Q342.1</t>
  </si>
  <si>
    <t>Q342.2</t>
  </si>
  <si>
    <t>Q342.3</t>
  </si>
  <si>
    <t>Q342.4</t>
  </si>
  <si>
    <t>Q342.5</t>
  </si>
  <si>
    <t>Q342.6</t>
  </si>
  <si>
    <t>Q342.7</t>
  </si>
  <si>
    <t>Q343.0</t>
    <phoneticPr fontId="1" type="noConversion"/>
  </si>
  <si>
    <t>Q343.1</t>
  </si>
  <si>
    <t>Q343.2</t>
  </si>
  <si>
    <t>Q343.3</t>
  </si>
  <si>
    <t>Q343.4</t>
  </si>
  <si>
    <t>Q343.5</t>
  </si>
  <si>
    <t>Q343.6</t>
  </si>
  <si>
    <t>Q343.7</t>
  </si>
  <si>
    <t>Q344.0</t>
    <phoneticPr fontId="1" type="noConversion"/>
  </si>
  <si>
    <t>Q344.1</t>
  </si>
  <si>
    <t>Q344.2</t>
  </si>
  <si>
    <t>Q344.3</t>
  </si>
  <si>
    <t>Q344.4</t>
  </si>
  <si>
    <t>Q344.5</t>
  </si>
  <si>
    <t>Q344.6</t>
  </si>
  <si>
    <t>Q344.7</t>
  </si>
  <si>
    <t>I360.0</t>
    <phoneticPr fontId="1" type="noConversion"/>
  </si>
  <si>
    <t>I360.1</t>
  </si>
  <si>
    <t>I360.2</t>
  </si>
  <si>
    <t>I360.3</t>
  </si>
  <si>
    <t>I360.4</t>
  </si>
  <si>
    <t>I360.5</t>
  </si>
  <si>
    <t>I360.6</t>
  </si>
  <si>
    <t>I360.7</t>
  </si>
  <si>
    <t>I361.0</t>
    <phoneticPr fontId="1" type="noConversion"/>
  </si>
  <si>
    <t>I361.1</t>
  </si>
  <si>
    <t>I361.2</t>
  </si>
  <si>
    <t>I361.3</t>
  </si>
  <si>
    <t>I361.4</t>
  </si>
  <si>
    <t>I361.5</t>
  </si>
  <si>
    <t>I361.6</t>
  </si>
  <si>
    <t>I361.7</t>
  </si>
  <si>
    <t>I362.1</t>
  </si>
  <si>
    <t>I362.2</t>
  </si>
  <si>
    <t>I362.3</t>
  </si>
  <si>
    <t>I362.4</t>
  </si>
  <si>
    <t>I362.5</t>
  </si>
  <si>
    <t>I362.6</t>
  </si>
  <si>
    <t>I362.7</t>
  </si>
  <si>
    <t>I363.0</t>
    <phoneticPr fontId="1" type="noConversion"/>
  </si>
  <si>
    <t>I363.1</t>
  </si>
  <si>
    <t>I363.2</t>
  </si>
  <si>
    <t>I363.3</t>
  </si>
  <si>
    <t>I363.4</t>
  </si>
  <si>
    <t>I363.5</t>
  </si>
  <si>
    <t>I363.6</t>
  </si>
  <si>
    <t>I363.7</t>
  </si>
  <si>
    <t>Q360.0</t>
    <phoneticPr fontId="1" type="noConversion"/>
  </si>
  <si>
    <t>Q360.1</t>
  </si>
  <si>
    <t>Q360.2</t>
  </si>
  <si>
    <t>Q360.3</t>
  </si>
  <si>
    <t>Q360.4</t>
  </si>
  <si>
    <t>Q360.5</t>
  </si>
  <si>
    <t>Q360.6</t>
  </si>
  <si>
    <t>Q360.7</t>
  </si>
  <si>
    <t>Q361.0</t>
    <phoneticPr fontId="1" type="noConversion"/>
  </si>
  <si>
    <t>Q361.1</t>
  </si>
  <si>
    <t>Q361.2</t>
  </si>
  <si>
    <t>Q361.3</t>
  </si>
  <si>
    <t>Q361.4</t>
  </si>
  <si>
    <t>Q361.5</t>
  </si>
  <si>
    <t>Q361.6</t>
  </si>
  <si>
    <t>Q361.7</t>
  </si>
  <si>
    <t>Q362.1</t>
  </si>
  <si>
    <t>Q362.2</t>
  </si>
  <si>
    <t>Q362.3</t>
  </si>
  <si>
    <t>Q362.4</t>
  </si>
  <si>
    <t>Q362.5</t>
  </si>
  <si>
    <t>Q362.6</t>
  </si>
  <si>
    <t>Q362.7</t>
  </si>
  <si>
    <t>Q104.0</t>
    <phoneticPr fontId="1" type="noConversion"/>
  </si>
  <si>
    <t>Q104.1</t>
  </si>
  <si>
    <t>Q104.2</t>
  </si>
  <si>
    <t>Q104.3</t>
  </si>
  <si>
    <t>Q104.4</t>
  </si>
  <si>
    <t>Q104.5</t>
  </si>
  <si>
    <t>Q104.6</t>
  </si>
  <si>
    <t>Q104.7</t>
  </si>
  <si>
    <t>I165.0</t>
    <phoneticPr fontId="1" type="noConversion"/>
  </si>
  <si>
    <t>I166.0</t>
    <phoneticPr fontId="1" type="noConversion"/>
  </si>
  <si>
    <t>I167.0</t>
    <phoneticPr fontId="1" type="noConversion"/>
  </si>
  <si>
    <t>I168.0</t>
    <phoneticPr fontId="1" type="noConversion"/>
  </si>
  <si>
    <t>I169.0</t>
    <phoneticPr fontId="1" type="noConversion"/>
  </si>
  <si>
    <t>I170.0</t>
    <phoneticPr fontId="1" type="noConversion"/>
  </si>
  <si>
    <t>I171.0</t>
    <phoneticPr fontId="1" type="noConversion"/>
  </si>
  <si>
    <t>I171.1</t>
  </si>
  <si>
    <t>I171.2</t>
  </si>
  <si>
    <t>I171.3</t>
  </si>
  <si>
    <t>I171.4</t>
  </si>
  <si>
    <t>I171.5</t>
  </si>
  <si>
    <t>I171.6</t>
  </si>
  <si>
    <t>I171.7</t>
  </si>
  <si>
    <t>Q362.0</t>
    <phoneticPr fontId="1" type="noConversion"/>
  </si>
  <si>
    <t>Q363.0</t>
    <phoneticPr fontId="1" type="noConversion"/>
  </si>
  <si>
    <t>Q363.1</t>
  </si>
  <si>
    <t>Q363.2</t>
  </si>
  <si>
    <t>Q363.3</t>
  </si>
  <si>
    <t>Q363.4</t>
  </si>
  <si>
    <t>Q363.5</t>
  </si>
  <si>
    <t>Q363.6</t>
  </si>
  <si>
    <t>Q363.7</t>
  </si>
  <si>
    <t>IO</t>
  </si>
  <si>
    <t>Bool</t>
  </si>
  <si>
    <t>Name</t>
    <phoneticPr fontId="1" type="noConversion"/>
  </si>
  <si>
    <t>Path</t>
    <phoneticPr fontId="1" type="noConversion"/>
  </si>
  <si>
    <t>Data Type</t>
    <phoneticPr fontId="1" type="noConversion"/>
  </si>
  <si>
    <t>Logical Address</t>
    <phoneticPr fontId="1" type="noConversion"/>
  </si>
  <si>
    <t>Comment</t>
    <phoneticPr fontId="1" type="noConversion"/>
  </si>
  <si>
    <t>Hmi Visible</t>
    <phoneticPr fontId="1" type="noConversion"/>
  </si>
  <si>
    <t>Hmi Accessible</t>
    <phoneticPr fontId="1" type="noConversion"/>
  </si>
  <si>
    <t>Hmi Writeable</t>
    <phoneticPr fontId="1" type="noConversion"/>
  </si>
  <si>
    <t>Typeobject ID</t>
    <phoneticPr fontId="1" type="noConversion"/>
  </si>
  <si>
    <t>Version ID</t>
    <phoneticPr fontId="1" type="noConversion"/>
  </si>
  <si>
    <t>I153.0</t>
    <phoneticPr fontId="1" type="noConversion"/>
  </si>
  <si>
    <t>I153.1</t>
  </si>
  <si>
    <t>I153.2</t>
  </si>
  <si>
    <t>I153.3</t>
  </si>
  <si>
    <t>I153.4</t>
  </si>
  <si>
    <t>I153.5</t>
  </si>
  <si>
    <t>I153.6</t>
  </si>
  <si>
    <t>I153.7</t>
  </si>
  <si>
    <t>QF6101</t>
    <phoneticPr fontId="1" type="noConversion"/>
  </si>
  <si>
    <t>IO</t>
    <phoneticPr fontId="1" type="noConversion"/>
  </si>
  <si>
    <t>Bool</t>
    <phoneticPr fontId="1" type="noConversion"/>
  </si>
  <si>
    <t>%I140.0</t>
    <phoneticPr fontId="1" type="noConversion"/>
  </si>
  <si>
    <t>空开_6101</t>
    <phoneticPr fontId="1" type="noConversion"/>
  </si>
  <si>
    <t>6101_Fault</t>
    <phoneticPr fontId="1" type="noConversion"/>
  </si>
  <si>
    <t>%I140.1</t>
    <phoneticPr fontId="1" type="noConversion"/>
  </si>
  <si>
    <t>变频器故障反馈_6101</t>
    <phoneticPr fontId="1" type="noConversion"/>
  </si>
  <si>
    <t>BQ1A6101</t>
    <phoneticPr fontId="1" type="noConversion"/>
  </si>
  <si>
    <t>%I140.2</t>
    <phoneticPr fontId="1" type="noConversion"/>
  </si>
  <si>
    <t>光电开关1_6101</t>
    <phoneticPr fontId="1" type="noConversion"/>
  </si>
  <si>
    <t>BQ2A6101</t>
    <phoneticPr fontId="1" type="noConversion"/>
  </si>
  <si>
    <t>%I140.3</t>
    <phoneticPr fontId="1" type="noConversion"/>
  </si>
  <si>
    <t>光电开关2_6101</t>
    <phoneticPr fontId="1" type="noConversion"/>
  </si>
  <si>
    <t>SQ1A6102</t>
    <phoneticPr fontId="1" type="noConversion"/>
  </si>
  <si>
    <t>%I140.4</t>
    <phoneticPr fontId="1" type="noConversion"/>
  </si>
  <si>
    <t>气动挡板上升到位_6102</t>
    <phoneticPr fontId="1" type="noConversion"/>
  </si>
  <si>
    <t>SQ2A6102</t>
    <phoneticPr fontId="1" type="noConversion"/>
  </si>
  <si>
    <t>%I140.5</t>
    <phoneticPr fontId="1" type="noConversion"/>
  </si>
  <si>
    <t>气动挡板下降到位_6102</t>
    <phoneticPr fontId="1" type="noConversion"/>
  </si>
  <si>
    <t>QF6103</t>
    <phoneticPr fontId="1" type="noConversion"/>
  </si>
  <si>
    <t>%I141.0</t>
    <phoneticPr fontId="1" type="noConversion"/>
  </si>
  <si>
    <t>空开_6103</t>
    <phoneticPr fontId="1" type="noConversion"/>
  </si>
  <si>
    <t>6103_Fault</t>
    <phoneticPr fontId="1" type="noConversion"/>
  </si>
  <si>
    <t>%I141.1</t>
    <phoneticPr fontId="1" type="noConversion"/>
  </si>
  <si>
    <t>变频器故障反馈_6103</t>
    <phoneticPr fontId="1" type="noConversion"/>
  </si>
  <si>
    <t>SQ1A6103</t>
    <phoneticPr fontId="1" type="noConversion"/>
  </si>
  <si>
    <t>%I141.2</t>
    <phoneticPr fontId="1" type="noConversion"/>
  </si>
  <si>
    <t>升降位置1检测_6103</t>
    <phoneticPr fontId="1" type="noConversion"/>
  </si>
  <si>
    <t>SQ2A6103</t>
    <phoneticPr fontId="1" type="noConversion"/>
  </si>
  <si>
    <t>%I141.3</t>
    <phoneticPr fontId="1" type="noConversion"/>
  </si>
  <si>
    <t>升降位置2检测_6103</t>
    <phoneticPr fontId="1" type="noConversion"/>
  </si>
  <si>
    <t>SQ3A6103</t>
    <phoneticPr fontId="1" type="noConversion"/>
  </si>
  <si>
    <t>%I141.4</t>
    <phoneticPr fontId="1" type="noConversion"/>
  </si>
  <si>
    <t>升降位置4检测_6103</t>
    <phoneticPr fontId="1" type="noConversion"/>
  </si>
  <si>
    <t>SQ4A6103</t>
    <phoneticPr fontId="1" type="noConversion"/>
  </si>
  <si>
    <t>%I141.5</t>
    <phoneticPr fontId="1" type="noConversion"/>
  </si>
  <si>
    <t>升降位置5检测_6103</t>
    <phoneticPr fontId="1" type="noConversion"/>
  </si>
  <si>
    <t>SQ5A6103</t>
    <phoneticPr fontId="1" type="noConversion"/>
  </si>
  <si>
    <t>%I141.6</t>
    <phoneticPr fontId="1" type="noConversion"/>
  </si>
  <si>
    <t>备用_6103</t>
    <phoneticPr fontId="1" type="noConversion"/>
  </si>
  <si>
    <t>SA1A6103</t>
    <phoneticPr fontId="1" type="noConversion"/>
  </si>
  <si>
    <t>%I141.7</t>
    <phoneticPr fontId="1" type="noConversion"/>
  </si>
  <si>
    <t>上极限_6103</t>
    <phoneticPr fontId="1" type="noConversion"/>
  </si>
  <si>
    <t>SA2A6103</t>
    <phoneticPr fontId="1" type="noConversion"/>
  </si>
  <si>
    <t>%I142.0</t>
    <phoneticPr fontId="1" type="noConversion"/>
  </si>
  <si>
    <t>下极限_6103</t>
    <phoneticPr fontId="1" type="noConversion"/>
  </si>
  <si>
    <t>SQ1A6614</t>
    <phoneticPr fontId="1" type="noConversion"/>
  </si>
  <si>
    <t>%I142.1</t>
    <phoneticPr fontId="1" type="noConversion"/>
  </si>
  <si>
    <t>前垛框托爪1伸出到位_6614</t>
    <phoneticPr fontId="1" type="noConversion"/>
  </si>
  <si>
    <t>SQ2A6614</t>
    <phoneticPr fontId="1" type="noConversion"/>
  </si>
  <si>
    <t>%I142.2</t>
    <phoneticPr fontId="1" type="noConversion"/>
  </si>
  <si>
    <t>前垛框托爪1收回到位_6614</t>
    <phoneticPr fontId="1" type="noConversion"/>
  </si>
  <si>
    <t>SQ3A6614</t>
    <phoneticPr fontId="1" type="noConversion"/>
  </si>
  <si>
    <t>%I142.3</t>
    <phoneticPr fontId="1" type="noConversion"/>
  </si>
  <si>
    <t>前垛框托爪2伸出到位_6614</t>
    <phoneticPr fontId="1" type="noConversion"/>
  </si>
  <si>
    <t>SQ4A6614</t>
    <phoneticPr fontId="1" type="noConversion"/>
  </si>
  <si>
    <t>%I142.4</t>
    <phoneticPr fontId="1" type="noConversion"/>
  </si>
  <si>
    <t>前垛框托爪2收回到位_6614</t>
    <phoneticPr fontId="1" type="noConversion"/>
  </si>
  <si>
    <t>SQ5A6614</t>
    <phoneticPr fontId="1" type="noConversion"/>
  </si>
  <si>
    <t>%I142.5</t>
    <phoneticPr fontId="1" type="noConversion"/>
  </si>
  <si>
    <t>前垛框托爪3伸出到位_6614</t>
    <phoneticPr fontId="1" type="noConversion"/>
  </si>
  <si>
    <t>SQ6A6614</t>
    <phoneticPr fontId="1" type="noConversion"/>
  </si>
  <si>
    <t>%I142.6</t>
    <phoneticPr fontId="1" type="noConversion"/>
  </si>
  <si>
    <t>前垛框托爪3收回到位_6614</t>
    <phoneticPr fontId="1" type="noConversion"/>
  </si>
  <si>
    <t>SQ7A6614</t>
    <phoneticPr fontId="1" type="noConversion"/>
  </si>
  <si>
    <t>%I142.7</t>
    <phoneticPr fontId="1" type="noConversion"/>
  </si>
  <si>
    <t>前垛框托爪4伸出到位_6614</t>
    <phoneticPr fontId="1" type="noConversion"/>
  </si>
  <si>
    <t>SQ8A6614</t>
    <phoneticPr fontId="1" type="noConversion"/>
  </si>
  <si>
    <t>%I143.0</t>
    <phoneticPr fontId="1" type="noConversion"/>
  </si>
  <si>
    <t>前垛框托爪4收回到位_6614</t>
    <phoneticPr fontId="1" type="noConversion"/>
  </si>
  <si>
    <t>SQ1A6615</t>
    <phoneticPr fontId="1" type="noConversion"/>
  </si>
  <si>
    <t>%I143.1</t>
    <phoneticPr fontId="1" type="noConversion"/>
  </si>
  <si>
    <t>后垛框托爪1伸出到位_6615</t>
    <phoneticPr fontId="1" type="noConversion"/>
  </si>
  <si>
    <t>SQ2A6615</t>
    <phoneticPr fontId="1" type="noConversion"/>
  </si>
  <si>
    <t>%I143.2</t>
    <phoneticPr fontId="1" type="noConversion"/>
  </si>
  <si>
    <t>后垛框托爪1收回到位_6615</t>
    <phoneticPr fontId="1" type="noConversion"/>
  </si>
  <si>
    <t>SQ3A6615</t>
    <phoneticPr fontId="1" type="noConversion"/>
  </si>
  <si>
    <t>%I143.3</t>
    <phoneticPr fontId="1" type="noConversion"/>
  </si>
  <si>
    <t>后垛框托爪2伸出到位_6615</t>
    <phoneticPr fontId="1" type="noConversion"/>
  </si>
  <si>
    <t>SQ4A6615</t>
    <phoneticPr fontId="1" type="noConversion"/>
  </si>
  <si>
    <t>%I143.4</t>
    <phoneticPr fontId="1" type="noConversion"/>
  </si>
  <si>
    <t>后垛框托爪2收回到位_6615</t>
    <phoneticPr fontId="1" type="noConversion"/>
  </si>
  <si>
    <t>SQ5A6615</t>
    <phoneticPr fontId="1" type="noConversion"/>
  </si>
  <si>
    <t>%I143.5</t>
    <phoneticPr fontId="1" type="noConversion"/>
  </si>
  <si>
    <t>后垛框托爪3伸出到位_6615</t>
    <phoneticPr fontId="1" type="noConversion"/>
  </si>
  <si>
    <t>SQ6A6615</t>
    <phoneticPr fontId="1" type="noConversion"/>
  </si>
  <si>
    <t>%I143.6</t>
    <phoneticPr fontId="1" type="noConversion"/>
  </si>
  <si>
    <t>后垛框托爪3收回到位_6615</t>
    <phoneticPr fontId="1" type="noConversion"/>
  </si>
  <si>
    <t>SQ7A6615</t>
    <phoneticPr fontId="1" type="noConversion"/>
  </si>
  <si>
    <t>%I143.7</t>
    <phoneticPr fontId="1" type="noConversion"/>
  </si>
  <si>
    <t>后垛框托爪4伸出到位_6615</t>
    <phoneticPr fontId="1" type="noConversion"/>
  </si>
  <si>
    <t>SQ8A6615</t>
    <phoneticPr fontId="1" type="noConversion"/>
  </si>
  <si>
    <t>%I144.0</t>
    <phoneticPr fontId="1" type="noConversion"/>
  </si>
  <si>
    <t>后垛框托爪4收回到位_6615</t>
    <phoneticPr fontId="1" type="noConversion"/>
  </si>
  <si>
    <t>SQ1A6616</t>
    <phoneticPr fontId="1" type="noConversion"/>
  </si>
  <si>
    <t>%I144.1</t>
    <phoneticPr fontId="1" type="noConversion"/>
  </si>
  <si>
    <t>前垛框压杆1伸出到位_6616</t>
    <phoneticPr fontId="1" type="noConversion"/>
  </si>
  <si>
    <t>SQ2A6616</t>
    <phoneticPr fontId="1" type="noConversion"/>
  </si>
  <si>
    <t>%I144.2</t>
    <phoneticPr fontId="1" type="noConversion"/>
  </si>
  <si>
    <t>前垛框压杆1收回到位_6616</t>
    <phoneticPr fontId="1" type="noConversion"/>
  </si>
  <si>
    <t>SQ3A6616</t>
    <phoneticPr fontId="1" type="noConversion"/>
  </si>
  <si>
    <t>%I144.3</t>
    <phoneticPr fontId="1" type="noConversion"/>
  </si>
  <si>
    <t>前垛框压杆2伸出到位_6616</t>
    <phoneticPr fontId="1" type="noConversion"/>
  </si>
  <si>
    <t>SQ4A6616</t>
    <phoneticPr fontId="1" type="noConversion"/>
  </si>
  <si>
    <t>%I144.4</t>
    <phoneticPr fontId="1" type="noConversion"/>
  </si>
  <si>
    <t>前垛框压杆2收回到位_6616</t>
    <phoneticPr fontId="1" type="noConversion"/>
  </si>
  <si>
    <t>SQ1A6617</t>
    <phoneticPr fontId="1" type="noConversion"/>
  </si>
  <si>
    <t>%I144.5</t>
    <phoneticPr fontId="1" type="noConversion"/>
  </si>
  <si>
    <t>后垛框压杆1伸出到位_6617</t>
    <phoneticPr fontId="1" type="noConversion"/>
  </si>
  <si>
    <t>SQ2A6617</t>
    <phoneticPr fontId="1" type="noConversion"/>
  </si>
  <si>
    <t>%I144.6</t>
    <phoneticPr fontId="1" type="noConversion"/>
  </si>
  <si>
    <t>后垛框压杆1收回到位_6617</t>
    <phoneticPr fontId="1" type="noConversion"/>
  </si>
  <si>
    <t>SQ3A6617</t>
    <phoneticPr fontId="1" type="noConversion"/>
  </si>
  <si>
    <t>%I144.7</t>
    <phoneticPr fontId="1" type="noConversion"/>
  </si>
  <si>
    <t>后垛框压杆2伸出到位_6617</t>
    <phoneticPr fontId="1" type="noConversion"/>
  </si>
  <si>
    <t>SQ4A6617</t>
    <phoneticPr fontId="1" type="noConversion"/>
  </si>
  <si>
    <t>%I145.0</t>
    <phoneticPr fontId="1" type="noConversion"/>
  </si>
  <si>
    <t>后垛框压杆2收回到位_6617</t>
    <phoneticPr fontId="1" type="noConversion"/>
  </si>
  <si>
    <t>SQ1A6618</t>
    <phoneticPr fontId="1" type="noConversion"/>
  </si>
  <si>
    <t>%I145.1</t>
    <phoneticPr fontId="1" type="noConversion"/>
  </si>
  <si>
    <t>前垛框压板1伸出到位_6618</t>
    <phoneticPr fontId="1" type="noConversion"/>
  </si>
  <si>
    <t>SQ2A6618</t>
    <phoneticPr fontId="1" type="noConversion"/>
  </si>
  <si>
    <t>%I145.2</t>
    <phoneticPr fontId="1" type="noConversion"/>
  </si>
  <si>
    <t>前垛框压板1收回到位_6618</t>
    <phoneticPr fontId="1" type="noConversion"/>
  </si>
  <si>
    <t>SQ3A6618</t>
    <phoneticPr fontId="1" type="noConversion"/>
  </si>
  <si>
    <t>%I145.3</t>
    <phoneticPr fontId="1" type="noConversion"/>
  </si>
  <si>
    <t>前垛框压板2伸出到位_6618</t>
    <phoneticPr fontId="1" type="noConversion"/>
  </si>
  <si>
    <t>SQ4A6618</t>
    <phoneticPr fontId="1" type="noConversion"/>
  </si>
  <si>
    <t>%I145.4</t>
    <phoneticPr fontId="1" type="noConversion"/>
  </si>
  <si>
    <t>前垛框压板2收回到位_6618</t>
    <phoneticPr fontId="1" type="noConversion"/>
  </si>
  <si>
    <t>SQ1A6619</t>
    <phoneticPr fontId="1" type="noConversion"/>
  </si>
  <si>
    <t>%I145.5</t>
    <phoneticPr fontId="1" type="noConversion"/>
  </si>
  <si>
    <t>后垛框压板1伸出到位_6619</t>
    <phoneticPr fontId="1" type="noConversion"/>
  </si>
  <si>
    <t>SQ2A6619</t>
    <phoneticPr fontId="1" type="noConversion"/>
  </si>
  <si>
    <t>%I145.6</t>
    <phoneticPr fontId="1" type="noConversion"/>
  </si>
  <si>
    <t>后垛框压板1收回到位_6619</t>
    <phoneticPr fontId="1" type="noConversion"/>
  </si>
  <si>
    <t>SQ3A6619</t>
    <phoneticPr fontId="1" type="noConversion"/>
  </si>
  <si>
    <t>%I145.7</t>
    <phoneticPr fontId="1" type="noConversion"/>
  </si>
  <si>
    <t>后垛框压板2伸出到位_6619</t>
    <phoneticPr fontId="1" type="noConversion"/>
  </si>
  <si>
    <t>SQ4A6619</t>
    <phoneticPr fontId="1" type="noConversion"/>
  </si>
  <si>
    <t>%I146.0</t>
    <phoneticPr fontId="1" type="noConversion"/>
  </si>
  <si>
    <t>后垛框压板2收回到位_6619</t>
    <phoneticPr fontId="1" type="noConversion"/>
  </si>
  <si>
    <t>BQ1A6103</t>
    <phoneticPr fontId="1" type="noConversion"/>
  </si>
  <si>
    <t>%I146.1</t>
    <phoneticPr fontId="1" type="noConversion"/>
  </si>
  <si>
    <t>超限光电开关_6103</t>
    <phoneticPr fontId="1" type="noConversion"/>
  </si>
  <si>
    <t>BQ2A6103</t>
    <phoneticPr fontId="1" type="noConversion"/>
  </si>
  <si>
    <t>%I146.2</t>
    <phoneticPr fontId="1" type="noConversion"/>
  </si>
  <si>
    <t>QF6104</t>
    <phoneticPr fontId="1" type="noConversion"/>
  </si>
  <si>
    <t>%I147.0</t>
    <phoneticPr fontId="1" type="noConversion"/>
  </si>
  <si>
    <t>空开_6104</t>
    <phoneticPr fontId="1" type="noConversion"/>
  </si>
  <si>
    <t>6104_Fault</t>
    <phoneticPr fontId="1" type="noConversion"/>
  </si>
  <si>
    <t>%I147.1</t>
    <phoneticPr fontId="1" type="noConversion"/>
  </si>
  <si>
    <t>变频器故障反馈_6104</t>
    <phoneticPr fontId="1" type="noConversion"/>
  </si>
  <si>
    <t>BQ1A6104</t>
    <phoneticPr fontId="1" type="noConversion"/>
  </si>
  <si>
    <t>%I147.2</t>
    <phoneticPr fontId="1" type="noConversion"/>
  </si>
  <si>
    <t>光电开关1_6104</t>
    <phoneticPr fontId="1" type="noConversion"/>
  </si>
  <si>
    <t>QF6105</t>
    <phoneticPr fontId="1" type="noConversion"/>
  </si>
  <si>
    <t>%I147.3</t>
    <phoneticPr fontId="1" type="noConversion"/>
  </si>
  <si>
    <t>空开_6105</t>
    <phoneticPr fontId="1" type="noConversion"/>
  </si>
  <si>
    <t>6105_Fault</t>
    <phoneticPr fontId="1" type="noConversion"/>
  </si>
  <si>
    <t>%I147.4</t>
    <phoneticPr fontId="1" type="noConversion"/>
  </si>
  <si>
    <t>变频器故障反馈_6105</t>
    <phoneticPr fontId="1" type="noConversion"/>
  </si>
  <si>
    <t>QF6106</t>
    <phoneticPr fontId="1" type="noConversion"/>
  </si>
  <si>
    <t>%I147.5</t>
    <phoneticPr fontId="1" type="noConversion"/>
  </si>
  <si>
    <t>空开_6106</t>
    <phoneticPr fontId="1" type="noConversion"/>
  </si>
  <si>
    <t>6106_Running</t>
    <phoneticPr fontId="1" type="noConversion"/>
  </si>
  <si>
    <t>%I147.6</t>
    <phoneticPr fontId="1" type="noConversion"/>
  </si>
  <si>
    <t>运行反馈_6106</t>
    <phoneticPr fontId="1" type="noConversion"/>
  </si>
  <si>
    <t>BQ1A6106</t>
    <phoneticPr fontId="1" type="noConversion"/>
  </si>
  <si>
    <t>%I147.7</t>
    <phoneticPr fontId="1" type="noConversion"/>
  </si>
  <si>
    <t>光电开关1_6106</t>
    <phoneticPr fontId="1" type="noConversion"/>
  </si>
  <si>
    <t>QF6107</t>
    <phoneticPr fontId="1" type="noConversion"/>
  </si>
  <si>
    <t>%I148.0</t>
    <phoneticPr fontId="1" type="noConversion"/>
  </si>
  <si>
    <t>空开_6107</t>
    <phoneticPr fontId="1" type="noConversion"/>
  </si>
  <si>
    <t>6107_Running</t>
    <phoneticPr fontId="1" type="noConversion"/>
  </si>
  <si>
    <t>%I148.1</t>
    <phoneticPr fontId="1" type="noConversion"/>
  </si>
  <si>
    <t>运行反馈_6107</t>
    <phoneticPr fontId="1" type="noConversion"/>
  </si>
  <si>
    <t>BQ1A6107</t>
    <phoneticPr fontId="1" type="noConversion"/>
  </si>
  <si>
    <t>%I148.2</t>
    <phoneticPr fontId="1" type="noConversion"/>
  </si>
  <si>
    <t>光电开关1_6107</t>
    <phoneticPr fontId="1" type="noConversion"/>
  </si>
  <si>
    <t>QF6108</t>
    <phoneticPr fontId="1" type="noConversion"/>
  </si>
  <si>
    <t>%I148.3</t>
    <phoneticPr fontId="1" type="noConversion"/>
  </si>
  <si>
    <t>空开_6108</t>
    <phoneticPr fontId="1" type="noConversion"/>
  </si>
  <si>
    <t>6108_Running</t>
    <phoneticPr fontId="1" type="noConversion"/>
  </si>
  <si>
    <t>%I148.4</t>
    <phoneticPr fontId="1" type="noConversion"/>
  </si>
  <si>
    <t>运行反馈_6108</t>
    <phoneticPr fontId="1" type="noConversion"/>
  </si>
  <si>
    <t>BQ1A6108</t>
    <phoneticPr fontId="1" type="noConversion"/>
  </si>
  <si>
    <t>%I148.5</t>
    <phoneticPr fontId="1" type="noConversion"/>
  </si>
  <si>
    <t>光电开关1_6108</t>
    <phoneticPr fontId="1" type="noConversion"/>
  </si>
  <si>
    <t>6108_SB1</t>
    <phoneticPr fontId="1" type="noConversion"/>
  </si>
  <si>
    <t>%I148.6</t>
    <phoneticPr fontId="1" type="noConversion"/>
  </si>
  <si>
    <t>暂停按钮_6108</t>
    <phoneticPr fontId="1" type="noConversion"/>
  </si>
  <si>
    <t>QF6109</t>
    <phoneticPr fontId="1" type="noConversion"/>
  </si>
  <si>
    <t>%I149.0</t>
    <phoneticPr fontId="1" type="noConversion"/>
  </si>
  <si>
    <t>空开_6109</t>
    <phoneticPr fontId="1" type="noConversion"/>
  </si>
  <si>
    <t>6109_Running</t>
    <phoneticPr fontId="1" type="noConversion"/>
  </si>
  <si>
    <t>%I149.1</t>
    <phoneticPr fontId="1" type="noConversion"/>
  </si>
  <si>
    <t>运行反馈_6109</t>
    <phoneticPr fontId="1" type="noConversion"/>
  </si>
  <si>
    <t>BQ1A6109</t>
    <phoneticPr fontId="1" type="noConversion"/>
  </si>
  <si>
    <t>%I149.2</t>
    <phoneticPr fontId="1" type="noConversion"/>
  </si>
  <si>
    <t>光电开关1_6109</t>
    <phoneticPr fontId="1" type="noConversion"/>
  </si>
  <si>
    <t>6109_SB1</t>
    <phoneticPr fontId="1" type="noConversion"/>
  </si>
  <si>
    <t>%I149.3</t>
    <phoneticPr fontId="1" type="noConversion"/>
  </si>
  <si>
    <t>暂停按钮_6109</t>
    <phoneticPr fontId="1" type="noConversion"/>
  </si>
  <si>
    <t>QF6110</t>
    <phoneticPr fontId="1" type="noConversion"/>
  </si>
  <si>
    <t>%I149.4</t>
    <phoneticPr fontId="1" type="noConversion"/>
  </si>
  <si>
    <t>空开_6110</t>
    <phoneticPr fontId="1" type="noConversion"/>
  </si>
  <si>
    <t>6110_Fault</t>
    <phoneticPr fontId="1" type="noConversion"/>
  </si>
  <si>
    <t>%I149.5</t>
    <phoneticPr fontId="1" type="noConversion"/>
  </si>
  <si>
    <t>变频器故障反馈_6110</t>
    <phoneticPr fontId="1" type="noConversion"/>
  </si>
  <si>
    <t>BQ1A6110</t>
    <phoneticPr fontId="1" type="noConversion"/>
  </si>
  <si>
    <t>%I149.6</t>
    <phoneticPr fontId="1" type="noConversion"/>
  </si>
  <si>
    <t>光电开关1_6110</t>
    <phoneticPr fontId="1" type="noConversion"/>
  </si>
  <si>
    <t>BQ2A6110</t>
    <phoneticPr fontId="1" type="noConversion"/>
  </si>
  <si>
    <t>%I149.7</t>
    <phoneticPr fontId="1" type="noConversion"/>
  </si>
  <si>
    <t>光电开关2_6110</t>
    <phoneticPr fontId="1" type="noConversion"/>
  </si>
  <si>
    <t>QF6127</t>
    <phoneticPr fontId="1" type="noConversion"/>
  </si>
  <si>
    <t>%I150.0</t>
    <phoneticPr fontId="1" type="noConversion"/>
  </si>
  <si>
    <t>空开_6127</t>
    <phoneticPr fontId="1" type="noConversion"/>
  </si>
  <si>
    <t>6127_Running</t>
    <phoneticPr fontId="1" type="noConversion"/>
  </si>
  <si>
    <t>%I150.1</t>
    <phoneticPr fontId="1" type="noConversion"/>
  </si>
  <si>
    <t>运行反馈_6127</t>
    <phoneticPr fontId="1" type="noConversion"/>
  </si>
  <si>
    <t>BQ1A6127</t>
    <phoneticPr fontId="1" type="noConversion"/>
  </si>
  <si>
    <t>%I150.2</t>
    <phoneticPr fontId="1" type="noConversion"/>
  </si>
  <si>
    <t>光电开关1_6127</t>
    <phoneticPr fontId="1" type="noConversion"/>
  </si>
  <si>
    <t>QF6128</t>
    <phoneticPr fontId="1" type="noConversion"/>
  </si>
  <si>
    <t>%I150.3</t>
    <phoneticPr fontId="1" type="noConversion"/>
  </si>
  <si>
    <t>空开_6128</t>
    <phoneticPr fontId="1" type="noConversion"/>
  </si>
  <si>
    <t>6128_Running</t>
    <phoneticPr fontId="1" type="noConversion"/>
  </si>
  <si>
    <t>%I150.4</t>
    <phoneticPr fontId="1" type="noConversion"/>
  </si>
  <si>
    <t>运行反馈_6128</t>
    <phoneticPr fontId="1" type="noConversion"/>
  </si>
  <si>
    <t>BQ1A6128</t>
    <phoneticPr fontId="1" type="noConversion"/>
  </si>
  <si>
    <t>%I150.5</t>
    <phoneticPr fontId="1" type="noConversion"/>
  </si>
  <si>
    <t>光电开关1_6128</t>
    <phoneticPr fontId="1" type="noConversion"/>
  </si>
  <si>
    <t>QF6628</t>
    <phoneticPr fontId="1" type="noConversion"/>
  </si>
  <si>
    <t>%I150.6</t>
    <phoneticPr fontId="1" type="noConversion"/>
  </si>
  <si>
    <t>空开_6628</t>
    <phoneticPr fontId="1" type="noConversion"/>
  </si>
  <si>
    <t>6628_Running</t>
    <phoneticPr fontId="1" type="noConversion"/>
  </si>
  <si>
    <t>%I150.7</t>
    <phoneticPr fontId="1" type="noConversion"/>
  </si>
  <si>
    <t>运行反馈_6628</t>
    <phoneticPr fontId="1" type="noConversion"/>
  </si>
  <si>
    <t>%I151.0</t>
    <phoneticPr fontId="1" type="noConversion"/>
  </si>
  <si>
    <t>QF6129</t>
    <phoneticPr fontId="1" type="noConversion"/>
  </si>
  <si>
    <t>%I151.1</t>
    <phoneticPr fontId="1" type="noConversion"/>
  </si>
  <si>
    <t>空开_6129</t>
    <phoneticPr fontId="1" type="noConversion"/>
  </si>
  <si>
    <t>6129_Running</t>
    <phoneticPr fontId="1" type="noConversion"/>
  </si>
  <si>
    <t>%I151.2</t>
    <phoneticPr fontId="1" type="noConversion"/>
  </si>
  <si>
    <t>运行反馈_6129</t>
    <phoneticPr fontId="1" type="noConversion"/>
  </si>
  <si>
    <t>BQ1A6129</t>
    <phoneticPr fontId="1" type="noConversion"/>
  </si>
  <si>
    <t>%I151.3</t>
    <phoneticPr fontId="1" type="noConversion"/>
  </si>
  <si>
    <t>光电开关1_6129</t>
    <phoneticPr fontId="1" type="noConversion"/>
  </si>
  <si>
    <t>QF6130</t>
    <phoneticPr fontId="1" type="noConversion"/>
  </si>
  <si>
    <t>%I151.4</t>
    <phoneticPr fontId="1" type="noConversion"/>
  </si>
  <si>
    <t>空开_6130</t>
    <phoneticPr fontId="1" type="noConversion"/>
  </si>
  <si>
    <t>6130_Running</t>
    <phoneticPr fontId="1" type="noConversion"/>
  </si>
  <si>
    <t>%I151.5</t>
    <phoneticPr fontId="1" type="noConversion"/>
  </si>
  <si>
    <t>运行反馈_6130</t>
    <phoneticPr fontId="1" type="noConversion"/>
  </si>
  <si>
    <t>BQ1A6130</t>
    <phoneticPr fontId="1" type="noConversion"/>
  </si>
  <si>
    <t>%I151.6</t>
    <phoneticPr fontId="1" type="noConversion"/>
  </si>
  <si>
    <t>光电开关1_6130</t>
    <phoneticPr fontId="1" type="noConversion"/>
  </si>
  <si>
    <t>BQ2A6130</t>
    <phoneticPr fontId="1" type="noConversion"/>
  </si>
  <si>
    <t>%I151.7</t>
    <phoneticPr fontId="1" type="noConversion"/>
  </si>
  <si>
    <t>光电开关2_6130</t>
    <phoneticPr fontId="1" type="noConversion"/>
  </si>
  <si>
    <t>QF6131</t>
    <phoneticPr fontId="1" type="noConversion"/>
  </si>
  <si>
    <t>%I152.0</t>
    <phoneticPr fontId="1" type="noConversion"/>
  </si>
  <si>
    <t>空开_6131</t>
    <phoneticPr fontId="1" type="noConversion"/>
  </si>
  <si>
    <t>6131_Running</t>
    <phoneticPr fontId="1" type="noConversion"/>
  </si>
  <si>
    <t>%I152.1</t>
    <phoneticPr fontId="1" type="noConversion"/>
  </si>
  <si>
    <t>运行反馈_6131</t>
    <phoneticPr fontId="1" type="noConversion"/>
  </si>
  <si>
    <t>BQ1A6131</t>
    <phoneticPr fontId="1" type="noConversion"/>
  </si>
  <si>
    <t>%I152.2</t>
    <phoneticPr fontId="1" type="noConversion"/>
  </si>
  <si>
    <t>光电开关1_6131</t>
    <phoneticPr fontId="1" type="noConversion"/>
  </si>
  <si>
    <t>QF6132</t>
    <phoneticPr fontId="1" type="noConversion"/>
  </si>
  <si>
    <t>%I152.3</t>
    <phoneticPr fontId="1" type="noConversion"/>
  </si>
  <si>
    <t>空开_6132</t>
    <phoneticPr fontId="1" type="noConversion"/>
  </si>
  <si>
    <t>6132_Running</t>
    <phoneticPr fontId="1" type="noConversion"/>
  </si>
  <si>
    <t>%I152.4</t>
    <phoneticPr fontId="1" type="noConversion"/>
  </si>
  <si>
    <t>运行反馈_6132</t>
    <phoneticPr fontId="1" type="noConversion"/>
  </si>
  <si>
    <t>BQ1A6132</t>
    <phoneticPr fontId="1" type="noConversion"/>
  </si>
  <si>
    <t>%I152.5</t>
    <phoneticPr fontId="1" type="noConversion"/>
  </si>
  <si>
    <t>光电开关1_6132</t>
    <phoneticPr fontId="1" type="noConversion"/>
  </si>
  <si>
    <t>QS05</t>
    <phoneticPr fontId="1" type="noConversion"/>
  </si>
  <si>
    <t>%I153.7</t>
    <phoneticPr fontId="1" type="noConversion"/>
  </si>
  <si>
    <t>隔离开关_LCP05</t>
    <phoneticPr fontId="1" type="noConversion"/>
  </si>
  <si>
    <t>6101_Reset</t>
    <phoneticPr fontId="1" type="noConversion"/>
  </si>
  <si>
    <t>%Q140.0</t>
    <phoneticPr fontId="1" type="noConversion"/>
  </si>
  <si>
    <t>变频器故障复位_6101</t>
    <phoneticPr fontId="1" type="noConversion"/>
  </si>
  <si>
    <t>6101_FW</t>
    <phoneticPr fontId="1" type="noConversion"/>
  </si>
  <si>
    <t>%Q140.1</t>
    <phoneticPr fontId="1" type="noConversion"/>
  </si>
  <si>
    <t>变频器正转_6101</t>
    <phoneticPr fontId="1" type="noConversion"/>
  </si>
  <si>
    <t>6101_BW</t>
    <phoneticPr fontId="1" type="noConversion"/>
  </si>
  <si>
    <t>%Q140.2</t>
    <phoneticPr fontId="1" type="noConversion"/>
  </si>
  <si>
    <t>变频器反转_6101</t>
    <phoneticPr fontId="1" type="noConversion"/>
  </si>
  <si>
    <t>6101_Speed</t>
    <phoneticPr fontId="1" type="noConversion"/>
  </si>
  <si>
    <t>%Q140.3</t>
    <phoneticPr fontId="1" type="noConversion"/>
  </si>
  <si>
    <t>变频器高速_6101</t>
    <phoneticPr fontId="1" type="noConversion"/>
  </si>
  <si>
    <t>6102_YV1</t>
    <phoneticPr fontId="1" type="noConversion"/>
  </si>
  <si>
    <t>%Q140.4</t>
    <phoneticPr fontId="1" type="noConversion"/>
  </si>
  <si>
    <t>气动挡板上升_6102</t>
    <phoneticPr fontId="1" type="noConversion"/>
  </si>
  <si>
    <t>6102_YV2</t>
    <phoneticPr fontId="1" type="noConversion"/>
  </si>
  <si>
    <t>%Q140.5</t>
    <phoneticPr fontId="1" type="noConversion"/>
  </si>
  <si>
    <t>气动挡板下降_6102</t>
    <phoneticPr fontId="1" type="noConversion"/>
  </si>
  <si>
    <t>6103_Reset</t>
    <phoneticPr fontId="1" type="noConversion"/>
  </si>
  <si>
    <t>%Q141.0</t>
    <phoneticPr fontId="1" type="noConversion"/>
  </si>
  <si>
    <t>变频器故障复位_6103</t>
    <phoneticPr fontId="1" type="noConversion"/>
  </si>
  <si>
    <t>6103_FW</t>
    <phoneticPr fontId="1" type="noConversion"/>
  </si>
  <si>
    <t>%Q141.1</t>
    <phoneticPr fontId="1" type="noConversion"/>
  </si>
  <si>
    <t>变频器正转_6103</t>
    <phoneticPr fontId="1" type="noConversion"/>
  </si>
  <si>
    <t>6103_BW</t>
    <phoneticPr fontId="1" type="noConversion"/>
  </si>
  <si>
    <t>%Q141.2</t>
    <phoneticPr fontId="1" type="noConversion"/>
  </si>
  <si>
    <t>变频器反转_6103</t>
    <phoneticPr fontId="1" type="noConversion"/>
  </si>
  <si>
    <t>6103_Speed</t>
    <phoneticPr fontId="1" type="noConversion"/>
  </si>
  <si>
    <t>%Q141.3</t>
    <phoneticPr fontId="1" type="noConversion"/>
  </si>
  <si>
    <t>变频器高速_6103</t>
    <phoneticPr fontId="1" type="noConversion"/>
  </si>
  <si>
    <t>6614_YV1</t>
    <phoneticPr fontId="1" type="noConversion"/>
  </si>
  <si>
    <t>%Q141.4</t>
    <phoneticPr fontId="1" type="noConversion"/>
  </si>
  <si>
    <t>前垛框托爪伸出_6614</t>
    <phoneticPr fontId="1" type="noConversion"/>
  </si>
  <si>
    <t>6614_YV2</t>
    <phoneticPr fontId="1" type="noConversion"/>
  </si>
  <si>
    <t>%Q141.5</t>
    <phoneticPr fontId="1" type="noConversion"/>
  </si>
  <si>
    <t>前垛框托爪收回_6614</t>
    <phoneticPr fontId="1" type="noConversion"/>
  </si>
  <si>
    <t>6615_YV1</t>
    <phoneticPr fontId="1" type="noConversion"/>
  </si>
  <si>
    <t>%Q141.6</t>
    <phoneticPr fontId="1" type="noConversion"/>
  </si>
  <si>
    <t>后垛框托爪伸出_6615</t>
    <phoneticPr fontId="1" type="noConversion"/>
  </si>
  <si>
    <t>6615_YV2</t>
    <phoneticPr fontId="1" type="noConversion"/>
  </si>
  <si>
    <t>%Q141.7</t>
    <phoneticPr fontId="1" type="noConversion"/>
  </si>
  <si>
    <t>后垛框托爪收回_6615</t>
    <phoneticPr fontId="1" type="noConversion"/>
  </si>
  <si>
    <t>6616_YV1</t>
    <phoneticPr fontId="1" type="noConversion"/>
  </si>
  <si>
    <t>%Q142.0</t>
    <phoneticPr fontId="1" type="noConversion"/>
  </si>
  <si>
    <t>前垛框压杆伸出_6616</t>
    <phoneticPr fontId="1" type="noConversion"/>
  </si>
  <si>
    <t>6616_YV2</t>
    <phoneticPr fontId="1" type="noConversion"/>
  </si>
  <si>
    <t>%Q142.1</t>
    <phoneticPr fontId="1" type="noConversion"/>
  </si>
  <si>
    <t>前垛框压杆收回_6616</t>
    <phoneticPr fontId="1" type="noConversion"/>
  </si>
  <si>
    <t>6617_YV1</t>
    <phoneticPr fontId="1" type="noConversion"/>
  </si>
  <si>
    <t>%Q142.2</t>
    <phoneticPr fontId="1" type="noConversion"/>
  </si>
  <si>
    <t>后垛框压杆伸出_6617</t>
    <phoneticPr fontId="1" type="noConversion"/>
  </si>
  <si>
    <t>6617_YV2</t>
    <phoneticPr fontId="1" type="noConversion"/>
  </si>
  <si>
    <t>%Q142.3</t>
    <phoneticPr fontId="1" type="noConversion"/>
  </si>
  <si>
    <t>后垛框压杆收回_6617</t>
    <phoneticPr fontId="1" type="noConversion"/>
  </si>
  <si>
    <t>6618_YV1</t>
    <phoneticPr fontId="1" type="noConversion"/>
  </si>
  <si>
    <t>%Q142.4</t>
    <phoneticPr fontId="1" type="noConversion"/>
  </si>
  <si>
    <t>前垛框压板伸出_6618</t>
    <phoneticPr fontId="1" type="noConversion"/>
  </si>
  <si>
    <t>6618_YV2</t>
    <phoneticPr fontId="1" type="noConversion"/>
  </si>
  <si>
    <t>%Q142.5</t>
    <phoneticPr fontId="1" type="noConversion"/>
  </si>
  <si>
    <t>前垛框压板收回_6618</t>
    <phoneticPr fontId="1" type="noConversion"/>
  </si>
  <si>
    <t>6619_YV1</t>
    <phoneticPr fontId="1" type="noConversion"/>
  </si>
  <si>
    <t>%Q142.6</t>
    <phoneticPr fontId="1" type="noConversion"/>
  </si>
  <si>
    <t>后垛框压板伸出_6619</t>
    <phoneticPr fontId="1" type="noConversion"/>
  </si>
  <si>
    <t>6619_YV2</t>
    <phoneticPr fontId="1" type="noConversion"/>
  </si>
  <si>
    <t>%Q142.7</t>
    <phoneticPr fontId="1" type="noConversion"/>
  </si>
  <si>
    <t>后垛框压板收回_6619</t>
    <phoneticPr fontId="1" type="noConversion"/>
  </si>
  <si>
    <t>6104_Reset</t>
    <phoneticPr fontId="1" type="noConversion"/>
  </si>
  <si>
    <t>%Q143.0</t>
    <phoneticPr fontId="1" type="noConversion"/>
  </si>
  <si>
    <t>变频器故障复位_6104</t>
    <phoneticPr fontId="1" type="noConversion"/>
  </si>
  <si>
    <t>6104_FW</t>
    <phoneticPr fontId="1" type="noConversion"/>
  </si>
  <si>
    <t>%Q143.1</t>
    <phoneticPr fontId="1" type="noConversion"/>
  </si>
  <si>
    <t>变频器正转_6104</t>
    <phoneticPr fontId="1" type="noConversion"/>
  </si>
  <si>
    <t>6104_BW</t>
    <phoneticPr fontId="1" type="noConversion"/>
  </si>
  <si>
    <t>%Q143.2</t>
    <phoneticPr fontId="1" type="noConversion"/>
  </si>
  <si>
    <t>变频器反转_6104</t>
    <phoneticPr fontId="1" type="noConversion"/>
  </si>
  <si>
    <t>6104_Speed</t>
    <phoneticPr fontId="1" type="noConversion"/>
  </si>
  <si>
    <t>%Q143.3</t>
    <phoneticPr fontId="1" type="noConversion"/>
  </si>
  <si>
    <t>变频器高速_6104</t>
    <phoneticPr fontId="1" type="noConversion"/>
  </si>
  <si>
    <t>6105_Reset</t>
    <phoneticPr fontId="1" type="noConversion"/>
  </si>
  <si>
    <t>%Q143.4</t>
    <phoneticPr fontId="1" type="noConversion"/>
  </si>
  <si>
    <t>变频器故障复位_6105</t>
    <phoneticPr fontId="1" type="noConversion"/>
  </si>
  <si>
    <t>6105_FW</t>
    <phoneticPr fontId="1" type="noConversion"/>
  </si>
  <si>
    <t>%Q143.5</t>
    <phoneticPr fontId="1" type="noConversion"/>
  </si>
  <si>
    <t>变频器正转_6105</t>
    <phoneticPr fontId="1" type="noConversion"/>
  </si>
  <si>
    <t>6105_BW</t>
    <phoneticPr fontId="1" type="noConversion"/>
  </si>
  <si>
    <t>%Q143.6</t>
    <phoneticPr fontId="1" type="noConversion"/>
  </si>
  <si>
    <t>变频器反转_6105</t>
    <phoneticPr fontId="1" type="noConversion"/>
  </si>
  <si>
    <t>6105_Speed</t>
    <phoneticPr fontId="1" type="noConversion"/>
  </si>
  <si>
    <t>%Q143.7</t>
    <phoneticPr fontId="1" type="noConversion"/>
  </si>
  <si>
    <t>变频器高速_6105</t>
    <phoneticPr fontId="1" type="noConversion"/>
  </si>
  <si>
    <t>6106_FW</t>
    <phoneticPr fontId="1" type="noConversion"/>
  </si>
  <si>
    <t>%Q144.0</t>
    <phoneticPr fontId="1" type="noConversion"/>
  </si>
  <si>
    <t>输送正转_6106</t>
    <phoneticPr fontId="1" type="noConversion"/>
  </si>
  <si>
    <t>6107_FW</t>
    <phoneticPr fontId="1" type="noConversion"/>
  </si>
  <si>
    <t>%Q144.1</t>
    <phoneticPr fontId="1" type="noConversion"/>
  </si>
  <si>
    <t>输送正转_6107</t>
    <phoneticPr fontId="1" type="noConversion"/>
  </si>
  <si>
    <t>6108_FW</t>
    <phoneticPr fontId="1" type="noConversion"/>
  </si>
  <si>
    <t>%Q144.2</t>
    <phoneticPr fontId="1" type="noConversion"/>
  </si>
  <si>
    <t>输送正转_6108</t>
    <phoneticPr fontId="1" type="noConversion"/>
  </si>
  <si>
    <t>6109_FW</t>
    <phoneticPr fontId="1" type="noConversion"/>
  </si>
  <si>
    <t>%Q144.3</t>
    <phoneticPr fontId="1" type="noConversion"/>
  </si>
  <si>
    <t>输送正转_6109</t>
    <phoneticPr fontId="1" type="noConversion"/>
  </si>
  <si>
    <t>6110_Reset</t>
    <phoneticPr fontId="1" type="noConversion"/>
  </si>
  <si>
    <t>%Q144.4</t>
    <phoneticPr fontId="1" type="noConversion"/>
  </si>
  <si>
    <t>变频器故障复位_6110</t>
    <phoneticPr fontId="1" type="noConversion"/>
  </si>
  <si>
    <t>6110_FW</t>
    <phoneticPr fontId="1" type="noConversion"/>
  </si>
  <si>
    <t>%Q144.5</t>
    <phoneticPr fontId="1" type="noConversion"/>
  </si>
  <si>
    <t>变频器正转_6110</t>
    <phoneticPr fontId="1" type="noConversion"/>
  </si>
  <si>
    <t>6110_BW</t>
    <phoneticPr fontId="1" type="noConversion"/>
  </si>
  <si>
    <t>%Q144.6</t>
    <phoneticPr fontId="1" type="noConversion"/>
  </si>
  <si>
    <t>变频器反转_6110</t>
    <phoneticPr fontId="1" type="noConversion"/>
  </si>
  <si>
    <t>6110_Speed</t>
    <phoneticPr fontId="1" type="noConversion"/>
  </si>
  <si>
    <t>%Q144.7</t>
    <phoneticPr fontId="1" type="noConversion"/>
  </si>
  <si>
    <t>变频器高速_6110</t>
    <phoneticPr fontId="1" type="noConversion"/>
  </si>
  <si>
    <t>6127_FW</t>
    <phoneticPr fontId="1" type="noConversion"/>
  </si>
  <si>
    <t>%Q145.0</t>
    <phoneticPr fontId="1" type="noConversion"/>
  </si>
  <si>
    <t>输送正转_6127</t>
    <phoneticPr fontId="1" type="noConversion"/>
  </si>
  <si>
    <t>6128_FW</t>
    <phoneticPr fontId="1" type="noConversion"/>
  </si>
  <si>
    <t>%Q145.1</t>
    <phoneticPr fontId="1" type="noConversion"/>
  </si>
  <si>
    <t>输送正转_6128</t>
    <phoneticPr fontId="1" type="noConversion"/>
  </si>
  <si>
    <t>6628_FW</t>
    <phoneticPr fontId="1" type="noConversion"/>
  </si>
  <si>
    <t>%Q145.2</t>
    <phoneticPr fontId="1" type="noConversion"/>
  </si>
  <si>
    <t>输送正转_6628</t>
    <phoneticPr fontId="1" type="noConversion"/>
  </si>
  <si>
    <t>6129_FW</t>
    <phoneticPr fontId="1" type="noConversion"/>
  </si>
  <si>
    <t>%Q145.3</t>
    <phoneticPr fontId="1" type="noConversion"/>
  </si>
  <si>
    <t>输送正转_6129</t>
    <phoneticPr fontId="1" type="noConversion"/>
  </si>
  <si>
    <t>6130_FW</t>
    <phoneticPr fontId="1" type="noConversion"/>
  </si>
  <si>
    <t>%Q145.4</t>
    <phoneticPr fontId="1" type="noConversion"/>
  </si>
  <si>
    <t>输送正转_6130</t>
    <phoneticPr fontId="1" type="noConversion"/>
  </si>
  <si>
    <t>6131_FW</t>
    <phoneticPr fontId="1" type="noConversion"/>
  </si>
  <si>
    <t>%Q145.5</t>
    <phoneticPr fontId="1" type="noConversion"/>
  </si>
  <si>
    <t>输送正转_6131</t>
    <phoneticPr fontId="1" type="noConversion"/>
  </si>
  <si>
    <t>6132_FW</t>
    <phoneticPr fontId="1" type="noConversion"/>
  </si>
  <si>
    <t>%Q145.6</t>
    <phoneticPr fontId="1" type="noConversion"/>
  </si>
  <si>
    <t>输送正转_6132</t>
    <phoneticPr fontId="1" type="noConversion"/>
  </si>
  <si>
    <t>QF6113</t>
    <phoneticPr fontId="1" type="noConversion"/>
  </si>
  <si>
    <t>%I160.0</t>
    <phoneticPr fontId="1" type="noConversion"/>
  </si>
  <si>
    <t>空开_6113</t>
    <phoneticPr fontId="1" type="noConversion"/>
  </si>
  <si>
    <t>6113_Fault</t>
    <phoneticPr fontId="1" type="noConversion"/>
  </si>
  <si>
    <t>%I160.1</t>
    <phoneticPr fontId="1" type="noConversion"/>
  </si>
  <si>
    <t>变频器故障反馈_6113</t>
    <phoneticPr fontId="1" type="noConversion"/>
  </si>
  <si>
    <t>BQ1A6113</t>
    <phoneticPr fontId="1" type="noConversion"/>
  </si>
  <si>
    <t>%I160.2</t>
    <phoneticPr fontId="1" type="noConversion"/>
  </si>
  <si>
    <t>光电开关1_6113</t>
    <phoneticPr fontId="1" type="noConversion"/>
  </si>
  <si>
    <t>BQ2A6113</t>
    <phoneticPr fontId="1" type="noConversion"/>
  </si>
  <si>
    <t>%I160.3</t>
    <phoneticPr fontId="1" type="noConversion"/>
  </si>
  <si>
    <t>光电开关2_6113</t>
    <phoneticPr fontId="1" type="noConversion"/>
  </si>
  <si>
    <t>SQ1A6114</t>
    <phoneticPr fontId="1" type="noConversion"/>
  </si>
  <si>
    <t>%I160.4</t>
    <phoneticPr fontId="1" type="noConversion"/>
  </si>
  <si>
    <t>气动挡板上升到位_6114</t>
    <phoneticPr fontId="1" type="noConversion"/>
  </si>
  <si>
    <t>SQ2A6114</t>
    <phoneticPr fontId="1" type="noConversion"/>
  </si>
  <si>
    <t>%I160.5</t>
    <phoneticPr fontId="1" type="noConversion"/>
  </si>
  <si>
    <t>气动挡板下降到位_6114</t>
    <phoneticPr fontId="1" type="noConversion"/>
  </si>
  <si>
    <t>QF6115</t>
    <phoneticPr fontId="1" type="noConversion"/>
  </si>
  <si>
    <t>%I161.0</t>
    <phoneticPr fontId="1" type="noConversion"/>
  </si>
  <si>
    <t>空开_6115</t>
    <phoneticPr fontId="1" type="noConversion"/>
  </si>
  <si>
    <t>6115_Fault</t>
    <phoneticPr fontId="1" type="noConversion"/>
  </si>
  <si>
    <t>%I161.1</t>
    <phoneticPr fontId="1" type="noConversion"/>
  </si>
  <si>
    <t>变频器故障反馈_6115</t>
    <phoneticPr fontId="1" type="noConversion"/>
  </si>
  <si>
    <t>SQ1A6115</t>
    <phoneticPr fontId="1" type="noConversion"/>
  </si>
  <si>
    <t>%I161.2</t>
    <phoneticPr fontId="1" type="noConversion"/>
  </si>
  <si>
    <t>升降位置1检测_6115</t>
    <phoneticPr fontId="1" type="noConversion"/>
  </si>
  <si>
    <t>SQ2A6115</t>
    <phoneticPr fontId="1" type="noConversion"/>
  </si>
  <si>
    <t>%I161.3</t>
    <phoneticPr fontId="1" type="noConversion"/>
  </si>
  <si>
    <t>升降位置2检测_6115</t>
    <phoneticPr fontId="1" type="noConversion"/>
  </si>
  <si>
    <t>SQ3A6115</t>
    <phoneticPr fontId="1" type="noConversion"/>
  </si>
  <si>
    <t>%I161.4</t>
    <phoneticPr fontId="1" type="noConversion"/>
  </si>
  <si>
    <t>升降位置4检测_6115</t>
    <phoneticPr fontId="1" type="noConversion"/>
  </si>
  <si>
    <t>SQ4A6115</t>
    <phoneticPr fontId="1" type="noConversion"/>
  </si>
  <si>
    <t>%I161.5</t>
    <phoneticPr fontId="1" type="noConversion"/>
  </si>
  <si>
    <t>升降位置5检测_6115</t>
    <phoneticPr fontId="1" type="noConversion"/>
  </si>
  <si>
    <t>SQ5A6115</t>
    <phoneticPr fontId="1" type="noConversion"/>
  </si>
  <si>
    <t>%I161.6</t>
    <phoneticPr fontId="1" type="noConversion"/>
  </si>
  <si>
    <t>备用_6115</t>
    <phoneticPr fontId="1" type="noConversion"/>
  </si>
  <si>
    <t>SA1A6115</t>
    <phoneticPr fontId="1" type="noConversion"/>
  </si>
  <si>
    <t>%I161.7</t>
    <phoneticPr fontId="1" type="noConversion"/>
  </si>
  <si>
    <t>上极限_6115</t>
    <phoneticPr fontId="1" type="noConversion"/>
  </si>
  <si>
    <t>SA2A6115</t>
    <phoneticPr fontId="1" type="noConversion"/>
  </si>
  <si>
    <t>%I162.0</t>
    <phoneticPr fontId="1" type="noConversion"/>
  </si>
  <si>
    <t>下极限_6115</t>
    <phoneticPr fontId="1" type="noConversion"/>
  </si>
  <si>
    <t>SQ1A6620</t>
    <phoneticPr fontId="1" type="noConversion"/>
  </si>
  <si>
    <t>%I162.1</t>
    <phoneticPr fontId="1" type="noConversion"/>
  </si>
  <si>
    <t>前垛框托爪1伸出到位_6620</t>
    <phoneticPr fontId="1" type="noConversion"/>
  </si>
  <si>
    <t>SQ2A6620</t>
    <phoneticPr fontId="1" type="noConversion"/>
  </si>
  <si>
    <t>%I162.2</t>
    <phoneticPr fontId="1" type="noConversion"/>
  </si>
  <si>
    <t>前垛框托爪1收回到位_6620</t>
    <phoneticPr fontId="1" type="noConversion"/>
  </si>
  <si>
    <t>SQ3A6620</t>
    <phoneticPr fontId="1" type="noConversion"/>
  </si>
  <si>
    <t>%I162.3</t>
    <phoneticPr fontId="1" type="noConversion"/>
  </si>
  <si>
    <t>前垛框托爪2伸出到位_6620</t>
    <phoneticPr fontId="1" type="noConversion"/>
  </si>
  <si>
    <t>SQ4A6620</t>
    <phoneticPr fontId="1" type="noConversion"/>
  </si>
  <si>
    <t>%I162.4</t>
    <phoneticPr fontId="1" type="noConversion"/>
  </si>
  <si>
    <t>前垛框托爪2收回到位_6620</t>
    <phoneticPr fontId="1" type="noConversion"/>
  </si>
  <si>
    <t>SQ5A6620</t>
    <phoneticPr fontId="1" type="noConversion"/>
  </si>
  <si>
    <t>%I162.5</t>
    <phoneticPr fontId="1" type="noConversion"/>
  </si>
  <si>
    <t>前垛框托爪3伸出到位_6620</t>
    <phoneticPr fontId="1" type="noConversion"/>
  </si>
  <si>
    <t>SQ6A6620</t>
    <phoneticPr fontId="1" type="noConversion"/>
  </si>
  <si>
    <t>%I162.6</t>
    <phoneticPr fontId="1" type="noConversion"/>
  </si>
  <si>
    <t>前垛框托爪3收回到位_6620</t>
    <phoneticPr fontId="1" type="noConversion"/>
  </si>
  <si>
    <t>SQ7A6620</t>
    <phoneticPr fontId="1" type="noConversion"/>
  </si>
  <si>
    <t>%I162.7</t>
    <phoneticPr fontId="1" type="noConversion"/>
  </si>
  <si>
    <t>前垛框托爪4伸出到位_6620</t>
    <phoneticPr fontId="1" type="noConversion"/>
  </si>
  <si>
    <t>SQ8A6620</t>
    <phoneticPr fontId="1" type="noConversion"/>
  </si>
  <si>
    <t>%I163.0</t>
    <phoneticPr fontId="1" type="noConversion"/>
  </si>
  <si>
    <t>前垛框托爪4收回到位_6620</t>
    <phoneticPr fontId="1" type="noConversion"/>
  </si>
  <si>
    <t>SQ1A6621</t>
    <phoneticPr fontId="1" type="noConversion"/>
  </si>
  <si>
    <t>%I163.1</t>
    <phoneticPr fontId="1" type="noConversion"/>
  </si>
  <si>
    <t>后垛框托爪1伸出到位_6621</t>
    <phoneticPr fontId="1" type="noConversion"/>
  </si>
  <si>
    <t>SQ2A6621</t>
    <phoneticPr fontId="1" type="noConversion"/>
  </si>
  <si>
    <t>%I163.2</t>
    <phoneticPr fontId="1" type="noConversion"/>
  </si>
  <si>
    <t>后垛框托爪1收回到位_6621</t>
    <phoneticPr fontId="1" type="noConversion"/>
  </si>
  <si>
    <t>SQ3A6621</t>
    <phoneticPr fontId="1" type="noConversion"/>
  </si>
  <si>
    <t>%I163.3</t>
    <phoneticPr fontId="1" type="noConversion"/>
  </si>
  <si>
    <t>后垛框托爪2伸出到位_6621</t>
    <phoneticPr fontId="1" type="noConversion"/>
  </si>
  <si>
    <t>SQ4A6621</t>
    <phoneticPr fontId="1" type="noConversion"/>
  </si>
  <si>
    <t>%I163.4</t>
    <phoneticPr fontId="1" type="noConversion"/>
  </si>
  <si>
    <t>后垛框托爪2收回到位_6621</t>
    <phoneticPr fontId="1" type="noConversion"/>
  </si>
  <si>
    <t>SQ5A6621</t>
    <phoneticPr fontId="1" type="noConversion"/>
  </si>
  <si>
    <t>%I163.5</t>
    <phoneticPr fontId="1" type="noConversion"/>
  </si>
  <si>
    <t>后垛框托爪3伸出到位_6621</t>
    <phoneticPr fontId="1" type="noConversion"/>
  </si>
  <si>
    <t>SQ6A6621</t>
    <phoneticPr fontId="1" type="noConversion"/>
  </si>
  <si>
    <t>%I163.6</t>
    <phoneticPr fontId="1" type="noConversion"/>
  </si>
  <si>
    <t>后垛框托爪3收回到位_6621</t>
    <phoneticPr fontId="1" type="noConversion"/>
  </si>
  <si>
    <t>SQ7A6621</t>
    <phoneticPr fontId="1" type="noConversion"/>
  </si>
  <si>
    <t>%I163.7</t>
    <phoneticPr fontId="1" type="noConversion"/>
  </si>
  <si>
    <t>后垛框托爪4伸出到位_6621</t>
    <phoneticPr fontId="1" type="noConversion"/>
  </si>
  <si>
    <t>SQ8A6621</t>
    <phoneticPr fontId="1" type="noConversion"/>
  </si>
  <si>
    <t>%I164.0</t>
    <phoneticPr fontId="1" type="noConversion"/>
  </si>
  <si>
    <t>后垛框托爪4收回到位_6621</t>
    <phoneticPr fontId="1" type="noConversion"/>
  </si>
  <si>
    <t>SQ1A6622</t>
    <phoneticPr fontId="1" type="noConversion"/>
  </si>
  <si>
    <t>%I164.1</t>
    <phoneticPr fontId="1" type="noConversion"/>
  </si>
  <si>
    <t>前垛框压杆1伸出到位_6622</t>
    <phoneticPr fontId="1" type="noConversion"/>
  </si>
  <si>
    <t>SQ2A6622</t>
    <phoneticPr fontId="1" type="noConversion"/>
  </si>
  <si>
    <t>%I164.2</t>
    <phoneticPr fontId="1" type="noConversion"/>
  </si>
  <si>
    <t>前垛框压杆1收回到位_6622</t>
    <phoneticPr fontId="1" type="noConversion"/>
  </si>
  <si>
    <t>SQ3A6622</t>
    <phoneticPr fontId="1" type="noConversion"/>
  </si>
  <si>
    <t>%I164.3</t>
    <phoneticPr fontId="1" type="noConversion"/>
  </si>
  <si>
    <t>前垛框压杆2伸出到位_6622</t>
    <phoneticPr fontId="1" type="noConversion"/>
  </si>
  <si>
    <t>SQ4A6622</t>
    <phoneticPr fontId="1" type="noConversion"/>
  </si>
  <si>
    <t>%I164.4</t>
    <phoneticPr fontId="1" type="noConversion"/>
  </si>
  <si>
    <t>前垛框压杆2收回到位_6622</t>
    <phoneticPr fontId="1" type="noConversion"/>
  </si>
  <si>
    <t>SQ1A6623</t>
    <phoneticPr fontId="1" type="noConversion"/>
  </si>
  <si>
    <t>%I164.5</t>
    <phoneticPr fontId="1" type="noConversion"/>
  </si>
  <si>
    <t>后垛框压杆1伸出到位_6623</t>
    <phoneticPr fontId="1" type="noConversion"/>
  </si>
  <si>
    <t>SQ2A6623</t>
    <phoneticPr fontId="1" type="noConversion"/>
  </si>
  <si>
    <t>%I164.6</t>
    <phoneticPr fontId="1" type="noConversion"/>
  </si>
  <si>
    <t>后垛框压杆1收回到位_6623</t>
    <phoneticPr fontId="1" type="noConversion"/>
  </si>
  <si>
    <t>SQ3A6623</t>
    <phoneticPr fontId="1" type="noConversion"/>
  </si>
  <si>
    <t>%I164.7</t>
    <phoneticPr fontId="1" type="noConversion"/>
  </si>
  <si>
    <t>后垛框压杆2伸出到位_6623</t>
    <phoneticPr fontId="1" type="noConversion"/>
  </si>
  <si>
    <t>SQ4A6623</t>
    <phoneticPr fontId="1" type="noConversion"/>
  </si>
  <si>
    <t>%I165.0</t>
    <phoneticPr fontId="1" type="noConversion"/>
  </si>
  <si>
    <t>后垛框压杆2收回到位_6623</t>
    <phoneticPr fontId="1" type="noConversion"/>
  </si>
  <si>
    <t>SQ1A6624</t>
    <phoneticPr fontId="1" type="noConversion"/>
  </si>
  <si>
    <t>%I165.1</t>
    <phoneticPr fontId="1" type="noConversion"/>
  </si>
  <si>
    <t>前垛框压板1伸出到位_6624</t>
    <phoneticPr fontId="1" type="noConversion"/>
  </si>
  <si>
    <t>SQ2A6624</t>
    <phoneticPr fontId="1" type="noConversion"/>
  </si>
  <si>
    <t>%I165.2</t>
    <phoneticPr fontId="1" type="noConversion"/>
  </si>
  <si>
    <t>前垛框压板1收回到位_6624</t>
    <phoneticPr fontId="1" type="noConversion"/>
  </si>
  <si>
    <t>SQ3A6624</t>
    <phoneticPr fontId="1" type="noConversion"/>
  </si>
  <si>
    <t>%I165.3</t>
    <phoneticPr fontId="1" type="noConversion"/>
  </si>
  <si>
    <t>前垛框压板2伸出到位_6624</t>
    <phoneticPr fontId="1" type="noConversion"/>
  </si>
  <si>
    <t>SQ4A6624</t>
    <phoneticPr fontId="1" type="noConversion"/>
  </si>
  <si>
    <t>%I165.4</t>
    <phoneticPr fontId="1" type="noConversion"/>
  </si>
  <si>
    <t>前垛框压板2收回到位_6624</t>
    <phoneticPr fontId="1" type="noConversion"/>
  </si>
  <si>
    <t>SQ1A6625</t>
    <phoneticPr fontId="1" type="noConversion"/>
  </si>
  <si>
    <t>%I165.5</t>
    <phoneticPr fontId="1" type="noConversion"/>
  </si>
  <si>
    <t>后垛框压板1伸出到位_6625</t>
    <phoneticPr fontId="1" type="noConversion"/>
  </si>
  <si>
    <t>SQ2A6625</t>
    <phoneticPr fontId="1" type="noConversion"/>
  </si>
  <si>
    <t>%I165.6</t>
    <phoneticPr fontId="1" type="noConversion"/>
  </si>
  <si>
    <t>后垛框压板1收回到位_6625</t>
    <phoneticPr fontId="1" type="noConversion"/>
  </si>
  <si>
    <t>SQ3A6625</t>
    <phoneticPr fontId="1" type="noConversion"/>
  </si>
  <si>
    <t>%I165.7</t>
    <phoneticPr fontId="1" type="noConversion"/>
  </si>
  <si>
    <t>后垛框压板2伸出到位_6625</t>
    <phoneticPr fontId="1" type="noConversion"/>
  </si>
  <si>
    <t>SQ4A6625</t>
    <phoneticPr fontId="1" type="noConversion"/>
  </si>
  <si>
    <t>%I166.0</t>
    <phoneticPr fontId="1" type="noConversion"/>
  </si>
  <si>
    <t>后垛框压板2收回到位_6625</t>
    <phoneticPr fontId="1" type="noConversion"/>
  </si>
  <si>
    <t>BQ1A6115</t>
    <phoneticPr fontId="1" type="noConversion"/>
  </si>
  <si>
    <t>%I166.1</t>
    <phoneticPr fontId="1" type="noConversion"/>
  </si>
  <si>
    <t>超限光电开关_6115</t>
    <phoneticPr fontId="1" type="noConversion"/>
  </si>
  <si>
    <t>BQ2A6115</t>
    <phoneticPr fontId="1" type="noConversion"/>
  </si>
  <si>
    <t>%I166.2</t>
    <phoneticPr fontId="1" type="noConversion"/>
  </si>
  <si>
    <t>QF6116</t>
    <phoneticPr fontId="1" type="noConversion"/>
  </si>
  <si>
    <t>%I167.0</t>
    <phoneticPr fontId="1" type="noConversion"/>
  </si>
  <si>
    <t>空开_6116</t>
    <phoneticPr fontId="1" type="noConversion"/>
  </si>
  <si>
    <t>6116_Fault</t>
    <phoneticPr fontId="1" type="noConversion"/>
  </si>
  <si>
    <t>%I167.1</t>
    <phoneticPr fontId="1" type="noConversion"/>
  </si>
  <si>
    <t>变频器故障反馈_6116</t>
    <phoneticPr fontId="1" type="noConversion"/>
  </si>
  <si>
    <t>BQ1A6116</t>
    <phoneticPr fontId="1" type="noConversion"/>
  </si>
  <si>
    <t>%I167.2</t>
    <phoneticPr fontId="1" type="noConversion"/>
  </si>
  <si>
    <t>光电开关1_6116</t>
    <phoneticPr fontId="1" type="noConversion"/>
  </si>
  <si>
    <t>QF6117</t>
    <phoneticPr fontId="1" type="noConversion"/>
  </si>
  <si>
    <t>%I167.3</t>
    <phoneticPr fontId="1" type="noConversion"/>
  </si>
  <si>
    <t>空开_6117</t>
    <phoneticPr fontId="1" type="noConversion"/>
  </si>
  <si>
    <t>6117_Fault</t>
    <phoneticPr fontId="1" type="noConversion"/>
  </si>
  <si>
    <t>%I167.4</t>
    <phoneticPr fontId="1" type="noConversion"/>
  </si>
  <si>
    <t>变频器故障反馈_6117</t>
    <phoneticPr fontId="1" type="noConversion"/>
  </si>
  <si>
    <t>QF6118</t>
    <phoneticPr fontId="1" type="noConversion"/>
  </si>
  <si>
    <t>%I167.5</t>
    <phoneticPr fontId="1" type="noConversion"/>
  </si>
  <si>
    <t>空开_6118</t>
    <phoneticPr fontId="1" type="noConversion"/>
  </si>
  <si>
    <t>6118_Running</t>
    <phoneticPr fontId="1" type="noConversion"/>
  </si>
  <si>
    <t>%I167.6</t>
    <phoneticPr fontId="1" type="noConversion"/>
  </si>
  <si>
    <t>运行反馈_6118</t>
    <phoneticPr fontId="1" type="noConversion"/>
  </si>
  <si>
    <t>BQ1A6118</t>
    <phoneticPr fontId="1" type="noConversion"/>
  </si>
  <si>
    <t>%I167.7</t>
    <phoneticPr fontId="1" type="noConversion"/>
  </si>
  <si>
    <t>光电开关1_6118</t>
    <phoneticPr fontId="1" type="noConversion"/>
  </si>
  <si>
    <t>QF6119</t>
    <phoneticPr fontId="1" type="noConversion"/>
  </si>
  <si>
    <t>%I168.0</t>
    <phoneticPr fontId="1" type="noConversion"/>
  </si>
  <si>
    <t>空开_6119</t>
    <phoneticPr fontId="1" type="noConversion"/>
  </si>
  <si>
    <t>6119_Running</t>
    <phoneticPr fontId="1" type="noConversion"/>
  </si>
  <si>
    <t>%I168.1</t>
    <phoneticPr fontId="1" type="noConversion"/>
  </si>
  <si>
    <t>运行反馈_6119</t>
    <phoneticPr fontId="1" type="noConversion"/>
  </si>
  <si>
    <t>BQ1A6119</t>
    <phoneticPr fontId="1" type="noConversion"/>
  </si>
  <si>
    <t>%I168.2</t>
    <phoneticPr fontId="1" type="noConversion"/>
  </si>
  <si>
    <t>光电开关1_6119</t>
    <phoneticPr fontId="1" type="noConversion"/>
  </si>
  <si>
    <t>QF6120</t>
    <phoneticPr fontId="1" type="noConversion"/>
  </si>
  <si>
    <t>%I168.3</t>
    <phoneticPr fontId="1" type="noConversion"/>
  </si>
  <si>
    <t>空开_6120</t>
    <phoneticPr fontId="1" type="noConversion"/>
  </si>
  <si>
    <t>6120_Running</t>
    <phoneticPr fontId="1" type="noConversion"/>
  </si>
  <si>
    <t>%I168.4</t>
    <phoneticPr fontId="1" type="noConversion"/>
  </si>
  <si>
    <t>运行反馈_6120</t>
    <phoneticPr fontId="1" type="noConversion"/>
  </si>
  <si>
    <t>BQ1A6120</t>
    <phoneticPr fontId="1" type="noConversion"/>
  </si>
  <si>
    <t>%I168.5</t>
    <phoneticPr fontId="1" type="noConversion"/>
  </si>
  <si>
    <t>光电开关1_6120</t>
    <phoneticPr fontId="1" type="noConversion"/>
  </si>
  <si>
    <t>6120_SB1</t>
    <phoneticPr fontId="1" type="noConversion"/>
  </si>
  <si>
    <t>%I168.6</t>
    <phoneticPr fontId="1" type="noConversion"/>
  </si>
  <si>
    <t>暂停按钮_6120</t>
    <phoneticPr fontId="1" type="noConversion"/>
  </si>
  <si>
    <t>QF6121</t>
    <phoneticPr fontId="1" type="noConversion"/>
  </si>
  <si>
    <t>%I169.0</t>
    <phoneticPr fontId="1" type="noConversion"/>
  </si>
  <si>
    <t>空开_6121</t>
    <phoneticPr fontId="1" type="noConversion"/>
  </si>
  <si>
    <t>6121_Running</t>
    <phoneticPr fontId="1" type="noConversion"/>
  </si>
  <si>
    <t>%I169.1</t>
    <phoneticPr fontId="1" type="noConversion"/>
  </si>
  <si>
    <t>运行反馈_6121</t>
    <phoneticPr fontId="1" type="noConversion"/>
  </si>
  <si>
    <t>BQ1A6121</t>
    <phoneticPr fontId="1" type="noConversion"/>
  </si>
  <si>
    <t>%I169.2</t>
    <phoneticPr fontId="1" type="noConversion"/>
  </si>
  <si>
    <t>光电开关1_6121</t>
    <phoneticPr fontId="1" type="noConversion"/>
  </si>
  <si>
    <t>6121_SB1</t>
    <phoneticPr fontId="1" type="noConversion"/>
  </si>
  <si>
    <t>%I169.3</t>
    <phoneticPr fontId="1" type="noConversion"/>
  </si>
  <si>
    <t>暂停按钮_6121</t>
    <phoneticPr fontId="1" type="noConversion"/>
  </si>
  <si>
    <t>QF6122</t>
    <phoneticPr fontId="1" type="noConversion"/>
  </si>
  <si>
    <t>%I169.4</t>
    <phoneticPr fontId="1" type="noConversion"/>
  </si>
  <si>
    <t>空开_6122</t>
    <phoneticPr fontId="1" type="noConversion"/>
  </si>
  <si>
    <t>6122_Fault</t>
    <phoneticPr fontId="1" type="noConversion"/>
  </si>
  <si>
    <t>%I169.5</t>
    <phoneticPr fontId="1" type="noConversion"/>
  </si>
  <si>
    <t>变频器故障反馈_6122</t>
    <phoneticPr fontId="1" type="noConversion"/>
  </si>
  <si>
    <t>BQ1A6122</t>
    <phoneticPr fontId="1" type="noConversion"/>
  </si>
  <si>
    <t>%I169.6</t>
    <phoneticPr fontId="1" type="noConversion"/>
  </si>
  <si>
    <t>光电开关1_6122</t>
    <phoneticPr fontId="1" type="noConversion"/>
  </si>
  <si>
    <t>BQ2A6122</t>
    <phoneticPr fontId="1" type="noConversion"/>
  </si>
  <si>
    <t>%I169.7</t>
    <phoneticPr fontId="1" type="noConversion"/>
  </si>
  <si>
    <t>光电开关2_6122</t>
    <phoneticPr fontId="1" type="noConversion"/>
  </si>
  <si>
    <t>QF6123</t>
    <phoneticPr fontId="1" type="noConversion"/>
  </si>
  <si>
    <t>%I170.0</t>
    <phoneticPr fontId="1" type="noConversion"/>
  </si>
  <si>
    <t>空开_6123</t>
    <phoneticPr fontId="1" type="noConversion"/>
  </si>
  <si>
    <t>6123_Running</t>
    <phoneticPr fontId="1" type="noConversion"/>
  </si>
  <si>
    <t>%I170.1</t>
    <phoneticPr fontId="1" type="noConversion"/>
  </si>
  <si>
    <t>运行反馈_6123</t>
    <phoneticPr fontId="1" type="noConversion"/>
  </si>
  <si>
    <t>SQ1A6123</t>
    <phoneticPr fontId="1" type="noConversion"/>
  </si>
  <si>
    <t>%I170.2</t>
    <phoneticPr fontId="1" type="noConversion"/>
  </si>
  <si>
    <t>高位检测_6123</t>
    <phoneticPr fontId="1" type="noConversion"/>
  </si>
  <si>
    <t>SQ2A6123</t>
    <phoneticPr fontId="1" type="noConversion"/>
  </si>
  <si>
    <t>%I170.3</t>
    <phoneticPr fontId="1" type="noConversion"/>
  </si>
  <si>
    <t>低位检测_6123</t>
    <phoneticPr fontId="1" type="noConversion"/>
  </si>
  <si>
    <t>QF6124</t>
    <phoneticPr fontId="1" type="noConversion"/>
  </si>
  <si>
    <t>%I170.4</t>
    <phoneticPr fontId="1" type="noConversion"/>
  </si>
  <si>
    <t>空开_6124</t>
    <phoneticPr fontId="1" type="noConversion"/>
  </si>
  <si>
    <t>6124_Running</t>
    <phoneticPr fontId="1" type="noConversion"/>
  </si>
  <si>
    <t>%I170.5</t>
    <phoneticPr fontId="1" type="noConversion"/>
  </si>
  <si>
    <t>运行反馈_6124</t>
    <phoneticPr fontId="1" type="noConversion"/>
  </si>
  <si>
    <t>BQ1A6124</t>
    <phoneticPr fontId="1" type="noConversion"/>
  </si>
  <si>
    <t>%I170.6</t>
    <phoneticPr fontId="1" type="noConversion"/>
  </si>
  <si>
    <t>光电开关1_6124</t>
    <phoneticPr fontId="1" type="noConversion"/>
  </si>
  <si>
    <t>QF6125</t>
    <phoneticPr fontId="1" type="noConversion"/>
  </si>
  <si>
    <t>%I171.0</t>
    <phoneticPr fontId="1" type="noConversion"/>
  </si>
  <si>
    <t>空开_6125</t>
    <phoneticPr fontId="1" type="noConversion"/>
  </si>
  <si>
    <t>6125_Running</t>
    <phoneticPr fontId="1" type="noConversion"/>
  </si>
  <si>
    <t>%I171.1</t>
    <phoneticPr fontId="1" type="noConversion"/>
  </si>
  <si>
    <t>运行反馈_6125</t>
    <phoneticPr fontId="1" type="noConversion"/>
  </si>
  <si>
    <t>BQ1A6125</t>
    <phoneticPr fontId="1" type="noConversion"/>
  </si>
  <si>
    <t>%I171.2</t>
    <phoneticPr fontId="1" type="noConversion"/>
  </si>
  <si>
    <t>光电开关1_6125</t>
    <phoneticPr fontId="1" type="noConversion"/>
  </si>
  <si>
    <t>QF6126</t>
    <phoneticPr fontId="1" type="noConversion"/>
  </si>
  <si>
    <t>%I171.3</t>
    <phoneticPr fontId="1" type="noConversion"/>
  </si>
  <si>
    <t>空开_6126</t>
    <phoneticPr fontId="1" type="noConversion"/>
  </si>
  <si>
    <t>6126_Running</t>
    <phoneticPr fontId="1" type="noConversion"/>
  </si>
  <si>
    <t>%I171.4</t>
    <phoneticPr fontId="1" type="noConversion"/>
  </si>
  <si>
    <t>运行反馈_6126</t>
    <phoneticPr fontId="1" type="noConversion"/>
  </si>
  <si>
    <t>SQ1A6126</t>
    <phoneticPr fontId="1" type="noConversion"/>
  </si>
  <si>
    <t>%I171.5</t>
    <phoneticPr fontId="1" type="noConversion"/>
  </si>
  <si>
    <t>高位检测_6126</t>
    <phoneticPr fontId="1" type="noConversion"/>
  </si>
  <si>
    <t>SQ2A6126</t>
    <phoneticPr fontId="1" type="noConversion"/>
  </si>
  <si>
    <t>%I171.6</t>
    <phoneticPr fontId="1" type="noConversion"/>
  </si>
  <si>
    <t>低位检测_6126</t>
    <phoneticPr fontId="1" type="noConversion"/>
  </si>
  <si>
    <t>QS06</t>
    <phoneticPr fontId="1" type="noConversion"/>
  </si>
  <si>
    <t>%I171.7</t>
    <phoneticPr fontId="1" type="noConversion"/>
  </si>
  <si>
    <t>隔离开关_LCP06</t>
    <phoneticPr fontId="1" type="noConversion"/>
  </si>
  <si>
    <t>6113_Reset</t>
    <phoneticPr fontId="1" type="noConversion"/>
  </si>
  <si>
    <t>%Q160.0</t>
    <phoneticPr fontId="1" type="noConversion"/>
  </si>
  <si>
    <t>变频器故障复位_6113</t>
    <phoneticPr fontId="1" type="noConversion"/>
  </si>
  <si>
    <t>6113_FW</t>
    <phoneticPr fontId="1" type="noConversion"/>
  </si>
  <si>
    <t>%Q160.1</t>
    <phoneticPr fontId="1" type="noConversion"/>
  </si>
  <si>
    <t>变频器正转_6113</t>
    <phoneticPr fontId="1" type="noConversion"/>
  </si>
  <si>
    <t>6113_BW</t>
    <phoneticPr fontId="1" type="noConversion"/>
  </si>
  <si>
    <t>%Q160.2</t>
    <phoneticPr fontId="1" type="noConversion"/>
  </si>
  <si>
    <t>变频器反转_6113</t>
    <phoneticPr fontId="1" type="noConversion"/>
  </si>
  <si>
    <t>6113_Speed</t>
    <phoneticPr fontId="1" type="noConversion"/>
  </si>
  <si>
    <t>%Q160.3</t>
    <phoneticPr fontId="1" type="noConversion"/>
  </si>
  <si>
    <t>变频器高速_6113</t>
    <phoneticPr fontId="1" type="noConversion"/>
  </si>
  <si>
    <t>6114_YV1</t>
    <phoneticPr fontId="1" type="noConversion"/>
  </si>
  <si>
    <t>%Q160.4</t>
    <phoneticPr fontId="1" type="noConversion"/>
  </si>
  <si>
    <t>气动挡板上升_6114</t>
    <phoneticPr fontId="1" type="noConversion"/>
  </si>
  <si>
    <t>6114_YV2</t>
  </si>
  <si>
    <t>%Q160.5</t>
  </si>
  <si>
    <t>气动挡板下降_6114</t>
  </si>
  <si>
    <t>6115_Reset</t>
  </si>
  <si>
    <t>%Q161.0</t>
  </si>
  <si>
    <t>变频器故障复位_6115</t>
  </si>
  <si>
    <t>6115_FW</t>
  </si>
  <si>
    <t>%Q161.1</t>
  </si>
  <si>
    <t>变频器正转_6115</t>
  </si>
  <si>
    <t>6115_BW</t>
  </si>
  <si>
    <t>%Q161.2</t>
  </si>
  <si>
    <t>变频器反转_6115</t>
  </si>
  <si>
    <t>6115_Speed</t>
  </si>
  <si>
    <t>%Q161.3</t>
  </si>
  <si>
    <t>变频器高速_6115</t>
  </si>
  <si>
    <t>6620_YV1</t>
  </si>
  <si>
    <t>%Q161.4</t>
  </si>
  <si>
    <t>前垛框托爪伸出_6620</t>
  </si>
  <si>
    <t>6620_YV2</t>
  </si>
  <si>
    <t>%Q161.5</t>
  </si>
  <si>
    <t>前垛框托爪收回_6620</t>
  </si>
  <si>
    <t>6621_YV1</t>
  </si>
  <si>
    <t>%Q161.6</t>
  </si>
  <si>
    <t>后垛框托爪伸出_6621</t>
  </si>
  <si>
    <t>6621_YV2</t>
  </si>
  <si>
    <t>%Q161.7</t>
  </si>
  <si>
    <t>后垛框托爪收回_6621</t>
  </si>
  <si>
    <t>6622_YV1</t>
  </si>
  <si>
    <t>%Q162.0</t>
  </si>
  <si>
    <t>前垛框压杆伸出_6622</t>
  </si>
  <si>
    <t>6622_YV2</t>
  </si>
  <si>
    <t>%Q162.1</t>
  </si>
  <si>
    <t>前垛框压杆收回_6622</t>
  </si>
  <si>
    <t>6623_YV1</t>
  </si>
  <si>
    <t>%Q162.2</t>
  </si>
  <si>
    <t>后垛框压杆伸出_6623</t>
  </si>
  <si>
    <t>6623_YV2</t>
  </si>
  <si>
    <t>%Q162.3</t>
  </si>
  <si>
    <t>后垛框压杆收回_6623</t>
  </si>
  <si>
    <t>6624_YV1</t>
  </si>
  <si>
    <t>%Q162.4</t>
  </si>
  <si>
    <t>前垛框压板伸出_6624</t>
  </si>
  <si>
    <t>6624_YV2</t>
  </si>
  <si>
    <t>%Q162.5</t>
  </si>
  <si>
    <t>前垛框压板收回_6624</t>
  </si>
  <si>
    <t>6625_YV1</t>
  </si>
  <si>
    <t>%Q162.6</t>
  </si>
  <si>
    <t>后垛框压板伸出_6625</t>
  </si>
  <si>
    <t>6625_YV2</t>
  </si>
  <si>
    <t>%Q162.7</t>
  </si>
  <si>
    <t>后垛框压板收回_6625</t>
  </si>
  <si>
    <t>6116_Reset</t>
  </si>
  <si>
    <t>%Q163.0</t>
  </si>
  <si>
    <t>变频器故障复位_6116</t>
  </si>
  <si>
    <t>6116_FW</t>
  </si>
  <si>
    <t>%Q163.1</t>
  </si>
  <si>
    <t>变频器正转_6116</t>
  </si>
  <si>
    <t>6116_BW</t>
  </si>
  <si>
    <t>%Q163.2</t>
  </si>
  <si>
    <t>变频器反转_6116</t>
  </si>
  <si>
    <t>6116_Speed</t>
  </si>
  <si>
    <t>%Q163.3</t>
  </si>
  <si>
    <t>变频器高速_6116</t>
  </si>
  <si>
    <t>6117_Reset</t>
  </si>
  <si>
    <t>%Q163.4</t>
  </si>
  <si>
    <t>变频器故障复位_6117</t>
  </si>
  <si>
    <t>6117_FW</t>
  </si>
  <si>
    <t>%Q163.5</t>
  </si>
  <si>
    <t>变频器正转_6117</t>
  </si>
  <si>
    <t>6117_BW</t>
  </si>
  <si>
    <t>%Q163.6</t>
  </si>
  <si>
    <t>变频器反转_6117</t>
  </si>
  <si>
    <t>6117_Speed</t>
  </si>
  <si>
    <t>%Q163.7</t>
  </si>
  <si>
    <t>变频器高速_6117</t>
  </si>
  <si>
    <t>6118_FW</t>
  </si>
  <si>
    <t>%Q164.0</t>
  </si>
  <si>
    <t>输送正转_6118</t>
  </si>
  <si>
    <t>6119_FW</t>
  </si>
  <si>
    <t>%Q164.1</t>
  </si>
  <si>
    <t>输送正转_6119</t>
  </si>
  <si>
    <t>6120_FW</t>
  </si>
  <si>
    <t>%Q164.2</t>
  </si>
  <si>
    <t>输送正转_6120</t>
  </si>
  <si>
    <t>6121_FW</t>
  </si>
  <si>
    <t>%Q164.3</t>
  </si>
  <si>
    <t>输送正转_6121</t>
  </si>
  <si>
    <t>6122_Reset</t>
  </si>
  <si>
    <t>%Q164.4</t>
  </si>
  <si>
    <t>变频器故障复位_6122</t>
  </si>
  <si>
    <t>6122_FW</t>
  </si>
  <si>
    <t>%Q164.5</t>
  </si>
  <si>
    <t>变频器正转_6122</t>
  </si>
  <si>
    <t>6122_BW</t>
  </si>
  <si>
    <t>%Q164.6</t>
  </si>
  <si>
    <t>变频器反转_6122</t>
  </si>
  <si>
    <t>6122_Speed</t>
  </si>
  <si>
    <t>%Q164.7</t>
  </si>
  <si>
    <t>变频器高速_6122</t>
  </si>
  <si>
    <t>6123_FW</t>
  </si>
  <si>
    <t>%Q165.0</t>
  </si>
  <si>
    <t>输送正转_6123</t>
  </si>
  <si>
    <t>6123_YV1</t>
  </si>
  <si>
    <t>%Q165.1</t>
  </si>
  <si>
    <t>上升_6123</t>
  </si>
  <si>
    <t>6123_YV2</t>
  </si>
  <si>
    <t>%Q165.2</t>
  </si>
  <si>
    <t>下降_6123</t>
  </si>
  <si>
    <t>6124_FW</t>
  </si>
  <si>
    <t>%Q165.3</t>
  </si>
  <si>
    <t>输送正转_6124</t>
  </si>
  <si>
    <t>6125_FW</t>
  </si>
  <si>
    <t>%Q165.4</t>
  </si>
  <si>
    <t>输送正转_6125</t>
  </si>
  <si>
    <t>6126_FW</t>
  </si>
  <si>
    <t>%Q165.5</t>
  </si>
  <si>
    <t>输送正转_6126</t>
  </si>
  <si>
    <t>6126_YV1</t>
  </si>
  <si>
    <t>%Q165.6</t>
  </si>
  <si>
    <t>上升_6126</t>
  </si>
  <si>
    <t>6126_YV2</t>
  </si>
  <si>
    <t>%Q165.7</t>
  </si>
  <si>
    <t>下降_6126</t>
  </si>
  <si>
    <t>QF6201</t>
  </si>
  <si>
    <t>%I200.0</t>
  </si>
  <si>
    <t>空开_6201</t>
  </si>
  <si>
    <t>6201_Fault</t>
  </si>
  <si>
    <t>%I200.1</t>
  </si>
  <si>
    <t>变频器故障反馈_6201</t>
  </si>
  <si>
    <t>BQ1A6201</t>
  </si>
  <si>
    <t>%I200.2</t>
  </si>
  <si>
    <t>光电开关1_6201</t>
  </si>
  <si>
    <t>BQ2A6201</t>
  </si>
  <si>
    <t>%I200.3</t>
  </si>
  <si>
    <t>光电开关2_6201</t>
  </si>
  <si>
    <t>SQ1A6202</t>
  </si>
  <si>
    <t>%I200.4</t>
  </si>
  <si>
    <t>气动挡板上升到位_6202</t>
  </si>
  <si>
    <t>SQ2A6202</t>
  </si>
  <si>
    <t>%I200.5</t>
  </si>
  <si>
    <t>气动挡板下降到位_6202</t>
  </si>
  <si>
    <t>QF6203</t>
  </si>
  <si>
    <t>%I201.0</t>
  </si>
  <si>
    <t>空开_6203</t>
  </si>
  <si>
    <t>6203_Fault</t>
  </si>
  <si>
    <t>%I201.1</t>
  </si>
  <si>
    <t>变频器故障反馈_6203</t>
  </si>
  <si>
    <t>SQ1A6203</t>
  </si>
  <si>
    <t>%I201.2</t>
  </si>
  <si>
    <t>升降位置1检测_6203</t>
  </si>
  <si>
    <t>SQ2A6203</t>
  </si>
  <si>
    <t>%I201.3</t>
  </si>
  <si>
    <t>升降位置2检测_6203</t>
  </si>
  <si>
    <t>SQ3A6203</t>
  </si>
  <si>
    <t>%I201.4</t>
  </si>
  <si>
    <t>升降位置4检测_6203</t>
  </si>
  <si>
    <t>SQ4A6203</t>
  </si>
  <si>
    <t>%I201.5</t>
  </si>
  <si>
    <t>升降位置5检测_6203</t>
  </si>
  <si>
    <t>SQ5A6203</t>
  </si>
  <si>
    <t>%I201.6</t>
  </si>
  <si>
    <t>备用_6203</t>
  </si>
  <si>
    <t>SA1A6203</t>
  </si>
  <si>
    <t>%I201.7</t>
  </si>
  <si>
    <t>上极限_6203</t>
  </si>
  <si>
    <t>SA2A6203</t>
  </si>
  <si>
    <t>%I202.0</t>
  </si>
  <si>
    <t>下极限_6203</t>
  </si>
  <si>
    <t>SQ1A6632</t>
  </si>
  <si>
    <t>%I202.1</t>
  </si>
  <si>
    <t>前垛框托爪1伸出到位_6632</t>
  </si>
  <si>
    <t>SQ2A6632</t>
  </si>
  <si>
    <t>%I202.2</t>
  </si>
  <si>
    <t>前垛框托爪1收回到位_6632</t>
  </si>
  <si>
    <t>SQ3A6632</t>
  </si>
  <si>
    <t>%I202.3</t>
  </si>
  <si>
    <t>前垛框托爪2伸出到位_6632</t>
  </si>
  <si>
    <t>SQ4A6632</t>
  </si>
  <si>
    <t>%I202.4</t>
  </si>
  <si>
    <t>前垛框托爪2收回到位_6632</t>
  </si>
  <si>
    <t>SQ5A6632</t>
  </si>
  <si>
    <t>%I202.5</t>
  </si>
  <si>
    <t>前垛框托爪3伸出到位_6632</t>
  </si>
  <si>
    <t>SQ6A6632</t>
  </si>
  <si>
    <t>%I202.6</t>
  </si>
  <si>
    <t>前垛框托爪3收回到位_6632</t>
  </si>
  <si>
    <t>SQ7A6632</t>
  </si>
  <si>
    <t>%I202.7</t>
  </si>
  <si>
    <t>前垛框托爪4伸出到位_6632</t>
  </si>
  <si>
    <t>SQ8A6632</t>
  </si>
  <si>
    <t>%I203.0</t>
  </si>
  <si>
    <t>前垛框托爪4收回到位_6632</t>
  </si>
  <si>
    <t>SQ1A6633</t>
  </si>
  <si>
    <t>%I203.1</t>
  </si>
  <si>
    <t>后垛框托爪1伸出到位_6633</t>
  </si>
  <si>
    <t>SQ2A6633</t>
  </si>
  <si>
    <t>%I203.2</t>
  </si>
  <si>
    <t>后垛框托爪1收回到位_6633</t>
  </si>
  <si>
    <t>SQ3A6633</t>
  </si>
  <si>
    <t>%I203.3</t>
  </si>
  <si>
    <t>后垛框托爪2伸出到位_6633</t>
  </si>
  <si>
    <t>SQ4A6633</t>
  </si>
  <si>
    <t>%I203.4</t>
  </si>
  <si>
    <t>后垛框托爪2收回到位_6633</t>
  </si>
  <si>
    <t>SQ5A6633</t>
  </si>
  <si>
    <t>%I203.5</t>
  </si>
  <si>
    <t>后垛框托爪3伸出到位_6633</t>
  </si>
  <si>
    <t>SQ6A6633</t>
  </si>
  <si>
    <t>%I203.6</t>
  </si>
  <si>
    <t>后垛框托爪3收回到位_6633</t>
  </si>
  <si>
    <t>SQ7A6633</t>
  </si>
  <si>
    <t>%I203.7</t>
  </si>
  <si>
    <t>后垛框托爪4伸出到位_6633</t>
  </si>
  <si>
    <t>SQ8A6633</t>
  </si>
  <si>
    <t>%I204.0</t>
  </si>
  <si>
    <t>后垛框托爪4收回到位_6633</t>
  </si>
  <si>
    <t>SQ1A6634</t>
  </si>
  <si>
    <t>%I204.1</t>
  </si>
  <si>
    <t>前垛框压杆1伸出到位_6634</t>
  </si>
  <si>
    <t>SQ2A6634</t>
  </si>
  <si>
    <t>%I204.2</t>
  </si>
  <si>
    <t>前垛框压杆1收回到位_6634</t>
  </si>
  <si>
    <t>SQ3A6634</t>
  </si>
  <si>
    <t>%I204.3</t>
  </si>
  <si>
    <t>前垛框压杆2伸出到位_6634</t>
  </si>
  <si>
    <t>SQ4A6634</t>
  </si>
  <si>
    <t>%I204.4</t>
  </si>
  <si>
    <t>前垛框压杆2收回到位_6634</t>
  </si>
  <si>
    <t>SQ1A6635</t>
  </si>
  <si>
    <t>%I204.5</t>
  </si>
  <si>
    <t>后垛框压杆1伸出到位_6635</t>
  </si>
  <si>
    <t>SQ2A6635</t>
  </si>
  <si>
    <t>%I204.6</t>
  </si>
  <si>
    <t>后垛框压杆1收回到位_6635</t>
  </si>
  <si>
    <t>SQ3A6635</t>
  </si>
  <si>
    <t>%I204.7</t>
  </si>
  <si>
    <t>后垛框压杆2伸出到位_6635</t>
  </si>
  <si>
    <t>SQ4A6635</t>
  </si>
  <si>
    <t>%I205.0</t>
  </si>
  <si>
    <t>后垛框压杆2收回到位_6635</t>
  </si>
  <si>
    <t>SQ1A6636</t>
  </si>
  <si>
    <t>%I205.1</t>
  </si>
  <si>
    <t>前垛框压板1伸出到位_6636</t>
  </si>
  <si>
    <t>SQ2A6636</t>
  </si>
  <si>
    <t>%I205.2</t>
  </si>
  <si>
    <t>前垛框压板1收回到位_6636</t>
  </si>
  <si>
    <t>SQ3A6636</t>
  </si>
  <si>
    <t>%I205.3</t>
  </si>
  <si>
    <t>前垛框压板2伸出到位_6636</t>
  </si>
  <si>
    <t>SQ4A6636</t>
  </si>
  <si>
    <t>%I205.4</t>
  </si>
  <si>
    <t>前垛框压板2收回到位_6636</t>
  </si>
  <si>
    <t>SQ1A6637</t>
  </si>
  <si>
    <t>%I205.5</t>
  </si>
  <si>
    <t>后垛框压板1伸出到位_6637</t>
  </si>
  <si>
    <t>SQ2A6637</t>
  </si>
  <si>
    <t>%I205.6</t>
  </si>
  <si>
    <t>后垛框压板1收回到位_6637</t>
  </si>
  <si>
    <t>SQ3A6637</t>
  </si>
  <si>
    <t>%I205.7</t>
  </si>
  <si>
    <t>后垛框压板2伸出到位_6637</t>
  </si>
  <si>
    <t>SQ4A6637</t>
  </si>
  <si>
    <t>%I206.0</t>
  </si>
  <si>
    <t>后垛框压板2收回到位_6637</t>
  </si>
  <si>
    <t>BQ1A6203</t>
  </si>
  <si>
    <t>%I206.1</t>
  </si>
  <si>
    <t>超限光电开关_6203</t>
  </si>
  <si>
    <t>BQ2A6203</t>
  </si>
  <si>
    <t>%I206.2</t>
  </si>
  <si>
    <t>QF6204</t>
  </si>
  <si>
    <t>%I207.0</t>
  </si>
  <si>
    <t>空开_6204</t>
  </si>
  <si>
    <t>6204_Fault</t>
  </si>
  <si>
    <t>%I207.1</t>
  </si>
  <si>
    <t>变频器故障反馈_6204</t>
  </si>
  <si>
    <t>BQ1A6204</t>
  </si>
  <si>
    <t>%I207.2</t>
  </si>
  <si>
    <t>光电开关1_6204</t>
  </si>
  <si>
    <t>QF6205</t>
  </si>
  <si>
    <t>%I207.3</t>
  </si>
  <si>
    <t>空开_6205</t>
  </si>
  <si>
    <t>6205_Fault</t>
  </si>
  <si>
    <t>%I207.4</t>
  </si>
  <si>
    <t>变频器故障反馈_6205</t>
  </si>
  <si>
    <t>QF6206</t>
  </si>
  <si>
    <t>%I207.5</t>
  </si>
  <si>
    <t>空开_6206</t>
  </si>
  <si>
    <t>6206_Running</t>
  </si>
  <si>
    <t>%I207.6</t>
  </si>
  <si>
    <t>运行反馈_6206</t>
  </si>
  <si>
    <t>BQ1A6206</t>
  </si>
  <si>
    <t>%I207.7</t>
  </si>
  <si>
    <t>光电开关1_6206</t>
  </si>
  <si>
    <t>QF6207</t>
  </si>
  <si>
    <t>%I208.0</t>
  </si>
  <si>
    <t>空开_6207</t>
  </si>
  <si>
    <t>6207_Running</t>
  </si>
  <si>
    <t>%I208.1</t>
  </si>
  <si>
    <t>运行反馈_6207</t>
  </si>
  <si>
    <t>BQ1A6207</t>
  </si>
  <si>
    <t>%I208.2</t>
  </si>
  <si>
    <t>光电开关1_6207</t>
  </si>
  <si>
    <t>QF6208</t>
  </si>
  <si>
    <t>%I208.3</t>
  </si>
  <si>
    <t>空开_6208</t>
  </si>
  <si>
    <t>6208_Running</t>
  </si>
  <si>
    <t>%I208.4</t>
  </si>
  <si>
    <t>运行反馈_6208</t>
  </si>
  <si>
    <t>BQ1A6208</t>
  </si>
  <si>
    <t>%I208.5</t>
  </si>
  <si>
    <t>光电开关1_6208</t>
  </si>
  <si>
    <t>6208_SB1</t>
  </si>
  <si>
    <t>%I208.6</t>
  </si>
  <si>
    <t>暂停按钮_6208</t>
  </si>
  <si>
    <t>QF6209</t>
  </si>
  <si>
    <t>%I209.0</t>
  </si>
  <si>
    <t>空开_6209</t>
  </si>
  <si>
    <t>6209_Running</t>
  </si>
  <si>
    <t>%I209.1</t>
  </si>
  <si>
    <t>运行反馈_6209</t>
  </si>
  <si>
    <t>BQ1A6209</t>
  </si>
  <si>
    <t>%I209.2</t>
  </si>
  <si>
    <t>光电开关1_6209</t>
  </si>
  <si>
    <t>6209_SB1</t>
  </si>
  <si>
    <t>%I209.3</t>
  </si>
  <si>
    <t>暂停按钮_6209</t>
  </si>
  <si>
    <t>QF6210</t>
  </si>
  <si>
    <t>%I209.4</t>
  </si>
  <si>
    <t>空开_6210</t>
  </si>
  <si>
    <t>6210_Fault</t>
  </si>
  <si>
    <t>%I209.5</t>
  </si>
  <si>
    <t>变频器故障反馈_6210</t>
  </si>
  <si>
    <t>BQ1A6210</t>
  </si>
  <si>
    <t>%I209.6</t>
  </si>
  <si>
    <t>光电开关1_6210</t>
  </si>
  <si>
    <t>BQ2A6210</t>
  </si>
  <si>
    <t>%I209.7</t>
  </si>
  <si>
    <t>光电开关2_6210</t>
  </si>
  <si>
    <t>QF6225</t>
  </si>
  <si>
    <t>%I210.0</t>
  </si>
  <si>
    <t>空开_6225</t>
  </si>
  <si>
    <t>6225_Running</t>
  </si>
  <si>
    <t>%I210.1</t>
  </si>
  <si>
    <t>运行反馈_6225</t>
  </si>
  <si>
    <t>SQ1A6225</t>
  </si>
  <si>
    <t>%I210.2</t>
  </si>
  <si>
    <t>高位检测_6225</t>
  </si>
  <si>
    <t>SQ2A6225</t>
  </si>
  <si>
    <t>%I210.3</t>
  </si>
  <si>
    <t>低位检测_6225</t>
  </si>
  <si>
    <t>QF6227</t>
  </si>
  <si>
    <t>%I210.4</t>
  </si>
  <si>
    <t>空开_6227</t>
  </si>
  <si>
    <t>6227_Running</t>
  </si>
  <si>
    <t>%I210.5</t>
  </si>
  <si>
    <t>运行反馈_6227</t>
  </si>
  <si>
    <t>BQ1A6227</t>
  </si>
  <si>
    <t>%I210.6</t>
  </si>
  <si>
    <t>光电开关1_6227</t>
  </si>
  <si>
    <t>QF6228</t>
  </si>
  <si>
    <t>%I210.7</t>
  </si>
  <si>
    <t>空开_6228</t>
  </si>
  <si>
    <t>6228_Running</t>
  </si>
  <si>
    <t>%I211.0</t>
  </si>
  <si>
    <t>运行反馈_6228</t>
  </si>
  <si>
    <t>BQ1A6228</t>
  </si>
  <si>
    <t>%I211.1</t>
  </si>
  <si>
    <t>光电开关1_6228</t>
  </si>
  <si>
    <t>BQ2A6228</t>
  </si>
  <si>
    <t>%I211.2</t>
  </si>
  <si>
    <t>光电开关2_6228</t>
  </si>
  <si>
    <t>QS08</t>
  </si>
  <si>
    <t>%I211.7</t>
  </si>
  <si>
    <t>隔离开关_LCP08</t>
  </si>
  <si>
    <t>6201_Reset</t>
  </si>
  <si>
    <t>%Q200.0</t>
  </si>
  <si>
    <t>变频器故障复位_6201</t>
  </si>
  <si>
    <t>6201_FW</t>
  </si>
  <si>
    <t>%Q200.1</t>
  </si>
  <si>
    <t>变频器正转_6201</t>
  </si>
  <si>
    <t>6201_BW</t>
  </si>
  <si>
    <t>%Q200.2</t>
  </si>
  <si>
    <t>变频器反转_6201</t>
  </si>
  <si>
    <t>6201_Speed</t>
  </si>
  <si>
    <t>%Q200.3</t>
  </si>
  <si>
    <t>变频器高速_6201</t>
  </si>
  <si>
    <t>6202_YV1</t>
  </si>
  <si>
    <t>%Q200.4</t>
  </si>
  <si>
    <t>气动挡板上升_6202</t>
  </si>
  <si>
    <t>6202_YV2</t>
  </si>
  <si>
    <t>%Q200.5</t>
  </si>
  <si>
    <t>气动挡板下降_6202</t>
  </si>
  <si>
    <t>6203_Reset</t>
  </si>
  <si>
    <t>%Q201.0</t>
  </si>
  <si>
    <t>变频器故障复位_6203</t>
  </si>
  <si>
    <t>6203_FW</t>
  </si>
  <si>
    <t>%Q201.1</t>
  </si>
  <si>
    <t>变频器正转_6203</t>
  </si>
  <si>
    <t>6203_BW</t>
  </si>
  <si>
    <t>%Q201.2</t>
  </si>
  <si>
    <t>变频器反转_6203</t>
  </si>
  <si>
    <t>6203_Speed</t>
  </si>
  <si>
    <t>%Q201.3</t>
  </si>
  <si>
    <t>变频器高速_6203</t>
  </si>
  <si>
    <t>6632_YV1</t>
  </si>
  <si>
    <t>%Q201.4</t>
  </si>
  <si>
    <t>前垛框托爪伸出_6632</t>
  </si>
  <si>
    <t>6632_YV2</t>
  </si>
  <si>
    <t>%Q201.5</t>
  </si>
  <si>
    <t>前垛框托爪收回_6632</t>
  </si>
  <si>
    <t>6633_YV1</t>
  </si>
  <si>
    <t>%Q201.6</t>
  </si>
  <si>
    <t>后垛框托爪伸出_6633</t>
  </si>
  <si>
    <t>6633_YV2</t>
  </si>
  <si>
    <t>%Q201.7</t>
  </si>
  <si>
    <t>后垛框托爪收回_6633</t>
  </si>
  <si>
    <t>6634_YV1</t>
  </si>
  <si>
    <t>%Q202.0</t>
  </si>
  <si>
    <t>前垛框压杆伸出_6634</t>
  </si>
  <si>
    <t>6634_YV2</t>
  </si>
  <si>
    <t>%Q202.1</t>
  </si>
  <si>
    <t>前垛框压杆收回_6634</t>
  </si>
  <si>
    <t>6635_YV1</t>
  </si>
  <si>
    <t>%Q202.2</t>
  </si>
  <si>
    <t>后垛框压杆伸出_6635</t>
  </si>
  <si>
    <t>6635_YV2</t>
  </si>
  <si>
    <t>%Q202.3</t>
  </si>
  <si>
    <t>后垛框压杆收回_6635</t>
  </si>
  <si>
    <t>6636_YV1</t>
  </si>
  <si>
    <t>%Q202.4</t>
  </si>
  <si>
    <t>前垛框压板伸出_6636</t>
  </si>
  <si>
    <t>6636_YV2</t>
  </si>
  <si>
    <t>%Q202.5</t>
  </si>
  <si>
    <t>前垛框压板收回_6636</t>
  </si>
  <si>
    <t>6637_YV1</t>
  </si>
  <si>
    <t>%Q202.6</t>
  </si>
  <si>
    <t>后垛框压板伸出_6637</t>
  </si>
  <si>
    <t>6637_YV2</t>
  </si>
  <si>
    <t>%Q202.7</t>
  </si>
  <si>
    <t>后垛框压板收回_6637</t>
  </si>
  <si>
    <t>6204_Reset</t>
  </si>
  <si>
    <t>%Q203.0</t>
  </si>
  <si>
    <t>变频器故障复位_6204</t>
  </si>
  <si>
    <t>6204_FW</t>
  </si>
  <si>
    <t>%Q203.1</t>
  </si>
  <si>
    <t>变频器正转_6204</t>
  </si>
  <si>
    <t>6204_BW</t>
  </si>
  <si>
    <t>%Q203.2</t>
  </si>
  <si>
    <t>变频器反转_6204</t>
  </si>
  <si>
    <t>6204_Speed</t>
  </si>
  <si>
    <t>%Q203.3</t>
  </si>
  <si>
    <t>变频器高速_6204</t>
  </si>
  <si>
    <t>6205_Reset</t>
  </si>
  <si>
    <t>%Q203.4</t>
  </si>
  <si>
    <t>变频器故障复位_6205</t>
  </si>
  <si>
    <t>6205_FW</t>
  </si>
  <si>
    <t>%Q203.5</t>
  </si>
  <si>
    <t>变频器正转_6205</t>
  </si>
  <si>
    <t>6205_BW</t>
  </si>
  <si>
    <t>%Q203.6</t>
  </si>
  <si>
    <t>变频器反转_6205</t>
  </si>
  <si>
    <t>6205_Speed</t>
  </si>
  <si>
    <t>%Q203.7</t>
  </si>
  <si>
    <t>变频器高速_6205</t>
  </si>
  <si>
    <t>6206_FW</t>
  </si>
  <si>
    <t>%Q204.0</t>
  </si>
  <si>
    <t>输送正转_6206</t>
  </si>
  <si>
    <t>6207_FW</t>
  </si>
  <si>
    <t>%Q204.1</t>
  </si>
  <si>
    <t>输送正转_6207</t>
  </si>
  <si>
    <t>6208_FW</t>
  </si>
  <si>
    <t>%Q204.2</t>
  </si>
  <si>
    <t>输送正转_6208</t>
  </si>
  <si>
    <t>6209_FW</t>
  </si>
  <si>
    <t>%Q204.3</t>
  </si>
  <si>
    <t>输送正转_6209</t>
  </si>
  <si>
    <t>6210_Reset</t>
  </si>
  <si>
    <t>%Q204.4</t>
  </si>
  <si>
    <t>变频器故障复位_6210</t>
  </si>
  <si>
    <t>6210_FW</t>
  </si>
  <si>
    <t>%Q204.5</t>
  </si>
  <si>
    <t>变频器正转_6210</t>
  </si>
  <si>
    <t>6210_BW</t>
  </si>
  <si>
    <t>%Q204.6</t>
  </si>
  <si>
    <t>变频器反转_6210</t>
  </si>
  <si>
    <t>6210_Speed</t>
  </si>
  <si>
    <t>%Q204.7</t>
  </si>
  <si>
    <t>变频器高速_6210</t>
  </si>
  <si>
    <t>6225_FW</t>
  </si>
  <si>
    <t>%Q205.0</t>
  </si>
  <si>
    <t>输送正转_6225</t>
  </si>
  <si>
    <t>6645_YV1</t>
  </si>
  <si>
    <t>%Q205.1</t>
  </si>
  <si>
    <t>上升_6645</t>
  </si>
  <si>
    <t>6645_YV2</t>
  </si>
  <si>
    <t>%Q205.2</t>
  </si>
  <si>
    <t>下降_6645</t>
  </si>
  <si>
    <t>6227_FW</t>
  </si>
  <si>
    <t>%Q205.3</t>
  </si>
  <si>
    <t>输送正转_6227</t>
  </si>
  <si>
    <t>6228_FW</t>
  </si>
  <si>
    <t>%Q205.4</t>
  </si>
  <si>
    <t>输送正转_6228</t>
  </si>
  <si>
    <t>QF6212</t>
  </si>
  <si>
    <t>%I220.0</t>
  </si>
  <si>
    <t>空开_6212</t>
  </si>
  <si>
    <t>6212_Fault</t>
  </si>
  <si>
    <t>%I220.1</t>
  </si>
  <si>
    <t>变频器故障反馈_6212</t>
  </si>
  <si>
    <t>BQ1A6212</t>
  </si>
  <si>
    <t>%I220.2</t>
  </si>
  <si>
    <t>光电开关1_6212</t>
  </si>
  <si>
    <t>BQ2A6212</t>
  </si>
  <si>
    <t>%I220.3</t>
  </si>
  <si>
    <t>光电开关2_6212</t>
  </si>
  <si>
    <t>SQ1A6213</t>
  </si>
  <si>
    <t>%I220.4</t>
  </si>
  <si>
    <t>气动挡板上升到位_6213</t>
  </si>
  <si>
    <t>SQ2A6213</t>
  </si>
  <si>
    <t>%I220.5</t>
  </si>
  <si>
    <t>气动挡板下降到位_6213</t>
  </si>
  <si>
    <t>QF6214</t>
  </si>
  <si>
    <t>%I221.0</t>
  </si>
  <si>
    <t>空开_6214</t>
  </si>
  <si>
    <t>6214_Fault</t>
  </si>
  <si>
    <t>%I221.1</t>
  </si>
  <si>
    <t>变频器故障反馈_6214</t>
  </si>
  <si>
    <t>SQ1A6214</t>
  </si>
  <si>
    <t>%I221.2</t>
  </si>
  <si>
    <t>升降位置1检测_6214</t>
  </si>
  <si>
    <t>SQ2A6214</t>
  </si>
  <si>
    <t>%I221.3</t>
  </si>
  <si>
    <t>升降位置2检测_6214</t>
  </si>
  <si>
    <t>SQ3A6214</t>
  </si>
  <si>
    <t>%I221.4</t>
  </si>
  <si>
    <t>升降位置4检测_6214</t>
  </si>
  <si>
    <t>SQ4A6214</t>
  </si>
  <si>
    <t>%I221.5</t>
  </si>
  <si>
    <t>升降位置5检测_6214</t>
  </si>
  <si>
    <t>SQ5A6214</t>
  </si>
  <si>
    <t>%I221.6</t>
  </si>
  <si>
    <t>备用_6214</t>
  </si>
  <si>
    <t>SA1A6214</t>
  </si>
  <si>
    <t>%I221.7</t>
  </si>
  <si>
    <t>上极限_6214</t>
  </si>
  <si>
    <t>SA2A6214</t>
  </si>
  <si>
    <t>%I222.0</t>
  </si>
  <si>
    <t>下极限_6214</t>
  </si>
  <si>
    <t>SQ1A6638</t>
  </si>
  <si>
    <t>%I222.1</t>
  </si>
  <si>
    <t>前垛框托爪1伸出到位_6638</t>
  </si>
  <si>
    <t>SQ2A6638</t>
  </si>
  <si>
    <t>%I222.2</t>
  </si>
  <si>
    <t>前垛框托爪1收回到位_6638</t>
  </si>
  <si>
    <t>SQ3A6638</t>
  </si>
  <si>
    <t>%I222.3</t>
  </si>
  <si>
    <t>前垛框托爪2伸出到位_6638</t>
  </si>
  <si>
    <t>SQ4A6638</t>
  </si>
  <si>
    <t>%I222.4</t>
  </si>
  <si>
    <t>前垛框托爪2收回到位_6638</t>
  </si>
  <si>
    <t>SQ5A6638</t>
  </si>
  <si>
    <t>%I222.5</t>
  </si>
  <si>
    <t>前垛框托爪3伸出到位_6638</t>
  </si>
  <si>
    <t>SQ6A6638</t>
  </si>
  <si>
    <t>%I222.6</t>
  </si>
  <si>
    <t>前垛框托爪3收回到位_6638</t>
  </si>
  <si>
    <t>SQ7A6638</t>
  </si>
  <si>
    <t>%I222.7</t>
  </si>
  <si>
    <t>前垛框托爪4伸出到位_6638</t>
  </si>
  <si>
    <t>SQ8A6638</t>
  </si>
  <si>
    <t>%I223.0</t>
  </si>
  <si>
    <t>前垛框托爪4收回到位_6638</t>
  </si>
  <si>
    <t>SQ1A6639</t>
  </si>
  <si>
    <t>%I223.1</t>
  </si>
  <si>
    <t>后垛框托爪1伸出到位_6639</t>
  </si>
  <si>
    <t>SQ2A6639</t>
  </si>
  <si>
    <t>%I223.2</t>
  </si>
  <si>
    <t>后垛框托爪1收回到位_6639</t>
  </si>
  <si>
    <t>SQ3A6639</t>
  </si>
  <si>
    <t>%I223.3</t>
  </si>
  <si>
    <t>后垛框托爪2伸出到位_6639</t>
  </si>
  <si>
    <t>SQ4A6639</t>
  </si>
  <si>
    <t>%I223.4</t>
  </si>
  <si>
    <t>后垛框托爪2收回到位_6639</t>
  </si>
  <si>
    <t>SQ5A6639</t>
  </si>
  <si>
    <t>%I223.5</t>
  </si>
  <si>
    <t>后垛框托爪3伸出到位_6639</t>
  </si>
  <si>
    <t>SQ6A6639</t>
  </si>
  <si>
    <t>%I223.6</t>
  </si>
  <si>
    <t>后垛框托爪3收回到位_6639</t>
  </si>
  <si>
    <t>SQ7A6639</t>
  </si>
  <si>
    <t>%I223.7</t>
  </si>
  <si>
    <t>后垛框托爪4伸出到位_6639</t>
  </si>
  <si>
    <t>SQ8A6639</t>
  </si>
  <si>
    <t>%I224.0</t>
  </si>
  <si>
    <t>后垛框托爪4收回到位_6639</t>
  </si>
  <si>
    <t>SQ1A6640</t>
  </si>
  <si>
    <t>%I224.1</t>
  </si>
  <si>
    <t>前垛框压杆1伸出到位_6640</t>
  </si>
  <si>
    <t>SQ2A6640</t>
  </si>
  <si>
    <t>%I224.2</t>
  </si>
  <si>
    <t>前垛框压杆1收回到位_6640</t>
  </si>
  <si>
    <t>SQ3A6640</t>
  </si>
  <si>
    <t>%I224.3</t>
  </si>
  <si>
    <t>前垛框压杆2伸出到位_6640</t>
  </si>
  <si>
    <t>SQ4A6640</t>
  </si>
  <si>
    <t>%I224.4</t>
  </si>
  <si>
    <t>前垛框压杆2收回到位_6640</t>
  </si>
  <si>
    <t>SQ1A6641</t>
  </si>
  <si>
    <t>%I224.5</t>
  </si>
  <si>
    <t>后垛框压杆1伸出到位_6641</t>
  </si>
  <si>
    <t>SQ2A6641</t>
  </si>
  <si>
    <t>%I224.6</t>
  </si>
  <si>
    <t>后垛框压杆1收回到位_6641</t>
  </si>
  <si>
    <t>SQ3A6641</t>
  </si>
  <si>
    <t>%I224.7</t>
  </si>
  <si>
    <t>后垛框压杆2伸出到位_6641</t>
  </si>
  <si>
    <t>SQ4A6641</t>
  </si>
  <si>
    <t>%I225.0</t>
  </si>
  <si>
    <t>后垛框压杆2收回到位_6641</t>
  </si>
  <si>
    <t>SQ1A6642</t>
  </si>
  <si>
    <t>%I225.1</t>
  </si>
  <si>
    <t>前垛框压板1伸出到位_6642</t>
  </si>
  <si>
    <t>SQ2A6642</t>
  </si>
  <si>
    <t>%I225.2</t>
  </si>
  <si>
    <t>前垛框压板1收回到位_6642</t>
  </si>
  <si>
    <t>SQ3A6642</t>
  </si>
  <si>
    <t>%I225.3</t>
  </si>
  <si>
    <t>前垛框压板2伸出到位_6642</t>
  </si>
  <si>
    <t>SQ4A6642</t>
  </si>
  <si>
    <t>%I225.4</t>
  </si>
  <si>
    <t>前垛框压板2收回到位_6642</t>
  </si>
  <si>
    <t>SQ1A6643</t>
  </si>
  <si>
    <t>%I225.5</t>
  </si>
  <si>
    <t>后垛框压板1伸出到位_6643</t>
  </si>
  <si>
    <t>SQ2A6643</t>
  </si>
  <si>
    <t>%I225.6</t>
  </si>
  <si>
    <t>后垛框压板1收回到位_6643</t>
  </si>
  <si>
    <t>SQ3A6643</t>
  </si>
  <si>
    <t>%I225.7</t>
  </si>
  <si>
    <t>后垛框压板2伸出到位_6643</t>
  </si>
  <si>
    <t>SQ4A6643</t>
  </si>
  <si>
    <t>%I226.0</t>
  </si>
  <si>
    <t>后垛框压板2收回到位_6643</t>
  </si>
  <si>
    <t>BQ1A6214</t>
  </si>
  <si>
    <t>%I226.1</t>
  </si>
  <si>
    <t>超限光电开关_6214</t>
  </si>
  <si>
    <t>BQ2A6214</t>
  </si>
  <si>
    <t>%I226.2</t>
  </si>
  <si>
    <t>QF6215</t>
  </si>
  <si>
    <t>%I227.0</t>
  </si>
  <si>
    <t>空开_6215</t>
  </si>
  <si>
    <t>6215_Fault</t>
  </si>
  <si>
    <t>%I227.1</t>
  </si>
  <si>
    <t>变频器故障反馈_6215</t>
  </si>
  <si>
    <t>BQ1A6215</t>
  </si>
  <si>
    <t>%I227.2</t>
  </si>
  <si>
    <t>光电开关1_6215</t>
  </si>
  <si>
    <t>QF6216</t>
  </si>
  <si>
    <t>%I227.3</t>
  </si>
  <si>
    <t>空开_6216</t>
  </si>
  <si>
    <t>6216_Fault</t>
  </si>
  <si>
    <t>%I227.4</t>
  </si>
  <si>
    <t>变频器故障反馈_6216</t>
  </si>
  <si>
    <t>QF6217</t>
  </si>
  <si>
    <t>%I227.5</t>
  </si>
  <si>
    <t>空开_6217</t>
  </si>
  <si>
    <t>6217_Running</t>
  </si>
  <si>
    <t>%I227.6</t>
  </si>
  <si>
    <t>运行反馈_6217</t>
  </si>
  <si>
    <t>BQ1A6217</t>
  </si>
  <si>
    <t>%I227.7</t>
  </si>
  <si>
    <t>光电开关1_6217</t>
  </si>
  <si>
    <t>QF6218</t>
  </si>
  <si>
    <t>%I228.0</t>
  </si>
  <si>
    <t>空开_6218</t>
  </si>
  <si>
    <t>6218_Running</t>
  </si>
  <si>
    <t>%I228.1</t>
  </si>
  <si>
    <t>运行反馈_6218</t>
  </si>
  <si>
    <t>BQ1A6218</t>
  </si>
  <si>
    <t>%I228.2</t>
  </si>
  <si>
    <t>光电开关1_6218</t>
  </si>
  <si>
    <t>QF6219</t>
  </si>
  <si>
    <t>%I228.3</t>
  </si>
  <si>
    <t>空开_6219</t>
  </si>
  <si>
    <t>6219_Running</t>
  </si>
  <si>
    <t>%I228.4</t>
  </si>
  <si>
    <t>运行反馈_6219</t>
  </si>
  <si>
    <t>BQ1A6219</t>
  </si>
  <si>
    <t>%I228.5</t>
  </si>
  <si>
    <t>光电开关1_6219</t>
  </si>
  <si>
    <t>6219_SB1</t>
  </si>
  <si>
    <t>%I228.6</t>
  </si>
  <si>
    <t>暂停按钮_6219</t>
  </si>
  <si>
    <t>QF6220</t>
  </si>
  <si>
    <t>%I229.0</t>
  </si>
  <si>
    <t>空开_6220</t>
  </si>
  <si>
    <t>6220_Running</t>
  </si>
  <si>
    <t>%I229.1</t>
  </si>
  <si>
    <t>运行反馈_6220</t>
  </si>
  <si>
    <t>BQ1A6220</t>
  </si>
  <si>
    <t>%I229.2</t>
  </si>
  <si>
    <t>光电开关1_6220</t>
  </si>
  <si>
    <t>6220_SB1</t>
  </si>
  <si>
    <t>%I229.3</t>
  </si>
  <si>
    <t>暂停按钮_6220</t>
  </si>
  <si>
    <t>QF6221</t>
  </si>
  <si>
    <t>%I229.4</t>
  </si>
  <si>
    <t>空开_6221</t>
  </si>
  <si>
    <t>6221_Fault</t>
  </si>
  <si>
    <t>%I229.5</t>
  </si>
  <si>
    <t>变频器故障反馈_6221</t>
  </si>
  <si>
    <t>BQ1A6221</t>
  </si>
  <si>
    <t>%I229.6</t>
  </si>
  <si>
    <t>光电开关1_6221</t>
  </si>
  <si>
    <t>BQ2A6221</t>
  </si>
  <si>
    <t>%I229.7</t>
  </si>
  <si>
    <t>光电开关2_6221</t>
  </si>
  <si>
    <t>QF6222</t>
  </si>
  <si>
    <t>%I230.0</t>
  </si>
  <si>
    <t>空开_6222</t>
  </si>
  <si>
    <t>6222_Running</t>
  </si>
  <si>
    <t>%I230.1</t>
  </si>
  <si>
    <t>运行反馈_6222</t>
  </si>
  <si>
    <t>SQ1A6222</t>
  </si>
  <si>
    <t>%I230.2</t>
  </si>
  <si>
    <t>高位检测_6222</t>
  </si>
  <si>
    <t>SQ2A6222</t>
  </si>
  <si>
    <t>%I230.3</t>
  </si>
  <si>
    <t>低位检测_6222</t>
  </si>
  <si>
    <t>QF6223</t>
  </si>
  <si>
    <t>%I230.4</t>
  </si>
  <si>
    <t>空开_6223</t>
  </si>
  <si>
    <t>6223_Running</t>
  </si>
  <si>
    <t>%I230.5</t>
  </si>
  <si>
    <t>运行反馈_6223</t>
  </si>
  <si>
    <t>BQ1A6223</t>
  </si>
  <si>
    <t>%I230.6</t>
  </si>
  <si>
    <t>光电开关1_6223</t>
  </si>
  <si>
    <t>QF6224</t>
  </si>
  <si>
    <t>%I230.7</t>
  </si>
  <si>
    <t>空开_6224</t>
  </si>
  <si>
    <t>6224_Running</t>
  </si>
  <si>
    <t>%I231.0</t>
  </si>
  <si>
    <t>运行反馈_6224</t>
  </si>
  <si>
    <t>BQ1A6224</t>
  </si>
  <si>
    <t>%I231.1</t>
  </si>
  <si>
    <t>光电开关1_6224</t>
  </si>
  <si>
    <t>SBL1_操作员终端02</t>
  </si>
  <si>
    <t>%I231.2</t>
  </si>
  <si>
    <t>消音_操作员终端02</t>
  </si>
  <si>
    <t>ES_操作员终端02</t>
  </si>
  <si>
    <t>%I231.3</t>
  </si>
  <si>
    <t>急停_操作员终端02</t>
  </si>
  <si>
    <t>QS09</t>
  </si>
  <si>
    <t>%I231.7</t>
  </si>
  <si>
    <t>隔离开关_LCP09</t>
  </si>
  <si>
    <t>6212_Reset</t>
  </si>
  <si>
    <t>%Q220.0</t>
  </si>
  <si>
    <t>变频器故障复位_6212</t>
  </si>
  <si>
    <t>6212_FW</t>
  </si>
  <si>
    <t>%Q220.1</t>
  </si>
  <si>
    <t>变频器正转_6212</t>
  </si>
  <si>
    <t>6212_BW</t>
  </si>
  <si>
    <t>%Q220.2</t>
  </si>
  <si>
    <t>变频器反转_6212</t>
  </si>
  <si>
    <t>6212_Speed</t>
  </si>
  <si>
    <t>%Q220.3</t>
  </si>
  <si>
    <t>变频器高速_6212</t>
  </si>
  <si>
    <t>6213_YV1</t>
  </si>
  <si>
    <t>%Q220.4</t>
  </si>
  <si>
    <t>气动挡板上升_6213</t>
  </si>
  <si>
    <t>6213_YV2</t>
  </si>
  <si>
    <t>%Q220.5</t>
  </si>
  <si>
    <t>气动挡板下降_6213</t>
  </si>
  <si>
    <t>6214_Reset</t>
  </si>
  <si>
    <t>%Q221.0</t>
  </si>
  <si>
    <t>变频器故障复位_6214</t>
  </si>
  <si>
    <t>6214_FW</t>
  </si>
  <si>
    <t>%Q221.1</t>
  </si>
  <si>
    <t>变频器正转_6214</t>
  </si>
  <si>
    <t>6214_BW</t>
  </si>
  <si>
    <t>%Q221.2</t>
  </si>
  <si>
    <t>变频器反转_6214</t>
  </si>
  <si>
    <t>6214_Speed</t>
  </si>
  <si>
    <t>%Q221.3</t>
  </si>
  <si>
    <t>变频器高速_6214</t>
  </si>
  <si>
    <t>6638_YV1</t>
  </si>
  <si>
    <t>%Q221.4</t>
  </si>
  <si>
    <t>前垛框托爪伸出_6638</t>
  </si>
  <si>
    <t>6638_YV2</t>
  </si>
  <si>
    <t>%Q221.5</t>
  </si>
  <si>
    <t>前垛框托爪收回_6638</t>
  </si>
  <si>
    <t>6639_YV1</t>
  </si>
  <si>
    <t>%Q221.6</t>
  </si>
  <si>
    <t>后垛框托爪伸出_6639</t>
  </si>
  <si>
    <t>6639_YV2</t>
  </si>
  <si>
    <t>%Q221.7</t>
  </si>
  <si>
    <t>后垛框托爪收回_6639</t>
  </si>
  <si>
    <t>6640_YV1</t>
  </si>
  <si>
    <t>%Q222.0</t>
  </si>
  <si>
    <t>前垛框压杆伸出_6640</t>
  </si>
  <si>
    <t>6640_YV2</t>
  </si>
  <si>
    <t>%Q222.1</t>
  </si>
  <si>
    <t>前垛框压杆收回_6640</t>
  </si>
  <si>
    <t>6641_YV1</t>
  </si>
  <si>
    <t>%Q222.2</t>
  </si>
  <si>
    <t>后垛框压杆伸出_6641</t>
  </si>
  <si>
    <t>6641_YV2</t>
  </si>
  <si>
    <t>%Q222.3</t>
  </si>
  <si>
    <t>后垛框压杆收回_6641</t>
  </si>
  <si>
    <t>6642_YV1</t>
  </si>
  <si>
    <t>%Q222.4</t>
  </si>
  <si>
    <t>前垛框压板伸出_6642</t>
  </si>
  <si>
    <t>6642_YV2</t>
  </si>
  <si>
    <t>%Q222.5</t>
  </si>
  <si>
    <t>前垛框压板收回_6642</t>
  </si>
  <si>
    <t>6643_YV1</t>
  </si>
  <si>
    <t>%Q222.6</t>
  </si>
  <si>
    <t>后垛框压板伸出_6643</t>
  </si>
  <si>
    <t>6643_YV2</t>
  </si>
  <si>
    <t>%Q222.7</t>
  </si>
  <si>
    <t>后垛框压板收回_6643</t>
  </si>
  <si>
    <t>6215_Reset</t>
  </si>
  <si>
    <t>%Q223.0</t>
  </si>
  <si>
    <t>变频器故障复位_6215</t>
  </si>
  <si>
    <t>6215_FW</t>
  </si>
  <si>
    <t>%Q223.1</t>
  </si>
  <si>
    <t>变频器正转_6215</t>
  </si>
  <si>
    <t>6215_BW</t>
  </si>
  <si>
    <t>%Q223.2</t>
  </si>
  <si>
    <t>变频器反转_6215</t>
  </si>
  <si>
    <t>6215_Speed</t>
  </si>
  <si>
    <t>%Q223.3</t>
  </si>
  <si>
    <t>变频器高速_6215</t>
  </si>
  <si>
    <t>6216_Reset</t>
  </si>
  <si>
    <t>%Q223.4</t>
  </si>
  <si>
    <t>变频器故障复位_6216</t>
  </si>
  <si>
    <t>6216_FW</t>
  </si>
  <si>
    <t>%Q223.5</t>
  </si>
  <si>
    <t>变频器正转_6216</t>
  </si>
  <si>
    <t>6216_BW</t>
  </si>
  <si>
    <t>%Q223.6</t>
  </si>
  <si>
    <t>变频器反转_6216</t>
  </si>
  <si>
    <t>6216_Speed</t>
  </si>
  <si>
    <t>%Q223.7</t>
  </si>
  <si>
    <t>变频器高速_6216</t>
  </si>
  <si>
    <t>6217_FW</t>
  </si>
  <si>
    <t>%Q224.0</t>
  </si>
  <si>
    <t>输送正转_6217</t>
  </si>
  <si>
    <t>6218_FW</t>
  </si>
  <si>
    <t>%Q224.1</t>
  </si>
  <si>
    <t>输送正转_6218</t>
  </si>
  <si>
    <t>6219_FW</t>
  </si>
  <si>
    <t>%Q224.2</t>
  </si>
  <si>
    <t>输送正转_6219</t>
  </si>
  <si>
    <t>6220_FW</t>
  </si>
  <si>
    <t>%Q224.3</t>
  </si>
  <si>
    <t>输送正转_6220</t>
  </si>
  <si>
    <t>6221_Reset</t>
  </si>
  <si>
    <t>%Q224.4</t>
  </si>
  <si>
    <t>变频器故障复位_6221</t>
  </si>
  <si>
    <t>6221_FW</t>
  </si>
  <si>
    <t>%Q224.5</t>
  </si>
  <si>
    <t>变频器正转_6221</t>
  </si>
  <si>
    <t>6221_BW</t>
  </si>
  <si>
    <t>%Q224.6</t>
  </si>
  <si>
    <t>变频器反转_6221</t>
  </si>
  <si>
    <t>6221_Speed</t>
  </si>
  <si>
    <t>%Q224.7</t>
  </si>
  <si>
    <t>变频器高速_6221</t>
  </si>
  <si>
    <t>6222_FW</t>
  </si>
  <si>
    <t>%Q225.0</t>
  </si>
  <si>
    <t>输送正转_6222</t>
  </si>
  <si>
    <t>6644_YV1</t>
  </si>
  <si>
    <t>%Q225.1</t>
  </si>
  <si>
    <t>上升_6644</t>
  </si>
  <si>
    <t>6644_YV2</t>
  </si>
  <si>
    <t>%Q225.2</t>
  </si>
  <si>
    <t>下降_6644</t>
  </si>
  <si>
    <t>6223_FW</t>
  </si>
  <si>
    <t>%Q225.3</t>
  </si>
  <si>
    <t>输送正转_6223</t>
  </si>
  <si>
    <t>6224_FW</t>
  </si>
  <si>
    <t>%Q225.4</t>
  </si>
  <si>
    <t>输送正转_6224</t>
  </si>
  <si>
    <t>SBL1_操作员终端02_Dis</t>
  </si>
  <si>
    <t>%Q227.0</t>
  </si>
  <si>
    <t>消音指示_操作员终端02</t>
  </si>
  <si>
    <t>操作员终端02_PL1</t>
  </si>
  <si>
    <t>%Q227.1</t>
  </si>
  <si>
    <t>急停指示_操作员终端02</t>
  </si>
  <si>
    <t>操作员终端02_HL1</t>
  </si>
  <si>
    <t>%Q227.2</t>
  </si>
  <si>
    <t>塔灯（黄）手动_操作员终端02</t>
  </si>
  <si>
    <t>操作员终端02_HL2</t>
  </si>
  <si>
    <t>%Q227.3</t>
  </si>
  <si>
    <t>塔灯（绿）自动_操作员终端02</t>
  </si>
  <si>
    <t>操作员终端02_HL3</t>
  </si>
  <si>
    <t>%Q227.4</t>
  </si>
  <si>
    <t>塔灯（红）故障_操作员终端02</t>
  </si>
  <si>
    <t>操作员终端02_HA</t>
  </si>
  <si>
    <t>%Q227.5</t>
  </si>
  <si>
    <t>塔灯（蜂鸣器）_操作员终端02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</si>
</sst>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6" borderId="5" xfId="0" applyFill="1" applyBorder="1"/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left"/>
    </xf>
    <xf numFmtId="0" fontId="5" fillId="0" borderId="9" xfId="0" applyFont="1" applyFill="1" applyBorder="1"/>
    <xf numFmtId="0" fontId="5" fillId="0" borderId="8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5" fillId="0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left"/>
    </xf>
    <xf numFmtId="0" fontId="5" fillId="5" borderId="6" xfId="0" applyFont="1" applyFill="1" applyBorder="1"/>
    <xf numFmtId="0" fontId="5" fillId="5" borderId="13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5" fillId="5" borderId="9" xfId="0" applyFont="1" applyFill="1" applyBorder="1"/>
    <xf numFmtId="0" fontId="5" fillId="5" borderId="8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left"/>
    </xf>
    <xf numFmtId="0" fontId="5" fillId="5" borderId="5" xfId="0" applyFont="1" applyFill="1" applyBorder="1"/>
    <xf numFmtId="0" fontId="5" fillId="5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6" fillId="0" borderId="9" xfId="0" applyFont="1" applyFill="1" applyBorder="1" applyAlignment="1">
      <alignment horizontal="left"/>
    </xf>
    <xf numFmtId="0" fontId="0" fillId="6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03"/>
  <sheetViews>
    <sheetView workbookViewId="0">
      <selection activeCell="D97" sqref="D9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135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SUM(G7:G78)</f>
        <v>0.50400000000000034</v>
      </c>
      <c r="H6" s="48">
        <f>SUM(H7:H78)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136</v>
      </c>
      <c r="K7" s="1"/>
      <c r="N7" s="1"/>
    </row>
    <row r="8" spans="1:14" x14ac:dyDescent="0.15">
      <c r="A8" s="181"/>
      <c r="B8" s="177"/>
      <c r="C8" s="30">
        <v>2</v>
      </c>
      <c r="D8" s="37">
        <v>6001</v>
      </c>
      <c r="E8" s="11" t="s">
        <v>19</v>
      </c>
      <c r="F8" s="35" t="s">
        <v>801</v>
      </c>
      <c r="G8" s="31">
        <v>7.0000000000000001E-3</v>
      </c>
      <c r="H8" s="25">
        <v>0</v>
      </c>
      <c r="I8" s="11" t="s">
        <v>137</v>
      </c>
      <c r="K8" s="1"/>
      <c r="N8" s="1"/>
    </row>
    <row r="9" spans="1:14" x14ac:dyDescent="0.15">
      <c r="A9" s="181"/>
      <c r="B9" s="177"/>
      <c r="C9" s="30">
        <v>3</v>
      </c>
      <c r="D9" s="37">
        <v>6001</v>
      </c>
      <c r="E9" s="11" t="s">
        <v>209</v>
      </c>
      <c r="F9" s="35" t="s">
        <v>14</v>
      </c>
      <c r="G9" s="31">
        <v>7.0000000000000001E-3</v>
      </c>
      <c r="H9" s="25">
        <v>0</v>
      </c>
      <c r="I9" s="11" t="s">
        <v>138</v>
      </c>
      <c r="K9" s="1"/>
      <c r="N9" s="1"/>
    </row>
    <row r="10" spans="1:14" x14ac:dyDescent="0.15">
      <c r="A10" s="181"/>
      <c r="B10" s="177"/>
      <c r="C10" s="30">
        <v>4</v>
      </c>
      <c r="D10" s="37">
        <v>6002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11" t="s">
        <v>139</v>
      </c>
      <c r="K10" s="1"/>
      <c r="N10" s="1"/>
    </row>
    <row r="11" spans="1:14" x14ac:dyDescent="0.15">
      <c r="A11" s="178"/>
      <c r="B11" s="178"/>
      <c r="C11" s="30">
        <v>5</v>
      </c>
      <c r="D11" s="37">
        <v>6002</v>
      </c>
      <c r="E11" s="11" t="s">
        <v>534</v>
      </c>
      <c r="F11" s="35" t="s">
        <v>801</v>
      </c>
      <c r="G11" s="44">
        <v>7.0000000000000001E-3</v>
      </c>
      <c r="H11" s="25">
        <v>0</v>
      </c>
      <c r="I11" s="11" t="s">
        <v>140</v>
      </c>
      <c r="K11" s="1"/>
      <c r="N11" s="1"/>
    </row>
    <row r="12" spans="1:14" x14ac:dyDescent="0.15">
      <c r="A12" s="178"/>
      <c r="B12" s="178"/>
      <c r="C12" s="30">
        <v>6</v>
      </c>
      <c r="D12" s="37">
        <v>6002</v>
      </c>
      <c r="E12" s="11" t="s">
        <v>535</v>
      </c>
      <c r="F12" s="35" t="s">
        <v>536</v>
      </c>
      <c r="G12" s="62">
        <v>7.0000000000000001E-3</v>
      </c>
      <c r="H12" s="25">
        <v>0</v>
      </c>
      <c r="I12" s="11" t="s">
        <v>141</v>
      </c>
      <c r="K12" s="1"/>
      <c r="N12" s="1"/>
    </row>
    <row r="13" spans="1:14" x14ac:dyDescent="0.15">
      <c r="A13" s="178"/>
      <c r="B13" s="178"/>
      <c r="C13" s="30">
        <v>7</v>
      </c>
      <c r="D13" s="37">
        <v>6003</v>
      </c>
      <c r="E13" s="11" t="s">
        <v>226</v>
      </c>
      <c r="F13" s="35" t="s">
        <v>533</v>
      </c>
      <c r="G13" s="62">
        <v>7.0000000000000001E-3</v>
      </c>
      <c r="H13" s="25">
        <v>0</v>
      </c>
      <c r="I13" s="11" t="s">
        <v>142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6003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11" t="s">
        <v>143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6003</v>
      </c>
      <c r="E15" s="10" t="s">
        <v>535</v>
      </c>
      <c r="F15" s="34" t="s">
        <v>536</v>
      </c>
      <c r="G15" s="31">
        <v>7.0000000000000001E-3</v>
      </c>
      <c r="H15" s="25">
        <v>0</v>
      </c>
      <c r="I15" s="42" t="s">
        <v>144</v>
      </c>
      <c r="K15" s="1"/>
      <c r="N15" s="1"/>
    </row>
    <row r="16" spans="1:14" x14ac:dyDescent="0.15">
      <c r="A16" s="181"/>
      <c r="B16" s="177"/>
      <c r="C16" s="30">
        <v>2</v>
      </c>
      <c r="D16" s="37">
        <v>6004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11" t="s">
        <v>145</v>
      </c>
      <c r="K16" s="1"/>
      <c r="N16" s="1"/>
    </row>
    <row r="17" spans="1:14" x14ac:dyDescent="0.15">
      <c r="A17" s="181"/>
      <c r="B17" s="177"/>
      <c r="C17" s="30">
        <v>3</v>
      </c>
      <c r="D17" s="37">
        <v>6004</v>
      </c>
      <c r="E17" s="11" t="s">
        <v>534</v>
      </c>
      <c r="F17" s="35" t="s">
        <v>801</v>
      </c>
      <c r="G17" s="31">
        <v>7.0000000000000001E-3</v>
      </c>
      <c r="H17" s="25">
        <v>0</v>
      </c>
      <c r="I17" s="11" t="s">
        <v>146</v>
      </c>
      <c r="K17" s="1"/>
      <c r="N17" s="1"/>
    </row>
    <row r="18" spans="1:14" x14ac:dyDescent="0.15">
      <c r="A18" s="181"/>
      <c r="B18" s="177"/>
      <c r="C18" s="30">
        <v>4</v>
      </c>
      <c r="D18" s="37">
        <v>6004</v>
      </c>
      <c r="E18" s="11" t="s">
        <v>535</v>
      </c>
      <c r="F18" s="35" t="s">
        <v>536</v>
      </c>
      <c r="G18" s="31">
        <v>7.0000000000000001E-3</v>
      </c>
      <c r="H18" s="25">
        <v>0</v>
      </c>
      <c r="I18" s="11" t="s">
        <v>147</v>
      </c>
      <c r="K18" s="1"/>
    </row>
    <row r="19" spans="1:14" x14ac:dyDescent="0.15">
      <c r="A19" s="178"/>
      <c r="B19" s="178"/>
      <c r="C19" s="30">
        <v>5</v>
      </c>
      <c r="D19" s="37">
        <v>6005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11" t="s">
        <v>148</v>
      </c>
      <c r="K19" s="16"/>
    </row>
    <row r="20" spans="1:14" x14ac:dyDescent="0.15">
      <c r="A20" s="178"/>
      <c r="B20" s="178"/>
      <c r="C20" s="30">
        <v>6</v>
      </c>
      <c r="D20" s="37">
        <v>6005</v>
      </c>
      <c r="E20" s="11" t="s">
        <v>534</v>
      </c>
      <c r="F20" s="35" t="s">
        <v>801</v>
      </c>
      <c r="G20" s="31">
        <v>7.0000000000000001E-3</v>
      </c>
      <c r="H20" s="25">
        <v>0</v>
      </c>
      <c r="I20" s="11" t="s">
        <v>149</v>
      </c>
      <c r="K20" s="16"/>
    </row>
    <row r="21" spans="1:14" x14ac:dyDescent="0.15">
      <c r="A21" s="178"/>
      <c r="B21" s="178"/>
      <c r="C21" s="30">
        <v>7</v>
      </c>
      <c r="D21" s="37">
        <v>6005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11" t="s">
        <v>150</v>
      </c>
      <c r="K21" s="16"/>
    </row>
    <row r="22" spans="1:14" ht="14.25" thickBot="1" x14ac:dyDescent="0.2">
      <c r="A22" s="179"/>
      <c r="B22" s="179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151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6006</v>
      </c>
      <c r="E23" s="10" t="s">
        <v>226</v>
      </c>
      <c r="F23" s="34" t="s">
        <v>533</v>
      </c>
      <c r="G23" s="31">
        <v>7.0000000000000001E-3</v>
      </c>
      <c r="H23" s="25">
        <v>0</v>
      </c>
      <c r="I23" s="42" t="s">
        <v>152</v>
      </c>
      <c r="K23" s="16"/>
    </row>
    <row r="24" spans="1:14" x14ac:dyDescent="0.15">
      <c r="A24" s="181"/>
      <c r="B24" s="177"/>
      <c r="C24" s="30">
        <v>2</v>
      </c>
      <c r="D24" s="37">
        <v>6006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11" t="s">
        <v>153</v>
      </c>
      <c r="K24" s="16"/>
    </row>
    <row r="25" spans="1:14" x14ac:dyDescent="0.15">
      <c r="A25" s="181"/>
      <c r="B25" s="177"/>
      <c r="C25" s="30">
        <v>3</v>
      </c>
      <c r="D25" s="37">
        <v>6006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11" t="s">
        <v>154</v>
      </c>
      <c r="K25" s="16"/>
    </row>
    <row r="26" spans="1:14" x14ac:dyDescent="0.15">
      <c r="A26" s="181"/>
      <c r="B26" s="177"/>
      <c r="C26" s="30">
        <v>4</v>
      </c>
      <c r="D26" s="37">
        <v>6007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155</v>
      </c>
      <c r="K26" s="16"/>
    </row>
    <row r="27" spans="1:14" x14ac:dyDescent="0.15">
      <c r="A27" s="178"/>
      <c r="B27" s="178"/>
      <c r="C27" s="30">
        <v>5</v>
      </c>
      <c r="D27" s="37">
        <v>6007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156</v>
      </c>
      <c r="K27" s="16"/>
    </row>
    <row r="28" spans="1:14" x14ac:dyDescent="0.15">
      <c r="A28" s="178"/>
      <c r="B28" s="178"/>
      <c r="C28" s="30">
        <v>6</v>
      </c>
      <c r="D28" s="37">
        <v>6007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157</v>
      </c>
      <c r="K28" s="16"/>
    </row>
    <row r="29" spans="1:14" x14ac:dyDescent="0.15">
      <c r="A29" s="178"/>
      <c r="B29" s="178"/>
      <c r="C29" s="30">
        <v>7</v>
      </c>
      <c r="D29" s="37">
        <v>6008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11" t="s">
        <v>158</v>
      </c>
      <c r="K29" s="16"/>
    </row>
    <row r="30" spans="1:14" ht="14.25" thickBot="1" x14ac:dyDescent="0.2">
      <c r="A30" s="179"/>
      <c r="B30" s="179"/>
      <c r="C30" s="32">
        <v>8</v>
      </c>
      <c r="D30" s="37">
        <v>6008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11" t="s">
        <v>159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6008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160</v>
      </c>
      <c r="K31" s="16"/>
    </row>
    <row r="32" spans="1:14" x14ac:dyDescent="0.15">
      <c r="A32" s="181"/>
      <c r="B32" s="177"/>
      <c r="C32" s="30">
        <v>2</v>
      </c>
      <c r="D32" s="37">
        <v>6009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11" t="s">
        <v>161</v>
      </c>
      <c r="K32" s="16"/>
    </row>
    <row r="33" spans="1:11" x14ac:dyDescent="0.15">
      <c r="A33" s="181"/>
      <c r="B33" s="177"/>
      <c r="C33" s="30">
        <v>3</v>
      </c>
      <c r="D33" s="37">
        <v>6009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11" t="s">
        <v>162</v>
      </c>
      <c r="K33" s="16"/>
    </row>
    <row r="34" spans="1:11" x14ac:dyDescent="0.15">
      <c r="A34" s="181"/>
      <c r="B34" s="177"/>
      <c r="C34" s="30">
        <v>4</v>
      </c>
      <c r="D34" s="37">
        <v>6601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163</v>
      </c>
      <c r="K34" s="16"/>
    </row>
    <row r="35" spans="1:11" x14ac:dyDescent="0.15">
      <c r="A35" s="178"/>
      <c r="B35" s="178"/>
      <c r="C35" s="30">
        <v>5</v>
      </c>
      <c r="D35" s="37">
        <v>6601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164</v>
      </c>
      <c r="K35" s="16"/>
    </row>
    <row r="36" spans="1:11" x14ac:dyDescent="0.15">
      <c r="A36" s="178"/>
      <c r="B36" s="178"/>
      <c r="C36" s="30">
        <v>6</v>
      </c>
      <c r="D36" s="37">
        <v>6009</v>
      </c>
      <c r="E36" s="11" t="s">
        <v>537</v>
      </c>
      <c r="F36" s="35" t="s">
        <v>544</v>
      </c>
      <c r="G36" s="31">
        <v>7.0000000000000001E-3</v>
      </c>
      <c r="H36" s="25">
        <v>0</v>
      </c>
      <c r="I36" s="11" t="s">
        <v>165</v>
      </c>
      <c r="K36" s="16"/>
    </row>
    <row r="37" spans="1:11" x14ac:dyDescent="0.15">
      <c r="A37" s="178"/>
      <c r="B37" s="178"/>
      <c r="C37" s="30">
        <v>7</v>
      </c>
      <c r="D37" s="37">
        <v>6009</v>
      </c>
      <c r="E37" s="11" t="s">
        <v>538</v>
      </c>
      <c r="F37" s="35" t="s">
        <v>469</v>
      </c>
      <c r="G37" s="31">
        <v>7.0000000000000001E-3</v>
      </c>
      <c r="H37" s="25">
        <v>0</v>
      </c>
      <c r="I37" s="11" t="s">
        <v>166</v>
      </c>
      <c r="K37" s="16"/>
    </row>
    <row r="38" spans="1:11" ht="14.25" thickBot="1" x14ac:dyDescent="0.2">
      <c r="A38" s="179"/>
      <c r="B38" s="179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167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6010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168</v>
      </c>
      <c r="K39" s="16"/>
    </row>
    <row r="40" spans="1:11" x14ac:dyDescent="0.15">
      <c r="A40" s="181"/>
      <c r="B40" s="177"/>
      <c r="C40" s="30">
        <v>2</v>
      </c>
      <c r="D40" s="37">
        <v>6010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11" t="s">
        <v>169</v>
      </c>
      <c r="K40" s="16"/>
    </row>
    <row r="41" spans="1:11" x14ac:dyDescent="0.15">
      <c r="A41" s="181"/>
      <c r="B41" s="177"/>
      <c r="C41" s="30">
        <v>3</v>
      </c>
      <c r="D41" s="37">
        <v>6010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11" t="s">
        <v>170</v>
      </c>
      <c r="K41" s="16"/>
    </row>
    <row r="42" spans="1:11" x14ac:dyDescent="0.15">
      <c r="A42" s="181"/>
      <c r="B42" s="177"/>
      <c r="C42" s="30">
        <v>4</v>
      </c>
      <c r="D42" s="37">
        <v>6010</v>
      </c>
      <c r="E42" s="11" t="s">
        <v>335</v>
      </c>
      <c r="F42" s="35" t="s">
        <v>15</v>
      </c>
      <c r="G42" s="31">
        <v>7.0000000000000001E-3</v>
      </c>
      <c r="H42" s="25">
        <v>0</v>
      </c>
      <c r="I42" s="11" t="s">
        <v>171</v>
      </c>
      <c r="K42" s="16"/>
    </row>
    <row r="43" spans="1:11" x14ac:dyDescent="0.15">
      <c r="A43" s="178"/>
      <c r="B43" s="178"/>
      <c r="C43" s="30">
        <v>5</v>
      </c>
      <c r="D43" s="37">
        <v>6010</v>
      </c>
      <c r="E43" s="11" t="s">
        <v>227</v>
      </c>
      <c r="F43" s="35" t="s">
        <v>119</v>
      </c>
      <c r="G43" s="31">
        <v>7.0000000000000001E-3</v>
      </c>
      <c r="H43" s="25">
        <v>0</v>
      </c>
      <c r="I43" s="11" t="s">
        <v>172</v>
      </c>
      <c r="K43" s="16"/>
    </row>
    <row r="44" spans="1:11" x14ac:dyDescent="0.15">
      <c r="A44" s="178"/>
      <c r="B44" s="178"/>
      <c r="C44" s="30">
        <v>6</v>
      </c>
      <c r="D44" s="37"/>
      <c r="E44" s="11"/>
      <c r="F44" s="35"/>
      <c r="G44" s="31">
        <v>7.0000000000000001E-3</v>
      </c>
      <c r="H44" s="25">
        <v>0</v>
      </c>
      <c r="I44" s="11" t="s">
        <v>173</v>
      </c>
      <c r="K44" s="16"/>
    </row>
    <row r="45" spans="1:11" x14ac:dyDescent="0.15">
      <c r="A45" s="178"/>
      <c r="B45" s="178"/>
      <c r="C45" s="30">
        <v>7</v>
      </c>
      <c r="D45" s="37"/>
      <c r="E45" s="11"/>
      <c r="F45" s="35"/>
      <c r="G45" s="31">
        <v>7.0000000000000001E-3</v>
      </c>
      <c r="H45" s="25">
        <v>0</v>
      </c>
      <c r="I45" s="11" t="s">
        <v>174</v>
      </c>
      <c r="K45" s="16"/>
    </row>
    <row r="46" spans="1:11" ht="14.25" thickBot="1" x14ac:dyDescent="0.2">
      <c r="A46" s="179"/>
      <c r="B46" s="179"/>
      <c r="C46" s="32">
        <v>8</v>
      </c>
      <c r="D46" s="37"/>
      <c r="E46" s="11"/>
      <c r="F46" s="35"/>
      <c r="G46" s="33">
        <v>7.0000000000000001E-3</v>
      </c>
      <c r="H46" s="26">
        <v>0</v>
      </c>
      <c r="I46" s="11" t="s">
        <v>175</v>
      </c>
      <c r="K46" s="16"/>
    </row>
    <row r="47" spans="1:11" x14ac:dyDescent="0.15">
      <c r="A47" s="180">
        <v>6</v>
      </c>
      <c r="B47" s="176" t="s">
        <v>7</v>
      </c>
      <c r="C47" s="28">
        <v>1</v>
      </c>
      <c r="D47" s="40">
        <v>6011</v>
      </c>
      <c r="E47" s="10" t="s">
        <v>226</v>
      </c>
      <c r="F47" s="34" t="s">
        <v>533</v>
      </c>
      <c r="G47" s="29">
        <v>7.0000000000000001E-3</v>
      </c>
      <c r="H47" s="13">
        <v>0</v>
      </c>
      <c r="I47" s="42" t="s">
        <v>176</v>
      </c>
      <c r="K47" s="16"/>
    </row>
    <row r="48" spans="1:11" x14ac:dyDescent="0.15">
      <c r="A48" s="181"/>
      <c r="B48" s="177"/>
      <c r="C48" s="30">
        <v>2</v>
      </c>
      <c r="D48" s="37">
        <v>6011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11" t="s">
        <v>177</v>
      </c>
      <c r="K48" s="16"/>
    </row>
    <row r="49" spans="1:11" x14ac:dyDescent="0.15">
      <c r="A49" s="181"/>
      <c r="B49" s="177"/>
      <c r="C49" s="30">
        <v>3</v>
      </c>
      <c r="D49" s="37">
        <v>6602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178</v>
      </c>
      <c r="K49" s="16"/>
    </row>
    <row r="50" spans="1:11" x14ac:dyDescent="0.15">
      <c r="A50" s="181"/>
      <c r="B50" s="177"/>
      <c r="C50" s="30">
        <v>4</v>
      </c>
      <c r="D50" s="37">
        <v>6602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179</v>
      </c>
      <c r="K50" s="16"/>
    </row>
    <row r="51" spans="1:11" x14ac:dyDescent="0.15">
      <c r="A51" s="178"/>
      <c r="B51" s="178"/>
      <c r="C51" s="30">
        <v>5</v>
      </c>
      <c r="D51" s="37">
        <v>6602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180</v>
      </c>
      <c r="K51" s="16"/>
    </row>
    <row r="52" spans="1:11" x14ac:dyDescent="0.15">
      <c r="A52" s="178"/>
      <c r="B52" s="178"/>
      <c r="C52" s="30">
        <v>6</v>
      </c>
      <c r="D52" s="37">
        <v>6602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181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182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183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0" t="s">
        <v>951</v>
      </c>
      <c r="E55" s="71" t="s">
        <v>580</v>
      </c>
      <c r="F55" s="72" t="s">
        <v>581</v>
      </c>
      <c r="G55" s="29">
        <v>7.0000000000000001E-3</v>
      </c>
      <c r="H55" s="13">
        <v>0</v>
      </c>
      <c r="I55" s="42" t="s">
        <v>840</v>
      </c>
      <c r="K55" s="16"/>
    </row>
    <row r="56" spans="1:11" x14ac:dyDescent="0.15">
      <c r="A56" s="181"/>
      <c r="B56" s="177"/>
      <c r="C56" s="30">
        <v>2</v>
      </c>
      <c r="D56" s="70" t="s">
        <v>951</v>
      </c>
      <c r="E56" s="74" t="s">
        <v>582</v>
      </c>
      <c r="F56" s="75" t="s">
        <v>583</v>
      </c>
      <c r="G56" s="31">
        <v>7.0000000000000001E-3</v>
      </c>
      <c r="H56" s="25">
        <v>0</v>
      </c>
      <c r="I56" s="11" t="s">
        <v>841</v>
      </c>
      <c r="K56" s="16"/>
    </row>
    <row r="57" spans="1:11" x14ac:dyDescent="0.15">
      <c r="A57" s="181"/>
      <c r="B57" s="177"/>
      <c r="C57" s="30">
        <v>3</v>
      </c>
      <c r="D57" s="37"/>
      <c r="E57" s="11"/>
      <c r="F57" s="35"/>
      <c r="G57" s="31">
        <v>7.0000000000000001E-3</v>
      </c>
      <c r="H57" s="25">
        <v>0</v>
      </c>
      <c r="I57" s="11" t="s">
        <v>842</v>
      </c>
      <c r="K57" s="16"/>
    </row>
    <row r="58" spans="1:11" x14ac:dyDescent="0.15">
      <c r="A58" s="181"/>
      <c r="B58" s="177"/>
      <c r="C58" s="30">
        <v>4</v>
      </c>
      <c r="D58" s="37"/>
      <c r="E58" s="11"/>
      <c r="F58" s="35"/>
      <c r="G58" s="31">
        <v>7.0000000000000001E-3</v>
      </c>
      <c r="H58" s="25">
        <v>0</v>
      </c>
      <c r="I58" s="11" t="s">
        <v>843</v>
      </c>
      <c r="K58" s="16"/>
    </row>
    <row r="59" spans="1:11" x14ac:dyDescent="0.15">
      <c r="A59" s="178"/>
      <c r="B59" s="178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11" t="s">
        <v>844</v>
      </c>
      <c r="K59" s="16"/>
    </row>
    <row r="60" spans="1:11" x14ac:dyDescent="0.15">
      <c r="A60" s="178"/>
      <c r="B60" s="178"/>
      <c r="C60" s="30">
        <v>6</v>
      </c>
      <c r="D60" s="37"/>
      <c r="E60" s="11"/>
      <c r="F60" s="35"/>
      <c r="G60" s="31">
        <v>7.0000000000000001E-3</v>
      </c>
      <c r="H60" s="25">
        <v>0</v>
      </c>
      <c r="I60" s="11" t="s">
        <v>845</v>
      </c>
      <c r="K60" s="16"/>
    </row>
    <row r="61" spans="1:11" x14ac:dyDescent="0.15">
      <c r="A61" s="178"/>
      <c r="B61" s="178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846</v>
      </c>
      <c r="K61" s="16"/>
    </row>
    <row r="62" spans="1:11" ht="14.25" thickBot="1" x14ac:dyDescent="0.2">
      <c r="A62" s="179"/>
      <c r="B62" s="179"/>
      <c r="C62" s="32">
        <v>8</v>
      </c>
      <c r="D62" s="37" t="s">
        <v>653</v>
      </c>
      <c r="E62" s="11" t="s">
        <v>569</v>
      </c>
      <c r="F62" s="35" t="s">
        <v>954</v>
      </c>
      <c r="G62" s="33">
        <v>7.0000000000000001E-3</v>
      </c>
      <c r="H62" s="26">
        <v>0</v>
      </c>
      <c r="I62" s="11" t="s">
        <v>847</v>
      </c>
      <c r="K62" s="16"/>
    </row>
    <row r="63" spans="1:11" x14ac:dyDescent="0.15">
      <c r="A63" s="173">
        <v>1</v>
      </c>
      <c r="B63" s="176" t="s">
        <v>16</v>
      </c>
      <c r="C63" s="28">
        <v>1</v>
      </c>
      <c r="D63" s="40">
        <v>6001</v>
      </c>
      <c r="E63" s="10" t="s">
        <v>337</v>
      </c>
      <c r="F63" s="34" t="s">
        <v>802</v>
      </c>
      <c r="G63" s="29">
        <v>7.0000000000000001E-3</v>
      </c>
      <c r="H63" s="13">
        <v>0</v>
      </c>
      <c r="I63" s="42" t="s">
        <v>184</v>
      </c>
    </row>
    <row r="64" spans="1:11" x14ac:dyDescent="0.15">
      <c r="A64" s="174"/>
      <c r="B64" s="177"/>
      <c r="C64" s="30">
        <v>2</v>
      </c>
      <c r="D64" s="37">
        <v>6001</v>
      </c>
      <c r="E64" s="11" t="s">
        <v>470</v>
      </c>
      <c r="F64" s="35" t="s">
        <v>803</v>
      </c>
      <c r="G64" s="31">
        <v>7.0000000000000001E-3</v>
      </c>
      <c r="H64" s="25">
        <v>0</v>
      </c>
      <c r="I64" s="11" t="s">
        <v>185</v>
      </c>
    </row>
    <row r="65" spans="1:9" x14ac:dyDescent="0.15">
      <c r="A65" s="174"/>
      <c r="B65" s="177"/>
      <c r="C65" s="30">
        <v>3</v>
      </c>
      <c r="D65" s="37">
        <v>6002</v>
      </c>
      <c r="E65" s="11" t="s">
        <v>471</v>
      </c>
      <c r="F65" s="59" t="s">
        <v>802</v>
      </c>
      <c r="G65" s="31">
        <v>7.0000000000000001E-3</v>
      </c>
      <c r="H65" s="25">
        <v>0</v>
      </c>
      <c r="I65" s="11" t="s">
        <v>186</v>
      </c>
    </row>
    <row r="66" spans="1:9" x14ac:dyDescent="0.15">
      <c r="A66" s="174"/>
      <c r="B66" s="177"/>
      <c r="C66" s="30">
        <v>4</v>
      </c>
      <c r="D66" s="37">
        <v>6002</v>
      </c>
      <c r="E66" s="11" t="s">
        <v>470</v>
      </c>
      <c r="F66" s="35" t="s">
        <v>803</v>
      </c>
      <c r="G66" s="31">
        <v>7.0000000000000001E-3</v>
      </c>
      <c r="H66" s="25">
        <v>0</v>
      </c>
      <c r="I66" s="11" t="s">
        <v>187</v>
      </c>
    </row>
    <row r="67" spans="1:9" x14ac:dyDescent="0.15">
      <c r="A67" s="174"/>
      <c r="B67" s="178"/>
      <c r="C67" s="30">
        <v>5</v>
      </c>
      <c r="D67" s="37">
        <v>6003</v>
      </c>
      <c r="E67" s="11" t="s">
        <v>471</v>
      </c>
      <c r="F67" s="59" t="s">
        <v>802</v>
      </c>
      <c r="G67" s="31">
        <v>7.0000000000000001E-3</v>
      </c>
      <c r="H67" s="25">
        <v>0</v>
      </c>
      <c r="I67" s="11" t="s">
        <v>188</v>
      </c>
    </row>
    <row r="68" spans="1:9" x14ac:dyDescent="0.15">
      <c r="A68" s="174"/>
      <c r="B68" s="178"/>
      <c r="C68" s="30">
        <v>6</v>
      </c>
      <c r="D68" s="37">
        <v>6003</v>
      </c>
      <c r="E68" s="11" t="s">
        <v>470</v>
      </c>
      <c r="F68" s="35" t="s">
        <v>803</v>
      </c>
      <c r="G68" s="31">
        <v>7.0000000000000001E-3</v>
      </c>
      <c r="H68" s="25">
        <v>0</v>
      </c>
      <c r="I68" s="11" t="s">
        <v>189</v>
      </c>
    </row>
    <row r="69" spans="1:9" x14ac:dyDescent="0.15">
      <c r="A69" s="174"/>
      <c r="B69" s="178"/>
      <c r="C69" s="30">
        <v>7</v>
      </c>
      <c r="D69" s="37">
        <v>6004</v>
      </c>
      <c r="E69" s="11" t="s">
        <v>336</v>
      </c>
      <c r="F69" s="59" t="s">
        <v>804</v>
      </c>
      <c r="G69" s="31">
        <v>7.0000000000000001E-3</v>
      </c>
      <c r="H69" s="25">
        <v>0</v>
      </c>
      <c r="I69" s="11" t="s">
        <v>190</v>
      </c>
    </row>
    <row r="70" spans="1:9" ht="14.25" thickBot="1" x14ac:dyDescent="0.2">
      <c r="A70" s="175"/>
      <c r="B70" s="179"/>
      <c r="C70" s="32">
        <v>8</v>
      </c>
      <c r="D70" s="37">
        <v>6004</v>
      </c>
      <c r="E70" s="11" t="s">
        <v>548</v>
      </c>
      <c r="F70" s="35" t="s">
        <v>805</v>
      </c>
      <c r="G70" s="33">
        <v>7.0000000000000001E-3</v>
      </c>
      <c r="H70" s="26">
        <v>0</v>
      </c>
      <c r="I70" s="11" t="s">
        <v>191</v>
      </c>
    </row>
    <row r="71" spans="1:9" x14ac:dyDescent="0.15">
      <c r="A71" s="173">
        <v>2</v>
      </c>
      <c r="B71" s="176" t="s">
        <v>16</v>
      </c>
      <c r="C71" s="28">
        <v>1</v>
      </c>
      <c r="D71" s="40">
        <v>6005</v>
      </c>
      <c r="E71" s="10" t="s">
        <v>336</v>
      </c>
      <c r="F71" s="34" t="s">
        <v>802</v>
      </c>
      <c r="G71" s="29">
        <v>7.0000000000000001E-3</v>
      </c>
      <c r="H71" s="13">
        <v>0</v>
      </c>
      <c r="I71" s="42" t="s">
        <v>192</v>
      </c>
    </row>
    <row r="72" spans="1:9" x14ac:dyDescent="0.15">
      <c r="A72" s="174"/>
      <c r="B72" s="177"/>
      <c r="C72" s="30">
        <v>2</v>
      </c>
      <c r="D72" s="37">
        <v>6005</v>
      </c>
      <c r="E72" s="11" t="s">
        <v>548</v>
      </c>
      <c r="F72" s="35" t="s">
        <v>803</v>
      </c>
      <c r="G72" s="31">
        <v>7.0000000000000001E-3</v>
      </c>
      <c r="H72" s="25">
        <v>0</v>
      </c>
      <c r="I72" s="11" t="s">
        <v>193</v>
      </c>
    </row>
    <row r="73" spans="1:9" x14ac:dyDescent="0.15">
      <c r="A73" s="174"/>
      <c r="B73" s="177"/>
      <c r="C73" s="30">
        <v>3</v>
      </c>
      <c r="D73" s="37">
        <v>6006</v>
      </c>
      <c r="E73" s="11" t="s">
        <v>336</v>
      </c>
      <c r="F73" s="59" t="s">
        <v>802</v>
      </c>
      <c r="G73" s="31">
        <v>7.0000000000000001E-3</v>
      </c>
      <c r="H73" s="25">
        <v>0</v>
      </c>
      <c r="I73" s="11" t="s">
        <v>194</v>
      </c>
    </row>
    <row r="74" spans="1:9" x14ac:dyDescent="0.15">
      <c r="A74" s="174"/>
      <c r="B74" s="177"/>
      <c r="C74" s="30">
        <v>4</v>
      </c>
      <c r="D74" s="37">
        <v>6006</v>
      </c>
      <c r="E74" s="11" t="s">
        <v>548</v>
      </c>
      <c r="F74" s="35" t="s">
        <v>803</v>
      </c>
      <c r="G74" s="31">
        <v>7.0000000000000001E-3</v>
      </c>
      <c r="H74" s="25">
        <v>0</v>
      </c>
      <c r="I74" s="11" t="s">
        <v>195</v>
      </c>
    </row>
    <row r="75" spans="1:9" x14ac:dyDescent="0.15">
      <c r="A75" s="174"/>
      <c r="B75" s="178"/>
      <c r="C75" s="30">
        <v>5</v>
      </c>
      <c r="D75" s="37">
        <v>6007</v>
      </c>
      <c r="E75" s="11" t="s">
        <v>336</v>
      </c>
      <c r="F75" s="59" t="s">
        <v>802</v>
      </c>
      <c r="G75" s="31">
        <v>7.0000000000000001E-3</v>
      </c>
      <c r="H75" s="25">
        <v>0</v>
      </c>
      <c r="I75" s="11" t="s">
        <v>196</v>
      </c>
    </row>
    <row r="76" spans="1:9" x14ac:dyDescent="0.15">
      <c r="A76" s="174"/>
      <c r="B76" s="178"/>
      <c r="C76" s="30">
        <v>6</v>
      </c>
      <c r="D76" s="37">
        <v>6007</v>
      </c>
      <c r="E76" s="11" t="s">
        <v>548</v>
      </c>
      <c r="F76" s="35" t="s">
        <v>803</v>
      </c>
      <c r="G76" s="31">
        <v>7.0000000000000001E-3</v>
      </c>
      <c r="H76" s="25">
        <v>0</v>
      </c>
      <c r="I76" s="11" t="s">
        <v>197</v>
      </c>
    </row>
    <row r="77" spans="1:9" x14ac:dyDescent="0.15">
      <c r="A77" s="174"/>
      <c r="B77" s="178"/>
      <c r="C77" s="30">
        <v>7</v>
      </c>
      <c r="D77" s="37">
        <v>6008</v>
      </c>
      <c r="E77" s="11" t="s">
        <v>336</v>
      </c>
      <c r="F77" s="59" t="s">
        <v>804</v>
      </c>
      <c r="G77" s="31">
        <v>7.0000000000000001E-3</v>
      </c>
      <c r="H77" s="25">
        <v>0</v>
      </c>
      <c r="I77" s="11" t="s">
        <v>198</v>
      </c>
    </row>
    <row r="78" spans="1:9" ht="14.25" thickBot="1" x14ac:dyDescent="0.2">
      <c r="A78" s="175"/>
      <c r="B78" s="179"/>
      <c r="C78" s="32">
        <v>8</v>
      </c>
      <c r="D78" s="37">
        <v>6008</v>
      </c>
      <c r="E78" s="53" t="s">
        <v>548</v>
      </c>
      <c r="F78" s="35" t="s">
        <v>805</v>
      </c>
      <c r="G78" s="33">
        <v>7.0000000000000001E-3</v>
      </c>
      <c r="H78" s="26">
        <v>0</v>
      </c>
      <c r="I78" s="11" t="s">
        <v>199</v>
      </c>
    </row>
    <row r="79" spans="1:9" x14ac:dyDescent="0.15">
      <c r="A79" s="173">
        <v>3</v>
      </c>
      <c r="B79" s="176" t="s">
        <v>16</v>
      </c>
      <c r="C79" s="28">
        <v>1</v>
      </c>
      <c r="D79" s="40">
        <v>6009</v>
      </c>
      <c r="E79" s="10" t="s">
        <v>336</v>
      </c>
      <c r="F79" s="34" t="s">
        <v>804</v>
      </c>
      <c r="G79" s="29">
        <v>7.0000000000000001E-3</v>
      </c>
      <c r="H79" s="13">
        <v>0</v>
      </c>
      <c r="I79" s="42" t="s">
        <v>200</v>
      </c>
    </row>
    <row r="80" spans="1:9" x14ac:dyDescent="0.15">
      <c r="A80" s="174"/>
      <c r="B80" s="177"/>
      <c r="C80" s="30">
        <v>2</v>
      </c>
      <c r="D80" s="37">
        <v>6009</v>
      </c>
      <c r="E80" s="11" t="s">
        <v>548</v>
      </c>
      <c r="F80" s="35" t="s">
        <v>805</v>
      </c>
      <c r="G80" s="31">
        <v>7.0000000000000001E-3</v>
      </c>
      <c r="H80" s="25">
        <v>0</v>
      </c>
      <c r="I80" s="11" t="s">
        <v>201</v>
      </c>
    </row>
    <row r="81" spans="1:9" x14ac:dyDescent="0.15">
      <c r="A81" s="174"/>
      <c r="B81" s="177"/>
      <c r="C81" s="30">
        <v>3</v>
      </c>
      <c r="D81" s="37">
        <v>6601</v>
      </c>
      <c r="E81" s="11" t="s">
        <v>656</v>
      </c>
      <c r="F81" s="35" t="s">
        <v>804</v>
      </c>
      <c r="G81" s="31">
        <v>7.0000000000000001E-3</v>
      </c>
      <c r="H81" s="25">
        <v>0</v>
      </c>
      <c r="I81" s="11" t="s">
        <v>202</v>
      </c>
    </row>
    <row r="82" spans="1:9" x14ac:dyDescent="0.15">
      <c r="A82" s="174"/>
      <c r="B82" s="177"/>
      <c r="C82" s="30">
        <v>4</v>
      </c>
      <c r="D82" s="37">
        <v>6010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203</v>
      </c>
    </row>
    <row r="83" spans="1:9" x14ac:dyDescent="0.15">
      <c r="A83" s="174"/>
      <c r="B83" s="178"/>
      <c r="C83" s="30">
        <v>5</v>
      </c>
      <c r="D83" s="37">
        <v>6010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204</v>
      </c>
    </row>
    <row r="84" spans="1:9" x14ac:dyDescent="0.15">
      <c r="A84" s="174"/>
      <c r="B84" s="178"/>
      <c r="C84" s="30">
        <v>6</v>
      </c>
      <c r="D84" s="37">
        <v>6011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205</v>
      </c>
    </row>
    <row r="85" spans="1:9" x14ac:dyDescent="0.15">
      <c r="A85" s="174"/>
      <c r="B85" s="178"/>
      <c r="C85" s="30">
        <v>7</v>
      </c>
      <c r="D85" s="37">
        <v>6011</v>
      </c>
      <c r="E85" s="11" t="s">
        <v>548</v>
      </c>
      <c r="F85" s="59" t="s">
        <v>805</v>
      </c>
      <c r="G85" s="31">
        <v>7.0000000000000001E-3</v>
      </c>
      <c r="H85" s="25">
        <v>0</v>
      </c>
      <c r="I85" s="11" t="s">
        <v>206</v>
      </c>
    </row>
    <row r="86" spans="1:9" ht="14.25" thickBot="1" x14ac:dyDescent="0.2">
      <c r="A86" s="175"/>
      <c r="B86" s="179"/>
      <c r="C86" s="32">
        <v>8</v>
      </c>
      <c r="D86" s="37">
        <v>6602</v>
      </c>
      <c r="E86" s="11" t="s">
        <v>336</v>
      </c>
      <c r="F86" s="35" t="s">
        <v>802</v>
      </c>
      <c r="G86" s="33">
        <v>7.0000000000000001E-3</v>
      </c>
      <c r="H86" s="26">
        <v>0</v>
      </c>
      <c r="I86" s="12" t="s">
        <v>207</v>
      </c>
    </row>
    <row r="87" spans="1:9" ht="14.25" thickBot="1" x14ac:dyDescent="0.2">
      <c r="A87" s="173">
        <v>4</v>
      </c>
      <c r="B87" s="176" t="s">
        <v>573</v>
      </c>
      <c r="C87" s="28">
        <v>1</v>
      </c>
      <c r="D87" s="149" t="s">
        <v>952</v>
      </c>
      <c r="E87" s="150" t="s">
        <v>574</v>
      </c>
      <c r="F87" s="151" t="s">
        <v>575</v>
      </c>
      <c r="G87" s="29">
        <v>7.0000000000000001E-3</v>
      </c>
      <c r="H87" s="13">
        <v>0</v>
      </c>
      <c r="I87" s="42" t="s">
        <v>450</v>
      </c>
    </row>
    <row r="88" spans="1:9" ht="14.25" thickBot="1" x14ac:dyDescent="0.2">
      <c r="A88" s="174"/>
      <c r="B88" s="177"/>
      <c r="C88" s="30">
        <v>2</v>
      </c>
      <c r="D88" s="149" t="s">
        <v>952</v>
      </c>
      <c r="E88" s="153" t="s">
        <v>570</v>
      </c>
      <c r="F88" s="154" t="s">
        <v>474</v>
      </c>
      <c r="G88" s="31">
        <v>7.0000000000000001E-3</v>
      </c>
      <c r="H88" s="25">
        <v>0</v>
      </c>
      <c r="I88" s="11" t="s">
        <v>451</v>
      </c>
    </row>
    <row r="89" spans="1:9" ht="14.25" thickBot="1" x14ac:dyDescent="0.2">
      <c r="A89" s="174"/>
      <c r="B89" s="177"/>
      <c r="C89" s="30">
        <v>3</v>
      </c>
      <c r="D89" s="149" t="s">
        <v>952</v>
      </c>
      <c r="E89" s="153" t="s">
        <v>576</v>
      </c>
      <c r="F89" s="154" t="s">
        <v>577</v>
      </c>
      <c r="G89" s="31">
        <v>7.0000000000000001E-3</v>
      </c>
      <c r="H89" s="25">
        <v>0</v>
      </c>
      <c r="I89" s="11" t="s">
        <v>452</v>
      </c>
    </row>
    <row r="90" spans="1:9" ht="14.25" thickBot="1" x14ac:dyDescent="0.2">
      <c r="A90" s="174"/>
      <c r="B90" s="177"/>
      <c r="C90" s="30">
        <v>4</v>
      </c>
      <c r="D90" s="149" t="s">
        <v>952</v>
      </c>
      <c r="E90" s="153" t="s">
        <v>571</v>
      </c>
      <c r="F90" s="154" t="s">
        <v>475</v>
      </c>
      <c r="G90" s="31">
        <v>7.0000000000000001E-3</v>
      </c>
      <c r="H90" s="25">
        <v>0</v>
      </c>
      <c r="I90" s="11" t="s">
        <v>453</v>
      </c>
    </row>
    <row r="91" spans="1:9" ht="14.25" thickBot="1" x14ac:dyDescent="0.2">
      <c r="A91" s="174"/>
      <c r="B91" s="178"/>
      <c r="C91" s="30">
        <v>5</v>
      </c>
      <c r="D91" s="149" t="s">
        <v>952</v>
      </c>
      <c r="E91" s="153" t="s">
        <v>572</v>
      </c>
      <c r="F91" s="154" t="s">
        <v>476</v>
      </c>
      <c r="G91" s="31">
        <v>7.0000000000000001E-3</v>
      </c>
      <c r="H91" s="25">
        <v>0</v>
      </c>
      <c r="I91" s="11" t="s">
        <v>454</v>
      </c>
    </row>
    <row r="92" spans="1:9" x14ac:dyDescent="0.15">
      <c r="A92" s="174"/>
      <c r="B92" s="178"/>
      <c r="C92" s="30">
        <v>6</v>
      </c>
      <c r="D92" s="149" t="s">
        <v>952</v>
      </c>
      <c r="E92" s="153" t="s">
        <v>578</v>
      </c>
      <c r="F92" s="154" t="s">
        <v>579</v>
      </c>
      <c r="G92" s="31">
        <v>7.0000000000000001E-3</v>
      </c>
      <c r="H92" s="25">
        <v>0</v>
      </c>
      <c r="I92" s="11" t="s">
        <v>455</v>
      </c>
    </row>
    <row r="93" spans="1:9" x14ac:dyDescent="0.15">
      <c r="A93" s="174"/>
      <c r="B93" s="178"/>
      <c r="C93" s="30">
        <v>7</v>
      </c>
      <c r="D93" s="152"/>
      <c r="E93" s="153"/>
      <c r="F93" s="154"/>
      <c r="G93" s="31">
        <v>7.0000000000000001E-3</v>
      </c>
      <c r="H93" s="25">
        <v>0</v>
      </c>
      <c r="I93" s="11" t="s">
        <v>456</v>
      </c>
    </row>
    <row r="94" spans="1:9" ht="14.25" thickBot="1" x14ac:dyDescent="0.2">
      <c r="A94" s="175"/>
      <c r="B94" s="179"/>
      <c r="C94" s="32">
        <v>8</v>
      </c>
      <c r="D94" s="155"/>
      <c r="E94" s="156"/>
      <c r="F94" s="157"/>
      <c r="G94" s="33">
        <v>7.0000000000000001E-3</v>
      </c>
      <c r="H94" s="26">
        <v>0</v>
      </c>
      <c r="I94" s="12" t="s">
        <v>457</v>
      </c>
    </row>
    <row r="95" spans="1:9" x14ac:dyDescent="0.15">
      <c r="A95" s="173">
        <v>5</v>
      </c>
      <c r="B95" s="176" t="s">
        <v>16</v>
      </c>
      <c r="C95" s="28">
        <v>1</v>
      </c>
      <c r="D95" s="40"/>
      <c r="E95" s="10"/>
      <c r="F95" s="34"/>
      <c r="G95" s="29">
        <v>7.0000000000000001E-3</v>
      </c>
      <c r="H95" s="13">
        <v>0</v>
      </c>
      <c r="I95" s="42" t="s">
        <v>848</v>
      </c>
    </row>
    <row r="96" spans="1:9" x14ac:dyDescent="0.15">
      <c r="A96" s="174"/>
      <c r="B96" s="177"/>
      <c r="C96" s="30">
        <v>2</v>
      </c>
      <c r="D96" s="37"/>
      <c r="E96" s="11"/>
      <c r="F96" s="35"/>
      <c r="G96" s="31">
        <v>7.0000000000000001E-3</v>
      </c>
      <c r="H96" s="25">
        <v>0</v>
      </c>
      <c r="I96" s="11" t="s">
        <v>849</v>
      </c>
    </row>
    <row r="97" spans="1:9" x14ac:dyDescent="0.15">
      <c r="A97" s="174"/>
      <c r="B97" s="177"/>
      <c r="C97" s="30">
        <v>3</v>
      </c>
      <c r="D97" s="37"/>
      <c r="E97" s="11"/>
      <c r="F97" s="35"/>
      <c r="G97" s="31">
        <v>7.0000000000000001E-3</v>
      </c>
      <c r="H97" s="25">
        <v>0</v>
      </c>
      <c r="I97" s="11" t="s">
        <v>850</v>
      </c>
    </row>
    <row r="98" spans="1:9" x14ac:dyDescent="0.15">
      <c r="A98" s="174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11" t="s">
        <v>851</v>
      </c>
    </row>
    <row r="99" spans="1:9" x14ac:dyDescent="0.15">
      <c r="A99" s="174"/>
      <c r="B99" s="178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11" t="s">
        <v>852</v>
      </c>
    </row>
    <row r="100" spans="1:9" x14ac:dyDescent="0.15">
      <c r="A100" s="174"/>
      <c r="B100" s="178"/>
      <c r="C100" s="30">
        <v>6</v>
      </c>
      <c r="D100" s="27"/>
      <c r="E100" s="11"/>
      <c r="F100" s="35"/>
      <c r="G100" s="31">
        <v>7.0000000000000001E-3</v>
      </c>
      <c r="H100" s="25">
        <v>0</v>
      </c>
      <c r="I100" s="11" t="s">
        <v>853</v>
      </c>
    </row>
    <row r="101" spans="1:9" x14ac:dyDescent="0.15">
      <c r="A101" s="174"/>
      <c r="B101" s="178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11" t="s">
        <v>854</v>
      </c>
    </row>
    <row r="102" spans="1:9" ht="14.25" thickBot="1" x14ac:dyDescent="0.2">
      <c r="A102" s="175"/>
      <c r="B102" s="179"/>
      <c r="C102" s="32">
        <v>8</v>
      </c>
      <c r="D102" s="41"/>
      <c r="E102" s="12"/>
      <c r="F102" s="36"/>
      <c r="G102" s="33">
        <v>7.0000000000000001E-3</v>
      </c>
      <c r="H102" s="26">
        <v>0</v>
      </c>
      <c r="I102" s="12" t="s">
        <v>855</v>
      </c>
    </row>
    <row r="103" spans="1:9" x14ac:dyDescent="0.15">
      <c r="D103" s="16" t="s">
        <v>955</v>
      </c>
    </row>
  </sheetData>
  <mergeCells count="25">
    <mergeCell ref="B55:B62"/>
    <mergeCell ref="A87:A94"/>
    <mergeCell ref="B87:B94"/>
    <mergeCell ref="A63:A70"/>
    <mergeCell ref="B63:B70"/>
    <mergeCell ref="A55:A62"/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39:A46"/>
    <mergeCell ref="B39:B46"/>
    <mergeCell ref="A95:A102"/>
    <mergeCell ref="B95:B102"/>
    <mergeCell ref="A79:A86"/>
    <mergeCell ref="B79:B86"/>
    <mergeCell ref="A71:A78"/>
    <mergeCell ref="B71:B7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5"/>
  <sheetViews>
    <sheetView topLeftCell="A49" workbookViewId="0">
      <selection activeCell="H99" sqref="H9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COUNTIF(B1:B9781,"output")</f>
        <v>4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753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SUM(G23:G86)</f>
        <v>0.44800000000000034</v>
      </c>
      <c r="H6" s="24">
        <f>SUM(H23:H86)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6229</v>
      </c>
      <c r="E7" s="10" t="s">
        <v>226</v>
      </c>
      <c r="F7" s="13" t="s">
        <v>533</v>
      </c>
      <c r="G7" s="31">
        <v>7.0000000000000001E-3</v>
      </c>
      <c r="H7" s="13">
        <v>0</v>
      </c>
      <c r="I7" s="42" t="s">
        <v>987</v>
      </c>
    </row>
    <row r="8" spans="1:12" ht="14.25" thickBot="1" x14ac:dyDescent="0.2">
      <c r="A8" s="181"/>
      <c r="B8" s="177"/>
      <c r="C8" s="30">
        <v>2</v>
      </c>
      <c r="D8" s="37">
        <v>6229</v>
      </c>
      <c r="E8" s="11" t="s">
        <v>534</v>
      </c>
      <c r="F8" s="25" t="s">
        <v>972</v>
      </c>
      <c r="G8" s="31">
        <v>7.0000000000000001E-3</v>
      </c>
      <c r="H8" s="25">
        <v>0</v>
      </c>
      <c r="I8" s="42" t="s">
        <v>1600</v>
      </c>
    </row>
    <row r="9" spans="1:12" ht="14.25" thickBot="1" x14ac:dyDescent="0.2">
      <c r="A9" s="181"/>
      <c r="B9" s="177"/>
      <c r="C9" s="30">
        <v>3</v>
      </c>
      <c r="D9" s="37">
        <v>6229</v>
      </c>
      <c r="E9" s="11" t="s">
        <v>535</v>
      </c>
      <c r="F9" s="25" t="s">
        <v>536</v>
      </c>
      <c r="G9" s="31">
        <v>7.0000000000000001E-3</v>
      </c>
      <c r="H9" s="25">
        <v>0</v>
      </c>
      <c r="I9" s="42" t="s">
        <v>1601</v>
      </c>
    </row>
    <row r="10" spans="1:12" ht="14.25" thickBot="1" x14ac:dyDescent="0.2">
      <c r="A10" s="181"/>
      <c r="B10" s="177"/>
      <c r="C10" s="30">
        <v>4</v>
      </c>
      <c r="D10" s="37">
        <v>6646</v>
      </c>
      <c r="E10" s="11" t="s">
        <v>226</v>
      </c>
      <c r="F10" s="25" t="s">
        <v>533</v>
      </c>
      <c r="G10" s="31">
        <v>7.0000000000000001E-3</v>
      </c>
      <c r="H10" s="25">
        <v>0</v>
      </c>
      <c r="I10" s="42" t="s">
        <v>1602</v>
      </c>
    </row>
    <row r="11" spans="1:12" ht="14.25" thickBot="1" x14ac:dyDescent="0.2">
      <c r="A11" s="178"/>
      <c r="B11" s="178"/>
      <c r="C11" s="30">
        <v>5</v>
      </c>
      <c r="D11" s="37">
        <v>6646</v>
      </c>
      <c r="E11" s="11" t="s">
        <v>534</v>
      </c>
      <c r="F11" s="25" t="s">
        <v>972</v>
      </c>
      <c r="G11" s="31">
        <v>7.0000000000000001E-3</v>
      </c>
      <c r="H11" s="25">
        <v>0</v>
      </c>
      <c r="I11" s="42" t="s">
        <v>1603</v>
      </c>
    </row>
    <row r="12" spans="1:12" ht="14.25" thickBot="1" x14ac:dyDescent="0.2">
      <c r="A12" s="178"/>
      <c r="B12" s="178"/>
      <c r="C12" s="30">
        <v>6</v>
      </c>
      <c r="D12" s="37">
        <v>6229</v>
      </c>
      <c r="E12" s="11" t="s">
        <v>535</v>
      </c>
      <c r="F12" s="25" t="s">
        <v>536</v>
      </c>
      <c r="G12" s="31">
        <v>7.0000000000000001E-3</v>
      </c>
      <c r="H12" s="25">
        <v>0</v>
      </c>
      <c r="I12" s="42" t="s">
        <v>1604</v>
      </c>
    </row>
    <row r="13" spans="1:12" ht="14.25" thickBot="1" x14ac:dyDescent="0.2">
      <c r="A13" s="178"/>
      <c r="B13" s="178"/>
      <c r="C13" s="30">
        <v>7</v>
      </c>
      <c r="D13" s="37">
        <v>6230</v>
      </c>
      <c r="E13" s="11" t="s">
        <v>226</v>
      </c>
      <c r="F13" s="25" t="s">
        <v>533</v>
      </c>
      <c r="G13" s="31">
        <v>7.0000000000000001E-3</v>
      </c>
      <c r="H13" s="25">
        <v>0</v>
      </c>
      <c r="I13" s="42" t="s">
        <v>1605</v>
      </c>
    </row>
    <row r="14" spans="1:12" ht="14.25" thickBot="1" x14ac:dyDescent="0.2">
      <c r="A14" s="179"/>
      <c r="B14" s="179"/>
      <c r="C14" s="32">
        <v>8</v>
      </c>
      <c r="D14" s="49">
        <v>6230</v>
      </c>
      <c r="E14" s="54" t="s">
        <v>534</v>
      </c>
      <c r="F14" s="25" t="s">
        <v>972</v>
      </c>
      <c r="G14" s="33">
        <v>7.0000000000000001E-3</v>
      </c>
      <c r="H14" s="26">
        <v>0</v>
      </c>
      <c r="I14" s="42" t="s">
        <v>1606</v>
      </c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6230</v>
      </c>
      <c r="E15" s="10" t="s">
        <v>535</v>
      </c>
      <c r="F15" s="13" t="s">
        <v>536</v>
      </c>
      <c r="G15" s="31">
        <v>7.0000000000000001E-3</v>
      </c>
      <c r="H15" s="13">
        <v>0</v>
      </c>
      <c r="I15" s="42" t="s">
        <v>1607</v>
      </c>
    </row>
    <row r="16" spans="1:12" ht="14.25" thickBot="1" x14ac:dyDescent="0.2">
      <c r="A16" s="181"/>
      <c r="B16" s="177"/>
      <c r="C16" s="30">
        <v>2</v>
      </c>
      <c r="D16" s="37">
        <v>6230</v>
      </c>
      <c r="E16" s="11" t="s">
        <v>335</v>
      </c>
      <c r="F16" s="25" t="s">
        <v>15</v>
      </c>
      <c r="G16" s="31">
        <v>7.0000000000000001E-3</v>
      </c>
      <c r="H16" s="25">
        <v>0</v>
      </c>
      <c r="I16" s="42" t="s">
        <v>1608</v>
      </c>
    </row>
    <row r="17" spans="1:14" ht="14.25" thickBot="1" x14ac:dyDescent="0.2">
      <c r="A17" s="181"/>
      <c r="B17" s="177"/>
      <c r="C17" s="30">
        <v>3</v>
      </c>
      <c r="D17" s="37">
        <v>6231</v>
      </c>
      <c r="E17" s="11" t="s">
        <v>226</v>
      </c>
      <c r="F17" s="25" t="s">
        <v>533</v>
      </c>
      <c r="G17" s="31">
        <v>7.0000000000000001E-3</v>
      </c>
      <c r="H17" s="25">
        <v>0</v>
      </c>
      <c r="I17" s="42" t="s">
        <v>1609</v>
      </c>
    </row>
    <row r="18" spans="1:14" ht="14.25" thickBot="1" x14ac:dyDescent="0.2">
      <c r="A18" s="181"/>
      <c r="B18" s="177"/>
      <c r="C18" s="30">
        <v>4</v>
      </c>
      <c r="D18" s="37">
        <v>6231</v>
      </c>
      <c r="E18" s="11" t="s">
        <v>534</v>
      </c>
      <c r="F18" s="25" t="s">
        <v>972</v>
      </c>
      <c r="G18" s="31">
        <v>7.0000000000000001E-3</v>
      </c>
      <c r="H18" s="25">
        <v>0</v>
      </c>
      <c r="I18" s="42" t="s">
        <v>1610</v>
      </c>
    </row>
    <row r="19" spans="1:14" ht="14.25" thickBot="1" x14ac:dyDescent="0.2">
      <c r="A19" s="178"/>
      <c r="B19" s="178"/>
      <c r="C19" s="30">
        <v>5</v>
      </c>
      <c r="D19" s="37">
        <v>6231</v>
      </c>
      <c r="E19" s="11" t="s">
        <v>535</v>
      </c>
      <c r="F19" s="25" t="s">
        <v>536</v>
      </c>
      <c r="G19" s="31">
        <v>7.0000000000000001E-3</v>
      </c>
      <c r="H19" s="25">
        <v>0</v>
      </c>
      <c r="I19" s="42" t="s">
        <v>1611</v>
      </c>
    </row>
    <row r="20" spans="1:14" ht="14.25" thickBot="1" x14ac:dyDescent="0.2">
      <c r="A20" s="178"/>
      <c r="B20" s="178"/>
      <c r="C20" s="30">
        <v>6</v>
      </c>
      <c r="D20" s="37">
        <v>6232</v>
      </c>
      <c r="E20" s="11" t="s">
        <v>226</v>
      </c>
      <c r="F20" s="25" t="s">
        <v>533</v>
      </c>
      <c r="G20" s="31">
        <v>7.0000000000000001E-3</v>
      </c>
      <c r="H20" s="25">
        <v>0</v>
      </c>
      <c r="I20" s="42" t="s">
        <v>1612</v>
      </c>
    </row>
    <row r="21" spans="1:14" ht="14.25" thickBot="1" x14ac:dyDescent="0.2">
      <c r="A21" s="178"/>
      <c r="B21" s="178"/>
      <c r="C21" s="30">
        <v>7</v>
      </c>
      <c r="D21" s="37">
        <v>6232</v>
      </c>
      <c r="E21" s="11" t="s">
        <v>534</v>
      </c>
      <c r="F21" s="25" t="s">
        <v>972</v>
      </c>
      <c r="G21" s="31">
        <v>7.0000000000000001E-3</v>
      </c>
      <c r="H21" s="25">
        <v>0</v>
      </c>
      <c r="I21" s="42" t="s">
        <v>1613</v>
      </c>
    </row>
    <row r="22" spans="1:14" ht="14.25" thickBot="1" x14ac:dyDescent="0.2">
      <c r="A22" s="179"/>
      <c r="B22" s="179"/>
      <c r="C22" s="32">
        <v>8</v>
      </c>
      <c r="D22" s="37">
        <v>6232</v>
      </c>
      <c r="E22" s="54" t="s">
        <v>535</v>
      </c>
      <c r="F22" s="145" t="s">
        <v>536</v>
      </c>
      <c r="G22" s="33">
        <v>7.0000000000000001E-3</v>
      </c>
      <c r="H22" s="26">
        <v>0</v>
      </c>
      <c r="I22" s="42" t="s">
        <v>1614</v>
      </c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6233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1615</v>
      </c>
      <c r="K23" s="1"/>
      <c r="N23" s="1"/>
    </row>
    <row r="24" spans="1:14" ht="14.25" thickBot="1" x14ac:dyDescent="0.2">
      <c r="A24" s="181"/>
      <c r="B24" s="177"/>
      <c r="C24" s="30">
        <v>2</v>
      </c>
      <c r="D24" s="40">
        <v>6233</v>
      </c>
      <c r="E24" s="11" t="s">
        <v>534</v>
      </c>
      <c r="F24" s="25" t="s">
        <v>972</v>
      </c>
      <c r="G24" s="31">
        <v>7.0000000000000001E-3</v>
      </c>
      <c r="H24" s="25">
        <v>0</v>
      </c>
      <c r="I24" s="42" t="s">
        <v>1616</v>
      </c>
      <c r="K24" s="1"/>
      <c r="N24" s="1"/>
    </row>
    <row r="25" spans="1:14" ht="14.25" thickBot="1" x14ac:dyDescent="0.2">
      <c r="A25" s="181"/>
      <c r="B25" s="177"/>
      <c r="C25" s="30">
        <v>3</v>
      </c>
      <c r="D25" s="37">
        <v>6233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1617</v>
      </c>
      <c r="K25" s="1"/>
      <c r="N25" s="1"/>
    </row>
    <row r="26" spans="1:14" ht="14.25" thickBot="1" x14ac:dyDescent="0.2">
      <c r="A26" s="181"/>
      <c r="B26" s="177"/>
      <c r="C26" s="30">
        <v>4</v>
      </c>
      <c r="D26" s="37">
        <v>6234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1618</v>
      </c>
      <c r="K26" s="1"/>
      <c r="N26" s="1"/>
    </row>
    <row r="27" spans="1:14" ht="14.25" thickBot="1" x14ac:dyDescent="0.2">
      <c r="A27" s="178"/>
      <c r="B27" s="177"/>
      <c r="C27" s="30">
        <v>5</v>
      </c>
      <c r="D27" s="37">
        <v>6234</v>
      </c>
      <c r="E27" s="11" t="s">
        <v>534</v>
      </c>
      <c r="F27" s="25" t="s">
        <v>972</v>
      </c>
      <c r="G27" s="31">
        <v>7.0000000000000001E-3</v>
      </c>
      <c r="H27" s="25">
        <v>0</v>
      </c>
      <c r="I27" s="42" t="s">
        <v>1619</v>
      </c>
      <c r="K27" s="1"/>
      <c r="N27" s="1"/>
    </row>
    <row r="28" spans="1:14" ht="14.25" thickBot="1" x14ac:dyDescent="0.2">
      <c r="A28" s="178"/>
      <c r="B28" s="177"/>
      <c r="C28" s="30">
        <v>6</v>
      </c>
      <c r="D28" s="37">
        <v>6234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1620</v>
      </c>
      <c r="K28" s="1"/>
      <c r="N28" s="1"/>
    </row>
    <row r="29" spans="1:14" ht="14.25" thickBot="1" x14ac:dyDescent="0.2">
      <c r="A29" s="178"/>
      <c r="B29" s="177"/>
      <c r="C29" s="30">
        <v>7</v>
      </c>
      <c r="D29" s="37">
        <v>6235</v>
      </c>
      <c r="E29" s="11" t="s">
        <v>779</v>
      </c>
      <c r="F29" s="35" t="s">
        <v>544</v>
      </c>
      <c r="G29" s="31">
        <v>7.0000000000000001E-3</v>
      </c>
      <c r="H29" s="25">
        <v>0</v>
      </c>
      <c r="I29" s="42" t="s">
        <v>1621</v>
      </c>
      <c r="K29" s="1"/>
      <c r="N29" s="1"/>
    </row>
    <row r="30" spans="1:14" ht="14.25" thickBot="1" x14ac:dyDescent="0.2">
      <c r="A30" s="179"/>
      <c r="B30" s="196"/>
      <c r="C30" s="32">
        <v>8</v>
      </c>
      <c r="D30" s="37">
        <v>6235</v>
      </c>
      <c r="E30" s="12" t="s">
        <v>780</v>
      </c>
      <c r="F30" s="36" t="s">
        <v>469</v>
      </c>
      <c r="G30" s="33">
        <v>7.0000000000000001E-3</v>
      </c>
      <c r="H30" s="25">
        <v>0</v>
      </c>
      <c r="I30" s="42" t="s">
        <v>1622</v>
      </c>
      <c r="K30" s="1"/>
      <c r="N30" s="1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6236</v>
      </c>
      <c r="E31" s="10" t="s">
        <v>781</v>
      </c>
      <c r="F31" s="34" t="s">
        <v>544</v>
      </c>
      <c r="G31" s="31">
        <v>7.0000000000000001E-3</v>
      </c>
      <c r="H31" s="13">
        <v>0</v>
      </c>
      <c r="I31" s="42" t="s">
        <v>1623</v>
      </c>
      <c r="K31" s="1"/>
      <c r="N31" s="1"/>
    </row>
    <row r="32" spans="1:14" ht="14.25" thickBot="1" x14ac:dyDescent="0.2">
      <c r="A32" s="181"/>
      <c r="B32" s="177"/>
      <c r="C32" s="30">
        <v>2</v>
      </c>
      <c r="D32" s="37">
        <v>6236</v>
      </c>
      <c r="E32" s="11" t="s">
        <v>782</v>
      </c>
      <c r="F32" s="35" t="s">
        <v>469</v>
      </c>
      <c r="G32" s="31">
        <v>7.0000000000000001E-3</v>
      </c>
      <c r="H32" s="25">
        <v>0</v>
      </c>
      <c r="I32" s="42" t="s">
        <v>1624</v>
      </c>
      <c r="K32" s="1"/>
      <c r="N32" s="1"/>
    </row>
    <row r="33" spans="1:14" ht="14.25" thickBot="1" x14ac:dyDescent="0.2">
      <c r="A33" s="181"/>
      <c r="B33" s="177"/>
      <c r="C33" s="30">
        <v>3</v>
      </c>
      <c r="D33" s="37">
        <v>6237</v>
      </c>
      <c r="E33" s="11" t="s">
        <v>226</v>
      </c>
      <c r="F33" s="35" t="s">
        <v>533</v>
      </c>
      <c r="G33" s="31">
        <v>7.0000000000000001E-3</v>
      </c>
      <c r="H33" s="25">
        <v>0</v>
      </c>
      <c r="I33" s="42" t="s">
        <v>1625</v>
      </c>
      <c r="K33" s="1"/>
      <c r="N33" s="1"/>
    </row>
    <row r="34" spans="1:14" ht="14.25" thickBot="1" x14ac:dyDescent="0.2">
      <c r="A34" s="181"/>
      <c r="B34" s="177"/>
      <c r="C34" s="30">
        <v>4</v>
      </c>
      <c r="D34" s="37">
        <v>6237</v>
      </c>
      <c r="E34" s="11" t="s">
        <v>449</v>
      </c>
      <c r="F34" s="35" t="s">
        <v>529</v>
      </c>
      <c r="G34" s="31">
        <v>7.0000000000000001E-3</v>
      </c>
      <c r="H34" s="25">
        <v>0</v>
      </c>
      <c r="I34" s="42" t="s">
        <v>1626</v>
      </c>
      <c r="K34" s="1"/>
    </row>
    <row r="35" spans="1:14" ht="14.25" thickBot="1" x14ac:dyDescent="0.2">
      <c r="A35" s="178"/>
      <c r="B35" s="177"/>
      <c r="C35" s="30">
        <v>5</v>
      </c>
      <c r="D35" s="37">
        <v>6237</v>
      </c>
      <c r="E35" s="11" t="s">
        <v>783</v>
      </c>
      <c r="F35" s="35" t="s">
        <v>544</v>
      </c>
      <c r="G35" s="31">
        <v>7.0000000000000001E-3</v>
      </c>
      <c r="H35" s="25">
        <v>0</v>
      </c>
      <c r="I35" s="42" t="s">
        <v>1627</v>
      </c>
      <c r="K35" s="16"/>
    </row>
    <row r="36" spans="1:14" ht="14.25" thickBot="1" x14ac:dyDescent="0.2">
      <c r="A36" s="178"/>
      <c r="B36" s="177"/>
      <c r="C36" s="30">
        <v>6</v>
      </c>
      <c r="D36" s="37">
        <v>6237</v>
      </c>
      <c r="E36" s="11" t="s">
        <v>784</v>
      </c>
      <c r="F36" s="35" t="s">
        <v>469</v>
      </c>
      <c r="G36" s="31">
        <v>7.0000000000000001E-3</v>
      </c>
      <c r="H36" s="25">
        <v>0</v>
      </c>
      <c r="I36" s="42" t="s">
        <v>1628</v>
      </c>
      <c r="K36" s="16"/>
    </row>
    <row r="37" spans="1:14" ht="14.25" thickBot="1" x14ac:dyDescent="0.2">
      <c r="A37" s="178"/>
      <c r="B37" s="177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42" t="s">
        <v>1629</v>
      </c>
      <c r="K37" s="16"/>
    </row>
    <row r="38" spans="1:14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1630</v>
      </c>
      <c r="K38" s="16"/>
    </row>
    <row r="39" spans="1:14" ht="14.25" thickBot="1" x14ac:dyDescent="0.2">
      <c r="A39" s="180">
        <v>5</v>
      </c>
      <c r="B39" s="176" t="s">
        <v>7</v>
      </c>
      <c r="C39" s="28">
        <v>1</v>
      </c>
      <c r="D39" s="40">
        <v>6238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42" t="s">
        <v>1631</v>
      </c>
      <c r="K39" s="16"/>
    </row>
    <row r="40" spans="1:14" ht="14.25" thickBot="1" x14ac:dyDescent="0.2">
      <c r="A40" s="181"/>
      <c r="B40" s="177"/>
      <c r="C40" s="30">
        <v>2</v>
      </c>
      <c r="D40" s="37">
        <v>6238</v>
      </c>
      <c r="E40" s="11" t="s">
        <v>534</v>
      </c>
      <c r="F40" s="25" t="s">
        <v>972</v>
      </c>
      <c r="G40" s="31">
        <v>7.0000000000000001E-3</v>
      </c>
      <c r="H40" s="25">
        <v>0</v>
      </c>
      <c r="I40" s="42" t="s">
        <v>1632</v>
      </c>
      <c r="K40" s="16"/>
    </row>
    <row r="41" spans="1:14" ht="14.25" thickBot="1" x14ac:dyDescent="0.2">
      <c r="A41" s="181"/>
      <c r="B41" s="177"/>
      <c r="C41" s="30">
        <v>3</v>
      </c>
      <c r="D41" s="37">
        <v>6238</v>
      </c>
      <c r="E41" s="11" t="s">
        <v>535</v>
      </c>
      <c r="F41" s="35" t="s">
        <v>536</v>
      </c>
      <c r="G41" s="31">
        <v>7.0000000000000001E-3</v>
      </c>
      <c r="H41" s="25">
        <v>0</v>
      </c>
      <c r="I41" s="42" t="s">
        <v>1633</v>
      </c>
      <c r="K41" s="16"/>
    </row>
    <row r="42" spans="1:14" ht="14.25" thickBot="1" x14ac:dyDescent="0.2">
      <c r="A42" s="181"/>
      <c r="B42" s="177"/>
      <c r="C42" s="30">
        <v>4</v>
      </c>
      <c r="D42" s="37">
        <v>6239</v>
      </c>
      <c r="E42" s="11" t="s">
        <v>226</v>
      </c>
      <c r="F42" s="35" t="s">
        <v>533</v>
      </c>
      <c r="G42" s="31">
        <v>7.0000000000000001E-3</v>
      </c>
      <c r="H42" s="25">
        <v>0</v>
      </c>
      <c r="I42" s="42" t="s">
        <v>1634</v>
      </c>
      <c r="K42" s="16"/>
    </row>
    <row r="43" spans="1:14" ht="14.25" thickBot="1" x14ac:dyDescent="0.2">
      <c r="A43" s="178"/>
      <c r="B43" s="177"/>
      <c r="C43" s="30">
        <v>5</v>
      </c>
      <c r="D43" s="37">
        <v>6239</v>
      </c>
      <c r="E43" s="11" t="s">
        <v>534</v>
      </c>
      <c r="F43" s="25" t="s">
        <v>972</v>
      </c>
      <c r="G43" s="31">
        <v>7.0000000000000001E-3</v>
      </c>
      <c r="H43" s="25">
        <v>0</v>
      </c>
      <c r="I43" s="42" t="s">
        <v>1635</v>
      </c>
      <c r="K43" s="16"/>
    </row>
    <row r="44" spans="1:14" ht="14.25" thickBot="1" x14ac:dyDescent="0.2">
      <c r="A44" s="178"/>
      <c r="B44" s="177"/>
      <c r="C44" s="30">
        <v>6</v>
      </c>
      <c r="D44" s="37">
        <v>6239</v>
      </c>
      <c r="E44" s="11" t="s">
        <v>535</v>
      </c>
      <c r="F44" s="35" t="s">
        <v>536</v>
      </c>
      <c r="G44" s="31">
        <v>7.0000000000000001E-3</v>
      </c>
      <c r="H44" s="25">
        <v>0</v>
      </c>
      <c r="I44" s="42" t="s">
        <v>1636</v>
      </c>
      <c r="K44" s="16"/>
    </row>
    <row r="45" spans="1:14" ht="14.25" thickBot="1" x14ac:dyDescent="0.2">
      <c r="A45" s="178"/>
      <c r="B45" s="177"/>
      <c r="C45" s="30">
        <v>7</v>
      </c>
      <c r="D45" s="37">
        <v>6240</v>
      </c>
      <c r="E45" s="11" t="s">
        <v>226</v>
      </c>
      <c r="F45" s="35" t="s">
        <v>533</v>
      </c>
      <c r="G45" s="31">
        <v>7.0000000000000001E-3</v>
      </c>
      <c r="H45" s="25">
        <v>0</v>
      </c>
      <c r="I45" s="42" t="s">
        <v>1637</v>
      </c>
      <c r="K45" s="16"/>
    </row>
    <row r="46" spans="1:14" ht="14.25" thickBot="1" x14ac:dyDescent="0.2">
      <c r="A46" s="179"/>
      <c r="B46" s="196"/>
      <c r="C46" s="32">
        <v>8</v>
      </c>
      <c r="D46" s="37">
        <v>6240</v>
      </c>
      <c r="E46" s="11" t="s">
        <v>534</v>
      </c>
      <c r="F46" s="25" t="s">
        <v>972</v>
      </c>
      <c r="G46" s="33">
        <v>7.0000000000000001E-3</v>
      </c>
      <c r="H46" s="26">
        <v>0</v>
      </c>
      <c r="I46" s="42" t="s">
        <v>1638</v>
      </c>
      <c r="K46" s="16"/>
    </row>
    <row r="47" spans="1:14" ht="14.25" thickBot="1" x14ac:dyDescent="0.2">
      <c r="A47" s="180">
        <v>6</v>
      </c>
      <c r="B47" s="176" t="s">
        <v>7</v>
      </c>
      <c r="C47" s="28">
        <v>1</v>
      </c>
      <c r="D47" s="40">
        <v>6240</v>
      </c>
      <c r="E47" s="10" t="s">
        <v>535</v>
      </c>
      <c r="F47" s="34" t="s">
        <v>536</v>
      </c>
      <c r="G47" s="29">
        <v>7.0000000000000001E-3</v>
      </c>
      <c r="H47" s="13">
        <v>0</v>
      </c>
      <c r="I47" s="42" t="s">
        <v>1639</v>
      </c>
      <c r="K47" s="16"/>
    </row>
    <row r="48" spans="1:14" ht="14.25" thickBot="1" x14ac:dyDescent="0.2">
      <c r="A48" s="181"/>
      <c r="B48" s="177"/>
      <c r="C48" s="30">
        <v>2</v>
      </c>
      <c r="D48" s="37">
        <v>6241</v>
      </c>
      <c r="E48" s="11" t="s">
        <v>226</v>
      </c>
      <c r="F48" s="35" t="s">
        <v>533</v>
      </c>
      <c r="G48" s="31">
        <v>7.0000000000000001E-3</v>
      </c>
      <c r="H48" s="25">
        <v>0</v>
      </c>
      <c r="I48" s="42" t="s">
        <v>1640</v>
      </c>
      <c r="K48" s="16"/>
    </row>
    <row r="49" spans="1:11" ht="14.25" thickBot="1" x14ac:dyDescent="0.2">
      <c r="A49" s="181"/>
      <c r="B49" s="177"/>
      <c r="C49" s="30">
        <v>3</v>
      </c>
      <c r="D49" s="37">
        <v>6241</v>
      </c>
      <c r="E49" s="11" t="s">
        <v>534</v>
      </c>
      <c r="F49" s="25" t="s">
        <v>972</v>
      </c>
      <c r="G49" s="31">
        <v>7.0000000000000001E-3</v>
      </c>
      <c r="H49" s="25">
        <v>0</v>
      </c>
      <c r="I49" s="42" t="s">
        <v>1641</v>
      </c>
      <c r="K49" s="16"/>
    </row>
    <row r="50" spans="1:11" ht="14.25" thickBot="1" x14ac:dyDescent="0.2">
      <c r="A50" s="181"/>
      <c r="B50" s="177"/>
      <c r="C50" s="30">
        <v>4</v>
      </c>
      <c r="D50" s="37">
        <v>6241</v>
      </c>
      <c r="E50" s="11" t="s">
        <v>535</v>
      </c>
      <c r="F50" s="25" t="s">
        <v>536</v>
      </c>
      <c r="G50" s="31">
        <v>7.0000000000000001E-3</v>
      </c>
      <c r="H50" s="25">
        <v>0</v>
      </c>
      <c r="I50" s="42" t="s">
        <v>1642</v>
      </c>
      <c r="K50" s="16"/>
    </row>
    <row r="51" spans="1:11" ht="14.25" thickBot="1" x14ac:dyDescent="0.2">
      <c r="A51" s="178"/>
      <c r="B51" s="177"/>
      <c r="C51" s="30">
        <v>5</v>
      </c>
      <c r="D51" s="27">
        <v>6242</v>
      </c>
      <c r="E51" s="11" t="s">
        <v>226</v>
      </c>
      <c r="F51" s="25" t="s">
        <v>533</v>
      </c>
      <c r="G51" s="31">
        <v>7.0000000000000001E-3</v>
      </c>
      <c r="H51" s="25">
        <v>0</v>
      </c>
      <c r="I51" s="42" t="s">
        <v>1643</v>
      </c>
      <c r="K51" s="16"/>
    </row>
    <row r="52" spans="1:11" ht="14.25" thickBot="1" x14ac:dyDescent="0.2">
      <c r="A52" s="178"/>
      <c r="B52" s="177"/>
      <c r="C52" s="30">
        <v>6</v>
      </c>
      <c r="D52" s="27">
        <v>6242</v>
      </c>
      <c r="E52" s="11" t="s">
        <v>449</v>
      </c>
      <c r="F52" s="25" t="s">
        <v>529</v>
      </c>
      <c r="G52" s="31">
        <v>7.0000000000000001E-3</v>
      </c>
      <c r="H52" s="25">
        <v>0</v>
      </c>
      <c r="I52" s="42" t="s">
        <v>1644</v>
      </c>
      <c r="K52" s="16"/>
    </row>
    <row r="53" spans="1:11" ht="14.25" thickBot="1" x14ac:dyDescent="0.2">
      <c r="A53" s="178"/>
      <c r="B53" s="177"/>
      <c r="C53" s="30">
        <v>7</v>
      </c>
      <c r="D53" s="27">
        <v>6242</v>
      </c>
      <c r="E53" s="11" t="s">
        <v>783</v>
      </c>
      <c r="F53" s="25" t="s">
        <v>544</v>
      </c>
      <c r="G53" s="31">
        <v>7.0000000000000001E-3</v>
      </c>
      <c r="H53" s="25">
        <v>0</v>
      </c>
      <c r="I53" s="42" t="s">
        <v>1645</v>
      </c>
      <c r="K53" s="16"/>
    </row>
    <row r="54" spans="1:11" ht="14.25" thickBot="1" x14ac:dyDescent="0.2">
      <c r="A54" s="179"/>
      <c r="B54" s="196"/>
      <c r="C54" s="32">
        <v>8</v>
      </c>
      <c r="D54" s="27">
        <v>6242</v>
      </c>
      <c r="E54" s="11" t="s">
        <v>538</v>
      </c>
      <c r="F54" s="35" t="s">
        <v>469</v>
      </c>
      <c r="G54" s="33">
        <v>7.0000000000000001E-3</v>
      </c>
      <c r="H54" s="26">
        <v>0</v>
      </c>
      <c r="I54" s="42" t="s">
        <v>1646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6243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1647</v>
      </c>
      <c r="K55" s="16"/>
    </row>
    <row r="56" spans="1:11" ht="14.25" thickBot="1" x14ac:dyDescent="0.2">
      <c r="A56" s="181"/>
      <c r="B56" s="177"/>
      <c r="C56" s="30">
        <v>2</v>
      </c>
      <c r="D56" s="37">
        <v>6243</v>
      </c>
      <c r="E56" s="11" t="s">
        <v>534</v>
      </c>
      <c r="F56" s="25" t="s">
        <v>972</v>
      </c>
      <c r="G56" s="31">
        <v>7.0000000000000001E-3</v>
      </c>
      <c r="H56" s="25">
        <v>0</v>
      </c>
      <c r="I56" s="42" t="s">
        <v>1648</v>
      </c>
      <c r="K56" s="16"/>
    </row>
    <row r="57" spans="1:11" ht="14.25" thickBot="1" x14ac:dyDescent="0.2">
      <c r="A57" s="181"/>
      <c r="B57" s="177"/>
      <c r="C57" s="30">
        <v>3</v>
      </c>
      <c r="D57" s="37">
        <v>6243</v>
      </c>
      <c r="E57" s="11" t="s">
        <v>535</v>
      </c>
      <c r="F57" s="25" t="s">
        <v>536</v>
      </c>
      <c r="G57" s="31">
        <v>7.0000000000000001E-3</v>
      </c>
      <c r="H57" s="25">
        <v>0</v>
      </c>
      <c r="I57" s="42" t="s">
        <v>1649</v>
      </c>
      <c r="K57" s="16"/>
    </row>
    <row r="58" spans="1:11" ht="14.25" thickBot="1" x14ac:dyDescent="0.2">
      <c r="A58" s="181"/>
      <c r="B58" s="177"/>
      <c r="C58" s="30">
        <v>4</v>
      </c>
      <c r="D58" s="37">
        <v>6243</v>
      </c>
      <c r="E58" s="11" t="s">
        <v>678</v>
      </c>
      <c r="F58" s="25" t="s">
        <v>679</v>
      </c>
      <c r="G58" s="31">
        <v>7.0000000000000001E-3</v>
      </c>
      <c r="H58" s="25">
        <v>0</v>
      </c>
      <c r="I58" s="42" t="s">
        <v>1650</v>
      </c>
      <c r="K58" s="16"/>
    </row>
    <row r="59" spans="1:11" ht="14.25" thickBot="1" x14ac:dyDescent="0.2">
      <c r="A59" s="178"/>
      <c r="B59" s="177"/>
      <c r="C59" s="30">
        <v>5</v>
      </c>
      <c r="D59" s="37"/>
      <c r="E59" s="11"/>
      <c r="F59" s="35"/>
      <c r="G59" s="31">
        <v>7.0000000000000001E-3</v>
      </c>
      <c r="H59" s="25">
        <v>0</v>
      </c>
      <c r="I59" s="42" t="s">
        <v>1651</v>
      </c>
      <c r="K59" s="16"/>
    </row>
    <row r="60" spans="1:11" ht="14.25" thickBot="1" x14ac:dyDescent="0.2">
      <c r="A60" s="178"/>
      <c r="B60" s="177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1652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1653</v>
      </c>
      <c r="K61" s="16"/>
    </row>
    <row r="62" spans="1:11" ht="14.25" thickBot="1" x14ac:dyDescent="0.2">
      <c r="A62" s="179"/>
      <c r="B62" s="196"/>
      <c r="C62" s="32">
        <v>8</v>
      </c>
      <c r="D62" s="159" t="s">
        <v>556</v>
      </c>
      <c r="E62" s="69" t="s">
        <v>468</v>
      </c>
      <c r="F62" s="168" t="s">
        <v>964</v>
      </c>
      <c r="G62" s="33">
        <v>7.0000000000000001E-3</v>
      </c>
      <c r="H62" s="26">
        <v>0</v>
      </c>
      <c r="I62" s="42" t="s">
        <v>1654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6229</v>
      </c>
      <c r="E63" s="10" t="s">
        <v>336</v>
      </c>
      <c r="F63" s="13" t="s">
        <v>969</v>
      </c>
      <c r="G63" s="31">
        <v>7.0000000000000001E-3</v>
      </c>
      <c r="H63" s="13">
        <v>0</v>
      </c>
      <c r="I63" s="42" t="s">
        <v>1655</v>
      </c>
    </row>
    <row r="64" spans="1:11" ht="14.25" thickBot="1" x14ac:dyDescent="0.2">
      <c r="A64" s="174"/>
      <c r="B64" s="177"/>
      <c r="C64" s="30">
        <v>2</v>
      </c>
      <c r="D64" s="37">
        <v>6646</v>
      </c>
      <c r="E64" s="11" t="s">
        <v>336</v>
      </c>
      <c r="F64" s="13" t="s">
        <v>969</v>
      </c>
      <c r="G64" s="31">
        <v>7.0000000000000001E-3</v>
      </c>
      <c r="H64" s="25">
        <v>0</v>
      </c>
      <c r="I64" s="42" t="s">
        <v>1656</v>
      </c>
    </row>
    <row r="65" spans="1:9" ht="14.25" thickBot="1" x14ac:dyDescent="0.2">
      <c r="A65" s="174"/>
      <c r="B65" s="177"/>
      <c r="C65" s="30">
        <v>3</v>
      </c>
      <c r="D65" s="37">
        <v>6230</v>
      </c>
      <c r="E65" s="11" t="s">
        <v>336</v>
      </c>
      <c r="F65" s="13" t="s">
        <v>969</v>
      </c>
      <c r="G65" s="31">
        <v>7.0000000000000001E-3</v>
      </c>
      <c r="H65" s="25">
        <v>0</v>
      </c>
      <c r="I65" s="42" t="s">
        <v>1657</v>
      </c>
    </row>
    <row r="66" spans="1:9" ht="14.25" thickBot="1" x14ac:dyDescent="0.2">
      <c r="A66" s="174"/>
      <c r="B66" s="177"/>
      <c r="C66" s="30">
        <v>4</v>
      </c>
      <c r="D66" s="37">
        <v>6231</v>
      </c>
      <c r="E66" s="11" t="s">
        <v>336</v>
      </c>
      <c r="F66" s="13" t="s">
        <v>969</v>
      </c>
      <c r="G66" s="31">
        <v>7.0000000000000001E-3</v>
      </c>
      <c r="H66" s="25">
        <v>0</v>
      </c>
      <c r="I66" s="42" t="s">
        <v>1658</v>
      </c>
    </row>
    <row r="67" spans="1:9" ht="14.25" thickBot="1" x14ac:dyDescent="0.2">
      <c r="A67" s="174"/>
      <c r="B67" s="178"/>
      <c r="C67" s="30">
        <v>5</v>
      </c>
      <c r="D67" s="37">
        <v>6232</v>
      </c>
      <c r="E67" s="11" t="s">
        <v>336</v>
      </c>
      <c r="F67" s="13" t="s">
        <v>969</v>
      </c>
      <c r="G67" s="31">
        <v>7.0000000000000001E-3</v>
      </c>
      <c r="H67" s="25">
        <v>0</v>
      </c>
      <c r="I67" s="42" t="s">
        <v>1659</v>
      </c>
    </row>
    <row r="68" spans="1:9" ht="14.25" thickBot="1" x14ac:dyDescent="0.2">
      <c r="A68" s="174"/>
      <c r="B68" s="178"/>
      <c r="C68" s="30">
        <v>6</v>
      </c>
      <c r="D68" s="27">
        <v>6233</v>
      </c>
      <c r="E68" s="11" t="s">
        <v>336</v>
      </c>
      <c r="F68" s="13" t="s">
        <v>969</v>
      </c>
      <c r="G68" s="31">
        <v>7.0000000000000001E-3</v>
      </c>
      <c r="H68" s="25">
        <v>0</v>
      </c>
      <c r="I68" s="42" t="s">
        <v>1660</v>
      </c>
    </row>
    <row r="69" spans="1:9" ht="14.25" thickBot="1" x14ac:dyDescent="0.2">
      <c r="A69" s="174"/>
      <c r="B69" s="178"/>
      <c r="C69" s="30">
        <v>7</v>
      </c>
      <c r="D69" s="37">
        <v>6234</v>
      </c>
      <c r="E69" s="11" t="s">
        <v>336</v>
      </c>
      <c r="F69" s="13" t="s">
        <v>969</v>
      </c>
      <c r="G69" s="31">
        <v>7.0000000000000001E-3</v>
      </c>
      <c r="H69" s="25">
        <v>0</v>
      </c>
      <c r="I69" s="42" t="s">
        <v>1661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1662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40">
        <v>6235</v>
      </c>
      <c r="E71" s="10" t="s">
        <v>785</v>
      </c>
      <c r="F71" s="34" t="s">
        <v>472</v>
      </c>
      <c r="G71" s="29">
        <v>7.0000000000000001E-3</v>
      </c>
      <c r="H71" s="13">
        <v>0</v>
      </c>
      <c r="I71" s="42" t="s">
        <v>1663</v>
      </c>
    </row>
    <row r="72" spans="1:9" ht="14.25" thickBot="1" x14ac:dyDescent="0.2">
      <c r="A72" s="174"/>
      <c r="B72" s="177"/>
      <c r="C72" s="30">
        <v>2</v>
      </c>
      <c r="D72" s="37">
        <v>6235</v>
      </c>
      <c r="E72" s="11" t="s">
        <v>786</v>
      </c>
      <c r="F72" s="35" t="s">
        <v>965</v>
      </c>
      <c r="G72" s="31">
        <v>7.0000000000000001E-3</v>
      </c>
      <c r="H72" s="25">
        <v>0</v>
      </c>
      <c r="I72" s="42" t="s">
        <v>1664</v>
      </c>
    </row>
    <row r="73" spans="1:9" ht="14.25" thickBot="1" x14ac:dyDescent="0.2">
      <c r="A73" s="174"/>
      <c r="B73" s="177"/>
      <c r="C73" s="30">
        <v>3</v>
      </c>
      <c r="D73" s="37">
        <v>6236</v>
      </c>
      <c r="E73" s="11" t="s">
        <v>546</v>
      </c>
      <c r="F73" s="35" t="s">
        <v>472</v>
      </c>
      <c r="G73" s="31">
        <v>7.0000000000000001E-3</v>
      </c>
      <c r="H73" s="25">
        <v>0</v>
      </c>
      <c r="I73" s="42" t="s">
        <v>1665</v>
      </c>
    </row>
    <row r="74" spans="1:9" ht="14.25" thickBot="1" x14ac:dyDescent="0.2">
      <c r="A74" s="174"/>
      <c r="B74" s="177"/>
      <c r="C74" s="30">
        <v>4</v>
      </c>
      <c r="D74" s="37">
        <v>6236</v>
      </c>
      <c r="E74" s="11" t="s">
        <v>547</v>
      </c>
      <c r="F74" s="35" t="s">
        <v>965</v>
      </c>
      <c r="G74" s="31">
        <v>7.0000000000000001E-3</v>
      </c>
      <c r="H74" s="25">
        <v>0</v>
      </c>
      <c r="I74" s="42" t="s">
        <v>1666</v>
      </c>
    </row>
    <row r="75" spans="1:9" ht="14.25" thickBot="1" x14ac:dyDescent="0.2">
      <c r="A75" s="174"/>
      <c r="B75" s="177"/>
      <c r="C75" s="30">
        <v>5</v>
      </c>
      <c r="D75" s="37">
        <v>6237</v>
      </c>
      <c r="E75" s="11" t="s">
        <v>458</v>
      </c>
      <c r="F75" s="35" t="s">
        <v>968</v>
      </c>
      <c r="G75" s="31">
        <v>7.0000000000000001E-3</v>
      </c>
      <c r="H75" s="25">
        <v>0</v>
      </c>
      <c r="I75" s="42" t="s">
        <v>1667</v>
      </c>
    </row>
    <row r="76" spans="1:9" ht="14.25" thickBot="1" x14ac:dyDescent="0.2">
      <c r="A76" s="174"/>
      <c r="B76" s="177"/>
      <c r="C76" s="30">
        <v>6</v>
      </c>
      <c r="D76" s="37">
        <v>6237</v>
      </c>
      <c r="E76" s="11" t="s">
        <v>530</v>
      </c>
      <c r="F76" s="35" t="s">
        <v>966</v>
      </c>
      <c r="G76" s="31">
        <v>7.0000000000000001E-3</v>
      </c>
      <c r="H76" s="25">
        <v>0</v>
      </c>
      <c r="I76" s="42" t="s">
        <v>1668</v>
      </c>
    </row>
    <row r="77" spans="1:9" ht="14.25" thickBot="1" x14ac:dyDescent="0.2">
      <c r="A77" s="174"/>
      <c r="B77" s="177"/>
      <c r="C77" s="30">
        <v>7</v>
      </c>
      <c r="D77" s="37">
        <v>6237</v>
      </c>
      <c r="E77" s="11" t="s">
        <v>531</v>
      </c>
      <c r="F77" s="35" t="s">
        <v>967</v>
      </c>
      <c r="G77" s="31">
        <v>7.0000000000000001E-3</v>
      </c>
      <c r="H77" s="25">
        <v>0</v>
      </c>
      <c r="I77" s="42" t="s">
        <v>1669</v>
      </c>
    </row>
    <row r="78" spans="1:9" ht="14.25" thickBot="1" x14ac:dyDescent="0.2">
      <c r="A78" s="175"/>
      <c r="B78" s="196"/>
      <c r="C78" s="32">
        <v>8</v>
      </c>
      <c r="D78" s="41">
        <v>6237</v>
      </c>
      <c r="E78" s="12" t="s">
        <v>532</v>
      </c>
      <c r="F78" s="36" t="s">
        <v>967</v>
      </c>
      <c r="G78" s="33">
        <v>7.0000000000000001E-3</v>
      </c>
      <c r="H78" s="26">
        <v>0</v>
      </c>
      <c r="I78" s="42" t="s">
        <v>1670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37">
        <v>6237</v>
      </c>
      <c r="E79" s="11" t="s">
        <v>787</v>
      </c>
      <c r="F79" s="25" t="s">
        <v>472</v>
      </c>
      <c r="G79" s="31">
        <v>7.0000000000000001E-3</v>
      </c>
      <c r="H79" s="13">
        <v>0</v>
      </c>
      <c r="I79" s="42" t="s">
        <v>1671</v>
      </c>
    </row>
    <row r="80" spans="1:9" ht="14.25" thickBot="1" x14ac:dyDescent="0.2">
      <c r="A80" s="174"/>
      <c r="B80" s="177"/>
      <c r="C80" s="30">
        <v>2</v>
      </c>
      <c r="D80" s="37">
        <v>6237</v>
      </c>
      <c r="E80" s="11" t="s">
        <v>550</v>
      </c>
      <c r="F80" s="25" t="s">
        <v>472</v>
      </c>
      <c r="G80" s="31">
        <v>7.0000000000000001E-3</v>
      </c>
      <c r="H80" s="25">
        <v>0</v>
      </c>
      <c r="I80" s="42" t="s">
        <v>1672</v>
      </c>
    </row>
    <row r="81" spans="1:9" ht="14.25" thickBot="1" x14ac:dyDescent="0.2">
      <c r="A81" s="174"/>
      <c r="B81" s="177"/>
      <c r="C81" s="30">
        <v>3</v>
      </c>
      <c r="D81" s="37">
        <v>6238</v>
      </c>
      <c r="E81" s="11" t="s">
        <v>336</v>
      </c>
      <c r="F81" s="25" t="s">
        <v>969</v>
      </c>
      <c r="G81" s="31">
        <v>7.0000000000000001E-3</v>
      </c>
      <c r="H81" s="25">
        <v>0</v>
      </c>
      <c r="I81" s="42" t="s">
        <v>1673</v>
      </c>
    </row>
    <row r="82" spans="1:9" ht="14.25" thickBot="1" x14ac:dyDescent="0.2">
      <c r="A82" s="174"/>
      <c r="B82" s="177"/>
      <c r="C82" s="30">
        <v>4</v>
      </c>
      <c r="D82" s="37">
        <v>6239</v>
      </c>
      <c r="E82" s="11" t="s">
        <v>336</v>
      </c>
      <c r="F82" s="25" t="s">
        <v>969</v>
      </c>
      <c r="G82" s="31">
        <v>7.0000000000000001E-3</v>
      </c>
      <c r="H82" s="25">
        <v>0</v>
      </c>
      <c r="I82" s="42" t="s">
        <v>1674</v>
      </c>
    </row>
    <row r="83" spans="1:9" ht="14.25" thickBot="1" x14ac:dyDescent="0.2">
      <c r="A83" s="174"/>
      <c r="B83" s="177"/>
      <c r="C83" s="30">
        <v>5</v>
      </c>
      <c r="D83" s="37">
        <v>6240</v>
      </c>
      <c r="E83" s="11" t="s">
        <v>336</v>
      </c>
      <c r="F83" s="25" t="s">
        <v>969</v>
      </c>
      <c r="G83" s="31">
        <v>7.0000000000000001E-3</v>
      </c>
      <c r="H83" s="25">
        <v>0</v>
      </c>
      <c r="I83" s="42" t="s">
        <v>1675</v>
      </c>
    </row>
    <row r="84" spans="1:9" ht="14.25" thickBot="1" x14ac:dyDescent="0.2">
      <c r="A84" s="174"/>
      <c r="B84" s="177"/>
      <c r="C84" s="30">
        <v>6</v>
      </c>
      <c r="D84" s="37">
        <v>6241</v>
      </c>
      <c r="E84" s="11" t="s">
        <v>336</v>
      </c>
      <c r="F84" s="25" t="s">
        <v>969</v>
      </c>
      <c r="G84" s="31">
        <v>7.0000000000000001E-3</v>
      </c>
      <c r="H84" s="25">
        <v>0</v>
      </c>
      <c r="I84" s="42" t="s">
        <v>1676</v>
      </c>
    </row>
    <row r="85" spans="1:9" ht="14.25" thickBot="1" x14ac:dyDescent="0.2">
      <c r="A85" s="174"/>
      <c r="B85" s="177"/>
      <c r="C85" s="30">
        <v>7</v>
      </c>
      <c r="D85" s="37">
        <v>6241</v>
      </c>
      <c r="E85" s="11"/>
      <c r="F85" s="25"/>
      <c r="G85" s="31">
        <v>7.0000000000000001E-3</v>
      </c>
      <c r="H85" s="25">
        <v>0</v>
      </c>
      <c r="I85" s="42" t="s">
        <v>1677</v>
      </c>
    </row>
    <row r="86" spans="1:9" ht="14.25" thickBot="1" x14ac:dyDescent="0.2">
      <c r="A86" s="175"/>
      <c r="B86" s="196"/>
      <c r="C86" s="32">
        <v>8</v>
      </c>
      <c r="D86" s="37">
        <v>6241</v>
      </c>
      <c r="E86" s="12"/>
      <c r="F86" s="61"/>
      <c r="G86" s="33">
        <v>7.0000000000000001E-3</v>
      </c>
      <c r="H86" s="26">
        <v>0</v>
      </c>
      <c r="I86" s="42" t="s">
        <v>1678</v>
      </c>
    </row>
    <row r="87" spans="1:9" ht="14.25" thickBot="1" x14ac:dyDescent="0.2">
      <c r="A87" s="173">
        <v>4</v>
      </c>
      <c r="B87" s="176" t="s">
        <v>16</v>
      </c>
      <c r="C87" s="28">
        <v>1</v>
      </c>
      <c r="D87" s="40">
        <v>6242</v>
      </c>
      <c r="E87" s="10" t="s">
        <v>458</v>
      </c>
      <c r="F87" s="34" t="s">
        <v>970</v>
      </c>
      <c r="G87" s="29">
        <v>7.0000000000000001E-3</v>
      </c>
      <c r="H87" s="13">
        <v>0</v>
      </c>
      <c r="I87" s="42" t="s">
        <v>1679</v>
      </c>
    </row>
    <row r="88" spans="1:9" ht="14.25" thickBot="1" x14ac:dyDescent="0.2">
      <c r="A88" s="174"/>
      <c r="B88" s="177"/>
      <c r="C88" s="30">
        <v>2</v>
      </c>
      <c r="D88" s="37">
        <v>6242</v>
      </c>
      <c r="E88" s="11" t="s">
        <v>530</v>
      </c>
      <c r="F88" s="35" t="s">
        <v>966</v>
      </c>
      <c r="G88" s="31">
        <v>7.0000000000000001E-3</v>
      </c>
      <c r="H88" s="25">
        <v>0</v>
      </c>
      <c r="I88" s="42" t="s">
        <v>1680</v>
      </c>
    </row>
    <row r="89" spans="1:9" ht="14.25" thickBot="1" x14ac:dyDescent="0.2">
      <c r="A89" s="174"/>
      <c r="B89" s="177"/>
      <c r="C89" s="30">
        <v>3</v>
      </c>
      <c r="D89" s="37">
        <v>6242</v>
      </c>
      <c r="E89" s="11" t="s">
        <v>531</v>
      </c>
      <c r="F89" s="35" t="s">
        <v>971</v>
      </c>
      <c r="G89" s="31">
        <v>7.0000000000000001E-3</v>
      </c>
      <c r="H89" s="25">
        <v>0</v>
      </c>
      <c r="I89" s="42" t="s">
        <v>1681</v>
      </c>
    </row>
    <row r="90" spans="1:9" ht="14.25" thickBot="1" x14ac:dyDescent="0.2">
      <c r="A90" s="174"/>
      <c r="B90" s="177"/>
      <c r="C90" s="30">
        <v>4</v>
      </c>
      <c r="D90" s="37">
        <v>6242</v>
      </c>
      <c r="E90" s="11" t="s">
        <v>532</v>
      </c>
      <c r="F90" s="35" t="s">
        <v>967</v>
      </c>
      <c r="G90" s="31">
        <v>7.0000000000000001E-3</v>
      </c>
      <c r="H90" s="25">
        <v>0</v>
      </c>
      <c r="I90" s="42" t="s">
        <v>1682</v>
      </c>
    </row>
    <row r="91" spans="1:9" ht="14.25" thickBot="1" x14ac:dyDescent="0.2">
      <c r="A91" s="174"/>
      <c r="B91" s="177"/>
      <c r="C91" s="30">
        <v>5</v>
      </c>
      <c r="D91" s="37">
        <v>6242</v>
      </c>
      <c r="E91" s="11" t="s">
        <v>788</v>
      </c>
      <c r="F91" s="35" t="s">
        <v>472</v>
      </c>
      <c r="G91" s="31">
        <v>7.0000000000000001E-3</v>
      </c>
      <c r="H91" s="25">
        <v>0</v>
      </c>
      <c r="I91" s="42" t="s">
        <v>1683</v>
      </c>
    </row>
    <row r="92" spans="1:9" ht="14.25" thickBot="1" x14ac:dyDescent="0.2">
      <c r="A92" s="174"/>
      <c r="B92" s="177"/>
      <c r="C92" s="30">
        <v>6</v>
      </c>
      <c r="D92" s="37">
        <v>6649</v>
      </c>
      <c r="E92" s="11" t="s">
        <v>550</v>
      </c>
      <c r="F92" s="35" t="s">
        <v>965</v>
      </c>
      <c r="G92" s="31">
        <v>7.0000000000000001E-3</v>
      </c>
      <c r="H92" s="25">
        <v>0</v>
      </c>
      <c r="I92" s="42" t="s">
        <v>1684</v>
      </c>
    </row>
    <row r="93" spans="1:9" ht="14.25" thickBot="1" x14ac:dyDescent="0.2">
      <c r="A93" s="174"/>
      <c r="B93" s="177"/>
      <c r="C93" s="30">
        <v>7</v>
      </c>
      <c r="D93" s="37">
        <v>6243</v>
      </c>
      <c r="E93" s="11" t="s">
        <v>789</v>
      </c>
      <c r="F93" s="35" t="s">
        <v>969</v>
      </c>
      <c r="G93" s="31">
        <v>7.0000000000000001E-3</v>
      </c>
      <c r="H93" s="25">
        <v>0</v>
      </c>
      <c r="I93" s="42" t="s">
        <v>1685</v>
      </c>
    </row>
    <row r="94" spans="1:9" ht="14.25" thickBot="1" x14ac:dyDescent="0.2">
      <c r="A94" s="175"/>
      <c r="B94" s="196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42" t="s">
        <v>1686</v>
      </c>
    </row>
    <row r="95" spans="1:9" x14ac:dyDescent="0.15">
      <c r="D95" s="16" t="s">
        <v>961</v>
      </c>
    </row>
  </sheetData>
  <mergeCells count="23">
    <mergeCell ref="A47:A54"/>
    <mergeCell ref="B47:B54"/>
    <mergeCell ref="A55:A62"/>
    <mergeCell ref="B55:B62"/>
    <mergeCell ref="A71:A78"/>
    <mergeCell ref="B71:B78"/>
    <mergeCell ref="A79:A86"/>
    <mergeCell ref="B79:B86"/>
    <mergeCell ref="A87:A94"/>
    <mergeCell ref="B87:B94"/>
    <mergeCell ref="A63:A70"/>
    <mergeCell ref="B63:B70"/>
    <mergeCell ref="A39:A46"/>
    <mergeCell ref="B39:B46"/>
    <mergeCell ref="G5:H5"/>
    <mergeCell ref="A23:A30"/>
    <mergeCell ref="B23:B30"/>
    <mergeCell ref="A31:A38"/>
    <mergeCell ref="B31:B38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N87"/>
  <sheetViews>
    <sheetView topLeftCell="A43" workbookViewId="0">
      <selection activeCell="G91" sqref="G9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561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988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1687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1688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1689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1690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1691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1692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1693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1694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1695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1696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1697</v>
      </c>
      <c r="K18" s="1"/>
    </row>
    <row r="19" spans="1:14" ht="14.25" thickBot="1" x14ac:dyDescent="0.2">
      <c r="A19" s="178"/>
      <c r="B19" s="177"/>
      <c r="C19" s="30">
        <v>5</v>
      </c>
      <c r="D19" s="37">
        <v>6305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1698</v>
      </c>
      <c r="K19" s="16"/>
    </row>
    <row r="20" spans="1:14" ht="14.25" thickBot="1" x14ac:dyDescent="0.2">
      <c r="A20" s="178"/>
      <c r="B20" s="177"/>
      <c r="C20" s="30">
        <v>6</v>
      </c>
      <c r="D20" s="37">
        <v>6305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1699</v>
      </c>
      <c r="K20" s="16"/>
    </row>
    <row r="21" spans="1:14" x14ac:dyDescent="0.15">
      <c r="A21" s="178"/>
      <c r="B21" s="177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42" t="s">
        <v>1700</v>
      </c>
      <c r="K21" s="16"/>
    </row>
    <row r="22" spans="1:14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372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6307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1702</v>
      </c>
      <c r="K23" s="16"/>
    </row>
    <row r="24" spans="1:14" ht="14.25" thickBot="1" x14ac:dyDescent="0.2">
      <c r="A24" s="181"/>
      <c r="B24" s="177"/>
      <c r="C24" s="30">
        <v>2</v>
      </c>
      <c r="D24" s="37">
        <v>6307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1703</v>
      </c>
      <c r="K24" s="16"/>
    </row>
    <row r="25" spans="1:14" ht="14.25" thickBot="1" x14ac:dyDescent="0.2">
      <c r="A25" s="181"/>
      <c r="B25" s="177"/>
      <c r="C25" s="30">
        <v>3</v>
      </c>
      <c r="D25" s="37">
        <v>6307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1704</v>
      </c>
      <c r="K25" s="16"/>
    </row>
    <row r="26" spans="1:14" ht="14.25" thickBot="1" x14ac:dyDescent="0.2">
      <c r="A26" s="181"/>
      <c r="B26" s="177"/>
      <c r="C26" s="30">
        <v>4</v>
      </c>
      <c r="D26" s="37">
        <v>6308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1705</v>
      </c>
      <c r="K26" s="16"/>
    </row>
    <row r="27" spans="1:14" ht="14.25" thickBot="1" x14ac:dyDescent="0.2">
      <c r="A27" s="178"/>
      <c r="B27" s="177"/>
      <c r="C27" s="30">
        <v>5</v>
      </c>
      <c r="D27" s="37">
        <v>6308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1706</v>
      </c>
      <c r="K27" s="16"/>
    </row>
    <row r="28" spans="1:14" ht="14.25" thickBot="1" x14ac:dyDescent="0.2">
      <c r="A28" s="178"/>
      <c r="B28" s="177"/>
      <c r="C28" s="30">
        <v>6</v>
      </c>
      <c r="D28" s="37">
        <v>6308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1707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1708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1709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6309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1710</v>
      </c>
      <c r="K31" s="16"/>
    </row>
    <row r="32" spans="1:14" ht="14.25" thickBot="1" x14ac:dyDescent="0.2">
      <c r="A32" s="181"/>
      <c r="B32" s="177"/>
      <c r="C32" s="30">
        <v>2</v>
      </c>
      <c r="D32" s="37">
        <v>6309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1711</v>
      </c>
      <c r="K32" s="16"/>
    </row>
    <row r="33" spans="1:11" ht="14.25" thickBot="1" x14ac:dyDescent="0.2">
      <c r="A33" s="181"/>
      <c r="B33" s="177"/>
      <c r="C33" s="30">
        <v>3</v>
      </c>
      <c r="D33" s="37">
        <v>6309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1712</v>
      </c>
      <c r="K33" s="16"/>
    </row>
    <row r="34" spans="1:11" ht="14.25" thickBot="1" x14ac:dyDescent="0.2">
      <c r="A34" s="181"/>
      <c r="B34" s="177"/>
      <c r="C34" s="30">
        <v>4</v>
      </c>
      <c r="D34" s="37">
        <v>6310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1713</v>
      </c>
      <c r="K34" s="16"/>
    </row>
    <row r="35" spans="1:11" ht="14.25" thickBot="1" x14ac:dyDescent="0.2">
      <c r="A35" s="178"/>
      <c r="B35" s="177"/>
      <c r="C35" s="30">
        <v>5</v>
      </c>
      <c r="D35" s="37">
        <v>6310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1714</v>
      </c>
      <c r="K35" s="16"/>
    </row>
    <row r="36" spans="1:11" ht="14.25" thickBot="1" x14ac:dyDescent="0.2">
      <c r="A36" s="178"/>
      <c r="B36" s="177"/>
      <c r="C36" s="30">
        <v>6</v>
      </c>
      <c r="D36" s="37">
        <v>6310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1715</v>
      </c>
      <c r="K36" s="16"/>
    </row>
    <row r="37" spans="1:11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1716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1717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6311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1718</v>
      </c>
      <c r="K39" s="16"/>
    </row>
    <row r="40" spans="1:11" ht="14.25" thickBot="1" x14ac:dyDescent="0.2">
      <c r="A40" s="181"/>
      <c r="B40" s="177"/>
      <c r="C40" s="30">
        <v>2</v>
      </c>
      <c r="D40" s="37">
        <v>6311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1719</v>
      </c>
      <c r="K40" s="16"/>
    </row>
    <row r="41" spans="1:11" ht="14.25" thickBot="1" x14ac:dyDescent="0.2">
      <c r="A41" s="181"/>
      <c r="B41" s="177"/>
      <c r="C41" s="30">
        <v>3</v>
      </c>
      <c r="D41" s="37">
        <v>6311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1720</v>
      </c>
      <c r="K41" s="16"/>
    </row>
    <row r="42" spans="1:11" ht="14.25" thickBot="1" x14ac:dyDescent="0.2">
      <c r="A42" s="181"/>
      <c r="B42" s="177"/>
      <c r="C42" s="30">
        <v>4</v>
      </c>
      <c r="D42" s="37">
        <v>6312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1721</v>
      </c>
      <c r="K42" s="16"/>
    </row>
    <row r="43" spans="1:11" ht="14.25" thickBot="1" x14ac:dyDescent="0.2">
      <c r="A43" s="178"/>
      <c r="B43" s="177"/>
      <c r="C43" s="30">
        <v>5</v>
      </c>
      <c r="D43" s="37">
        <v>6312</v>
      </c>
      <c r="E43" s="11" t="s">
        <v>534</v>
      </c>
      <c r="F43" s="35" t="s">
        <v>801</v>
      </c>
      <c r="G43" s="31">
        <v>7.0000000000000001E-3</v>
      </c>
      <c r="H43" s="25">
        <v>0</v>
      </c>
      <c r="I43" s="42" t="s">
        <v>1722</v>
      </c>
      <c r="K43" s="16"/>
    </row>
    <row r="44" spans="1:11" ht="14.25" thickBot="1" x14ac:dyDescent="0.2">
      <c r="A44" s="178"/>
      <c r="B44" s="177"/>
      <c r="C44" s="30">
        <v>6</v>
      </c>
      <c r="D44" s="37">
        <v>6312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1723</v>
      </c>
      <c r="K44" s="16"/>
    </row>
    <row r="45" spans="1:11" ht="14.25" thickBot="1" x14ac:dyDescent="0.2">
      <c r="A45" s="178"/>
      <c r="B45" s="177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42" t="s">
        <v>1724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1725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1726</v>
      </c>
      <c r="K47" s="16"/>
    </row>
    <row r="48" spans="1:11" ht="14.25" thickBot="1" x14ac:dyDescent="0.2">
      <c r="A48" s="181"/>
      <c r="B48" s="177"/>
      <c r="C48" s="30">
        <v>2</v>
      </c>
      <c r="D48" s="37">
        <v>6313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1727</v>
      </c>
      <c r="K48" s="16"/>
    </row>
    <row r="49" spans="1:11" ht="14.25" thickBot="1" x14ac:dyDescent="0.2">
      <c r="A49" s="181"/>
      <c r="B49" s="177"/>
      <c r="C49" s="30">
        <v>3</v>
      </c>
      <c r="D49" s="27">
        <v>6313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1728</v>
      </c>
      <c r="K49" s="16"/>
    </row>
    <row r="50" spans="1:11" ht="14.25" thickBot="1" x14ac:dyDescent="0.2">
      <c r="A50" s="181"/>
      <c r="B50" s="177"/>
      <c r="C50" s="30">
        <v>4</v>
      </c>
      <c r="D50" s="37">
        <v>6314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1729</v>
      </c>
      <c r="K50" s="16"/>
    </row>
    <row r="51" spans="1:11" ht="14.25" thickBot="1" x14ac:dyDescent="0.2">
      <c r="A51" s="178"/>
      <c r="B51" s="177"/>
      <c r="C51" s="30">
        <v>5</v>
      </c>
      <c r="D51" s="37">
        <v>6314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1730</v>
      </c>
      <c r="K51" s="16"/>
    </row>
    <row r="52" spans="1:11" ht="14.25" thickBot="1" x14ac:dyDescent="0.2">
      <c r="A52" s="178"/>
      <c r="B52" s="177"/>
      <c r="C52" s="30">
        <v>6</v>
      </c>
      <c r="D52" s="37">
        <v>6314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1731</v>
      </c>
      <c r="K52" s="16"/>
    </row>
    <row r="53" spans="1:11" ht="14.25" thickBot="1" x14ac:dyDescent="0.2">
      <c r="A53" s="178"/>
      <c r="B53" s="177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1732</v>
      </c>
      <c r="K53" s="16"/>
    </row>
    <row r="54" spans="1:11" ht="14.25" thickBot="1" x14ac:dyDescent="0.2">
      <c r="A54" s="179"/>
      <c r="B54" s="196"/>
      <c r="C54" s="32">
        <v>8</v>
      </c>
      <c r="D54" s="41"/>
      <c r="E54" s="12"/>
      <c r="F54" s="26"/>
      <c r="G54" s="33">
        <v>7.0000000000000001E-3</v>
      </c>
      <c r="H54" s="26">
        <v>0</v>
      </c>
      <c r="I54" s="42" t="s">
        <v>1733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170" t="s">
        <v>973</v>
      </c>
      <c r="E55" s="71" t="s">
        <v>580</v>
      </c>
      <c r="F55" s="171" t="s">
        <v>581</v>
      </c>
      <c r="G55" s="31">
        <v>7.0000000000000001E-3</v>
      </c>
      <c r="H55" s="13">
        <v>0</v>
      </c>
      <c r="I55" s="42" t="s">
        <v>1734</v>
      </c>
    </row>
    <row r="56" spans="1:11" ht="14.25" thickBot="1" x14ac:dyDescent="0.2">
      <c r="A56" s="181"/>
      <c r="B56" s="177"/>
      <c r="C56" s="30">
        <v>2</v>
      </c>
      <c r="D56" s="170" t="s">
        <v>973</v>
      </c>
      <c r="E56" s="74" t="s">
        <v>582</v>
      </c>
      <c r="F56" s="169" t="s">
        <v>583</v>
      </c>
      <c r="G56" s="31">
        <v>7.0000000000000001E-3</v>
      </c>
      <c r="H56" s="25">
        <v>0</v>
      </c>
      <c r="I56" s="42" t="s">
        <v>1735</v>
      </c>
    </row>
    <row r="57" spans="1:11" ht="14.25" thickBot="1" x14ac:dyDescent="0.2">
      <c r="A57" s="181"/>
      <c r="B57" s="177"/>
      <c r="C57" s="30">
        <v>3</v>
      </c>
      <c r="D57" s="37"/>
      <c r="E57" s="11"/>
      <c r="F57" s="25"/>
      <c r="G57" s="31">
        <v>7.0000000000000001E-3</v>
      </c>
      <c r="H57" s="25">
        <v>0</v>
      </c>
      <c r="I57" s="42" t="s">
        <v>1736</v>
      </c>
    </row>
    <row r="58" spans="1:11" ht="14.25" thickBot="1" x14ac:dyDescent="0.2">
      <c r="A58" s="181"/>
      <c r="B58" s="177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42" t="s">
        <v>1737</v>
      </c>
    </row>
    <row r="59" spans="1:11" ht="14.25" thickBot="1" x14ac:dyDescent="0.2">
      <c r="A59" s="178"/>
      <c r="B59" s="178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42" t="s">
        <v>1738</v>
      </c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1739</v>
      </c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1740</v>
      </c>
    </row>
    <row r="62" spans="1:11" ht="14.25" thickBot="1" x14ac:dyDescent="0.2">
      <c r="A62" s="179"/>
      <c r="B62" s="179"/>
      <c r="C62" s="32">
        <v>8</v>
      </c>
      <c r="D62" s="159" t="s">
        <v>755</v>
      </c>
      <c r="E62" s="69" t="s">
        <v>569</v>
      </c>
      <c r="F62" s="160" t="s">
        <v>974</v>
      </c>
      <c r="G62" s="33">
        <v>7.0000000000000001E-3</v>
      </c>
      <c r="H62" s="26">
        <v>0</v>
      </c>
      <c r="I62" s="42" t="s">
        <v>1741</v>
      </c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6301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1742</v>
      </c>
    </row>
    <row r="64" spans="1:11" ht="14.25" thickBot="1" x14ac:dyDescent="0.2">
      <c r="A64" s="174"/>
      <c r="B64" s="177"/>
      <c r="C64" s="30">
        <v>2</v>
      </c>
      <c r="D64" s="37">
        <v>6303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1743</v>
      </c>
    </row>
    <row r="65" spans="1:9" ht="14.25" thickBot="1" x14ac:dyDescent="0.2">
      <c r="A65" s="174"/>
      <c r="B65" s="177"/>
      <c r="C65" s="30">
        <v>3</v>
      </c>
      <c r="D65" s="37">
        <v>6304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1744</v>
      </c>
    </row>
    <row r="66" spans="1:9" ht="14.25" thickBot="1" x14ac:dyDescent="0.2">
      <c r="A66" s="174"/>
      <c r="B66" s="177"/>
      <c r="C66" s="30">
        <v>4</v>
      </c>
      <c r="D66" s="37">
        <v>6305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42" t="s">
        <v>1745</v>
      </c>
    </row>
    <row r="67" spans="1:9" ht="14.25" thickBot="1" x14ac:dyDescent="0.2">
      <c r="A67" s="174"/>
      <c r="B67" s="177"/>
      <c r="C67" s="30">
        <v>5</v>
      </c>
      <c r="D67" s="37">
        <v>6307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42" t="s">
        <v>1746</v>
      </c>
    </row>
    <row r="68" spans="1:9" ht="14.25" thickBot="1" x14ac:dyDescent="0.2">
      <c r="A68" s="174"/>
      <c r="B68" s="177"/>
      <c r="C68" s="30">
        <v>6</v>
      </c>
      <c r="D68" s="37">
        <v>6308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42" t="s">
        <v>1747</v>
      </c>
    </row>
    <row r="69" spans="1:9" ht="14.25" thickBot="1" x14ac:dyDescent="0.2">
      <c r="A69" s="174"/>
      <c r="B69" s="177"/>
      <c r="C69" s="30">
        <v>7</v>
      </c>
      <c r="D69" s="37">
        <v>6309</v>
      </c>
      <c r="E69" s="11" t="s">
        <v>336</v>
      </c>
      <c r="F69" s="35" t="s">
        <v>814</v>
      </c>
      <c r="G69" s="31">
        <v>7.0000000000000001E-3</v>
      </c>
      <c r="H69" s="25">
        <v>0</v>
      </c>
      <c r="I69" s="42" t="s">
        <v>1748</v>
      </c>
    </row>
    <row r="70" spans="1:9" ht="14.25" thickBot="1" x14ac:dyDescent="0.2">
      <c r="A70" s="175"/>
      <c r="B70" s="196"/>
      <c r="C70" s="32">
        <v>8</v>
      </c>
      <c r="D70" s="41">
        <v>6310</v>
      </c>
      <c r="E70" s="12" t="s">
        <v>336</v>
      </c>
      <c r="F70" s="36" t="s">
        <v>814</v>
      </c>
      <c r="G70" s="33">
        <v>7.0000000000000001E-3</v>
      </c>
      <c r="H70" s="26">
        <v>0</v>
      </c>
      <c r="I70" s="42" t="s">
        <v>1749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6311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1750</v>
      </c>
    </row>
    <row r="72" spans="1:9" ht="14.25" thickBot="1" x14ac:dyDescent="0.2">
      <c r="A72" s="174"/>
      <c r="B72" s="177"/>
      <c r="C72" s="30">
        <v>2</v>
      </c>
      <c r="D72" s="37">
        <v>6312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1751</v>
      </c>
    </row>
    <row r="73" spans="1:9" ht="14.25" thickBot="1" x14ac:dyDescent="0.2">
      <c r="A73" s="174"/>
      <c r="B73" s="177"/>
      <c r="C73" s="30">
        <v>3</v>
      </c>
      <c r="D73" s="37">
        <v>6313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1752</v>
      </c>
    </row>
    <row r="74" spans="1:9" ht="14.25" thickBot="1" x14ac:dyDescent="0.2">
      <c r="A74" s="174"/>
      <c r="B74" s="177"/>
      <c r="C74" s="30">
        <v>4</v>
      </c>
      <c r="D74" s="37">
        <v>6314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1753</v>
      </c>
    </row>
    <row r="75" spans="1:9" ht="14.25" thickBot="1" x14ac:dyDescent="0.2">
      <c r="A75" s="174"/>
      <c r="B75" s="177"/>
      <c r="C75" s="30">
        <v>5</v>
      </c>
      <c r="D75" s="37"/>
      <c r="E75" s="11"/>
      <c r="F75" s="25"/>
      <c r="G75" s="31">
        <v>7.0000000000000001E-3</v>
      </c>
      <c r="H75" s="25">
        <v>0</v>
      </c>
      <c r="I75" s="42" t="s">
        <v>1754</v>
      </c>
    </row>
    <row r="76" spans="1:9" ht="14.25" thickBot="1" x14ac:dyDescent="0.2">
      <c r="A76" s="174"/>
      <c r="B76" s="177"/>
      <c r="C76" s="30">
        <v>6</v>
      </c>
      <c r="D76" s="37"/>
      <c r="E76" s="11"/>
      <c r="F76" s="25"/>
      <c r="G76" s="31">
        <v>7.0000000000000001E-3</v>
      </c>
      <c r="H76" s="25">
        <v>0</v>
      </c>
      <c r="I76" s="42" t="s">
        <v>1755</v>
      </c>
    </row>
    <row r="77" spans="1:9" ht="14.25" thickBot="1" x14ac:dyDescent="0.2">
      <c r="A77" s="174"/>
      <c r="B77" s="177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42" t="s">
        <v>1756</v>
      </c>
    </row>
    <row r="78" spans="1:9" ht="14.25" thickBot="1" x14ac:dyDescent="0.2">
      <c r="A78" s="175"/>
      <c r="B78" s="196"/>
      <c r="C78" s="32">
        <v>8</v>
      </c>
      <c r="D78" s="68"/>
      <c r="E78" s="12"/>
      <c r="F78" s="61"/>
      <c r="G78" s="33">
        <v>7.0000000000000001E-3</v>
      </c>
      <c r="H78" s="26">
        <v>0</v>
      </c>
      <c r="I78" s="42" t="s">
        <v>1757</v>
      </c>
    </row>
    <row r="79" spans="1:9" ht="14.25" thickBot="1" x14ac:dyDescent="0.2">
      <c r="A79" s="173">
        <v>3</v>
      </c>
      <c r="B79" s="176" t="s">
        <v>573</v>
      </c>
      <c r="C79" s="28">
        <v>1</v>
      </c>
      <c r="D79" s="149" t="s">
        <v>975</v>
      </c>
      <c r="E79" s="150" t="s">
        <v>574</v>
      </c>
      <c r="F79" s="151" t="s">
        <v>575</v>
      </c>
      <c r="G79" s="29">
        <v>7.0000000000000001E-3</v>
      </c>
      <c r="H79" s="13">
        <v>0</v>
      </c>
      <c r="I79" s="42" t="s">
        <v>1758</v>
      </c>
    </row>
    <row r="80" spans="1:9" ht="14.25" thickBot="1" x14ac:dyDescent="0.2">
      <c r="A80" s="174"/>
      <c r="B80" s="177"/>
      <c r="C80" s="30">
        <v>2</v>
      </c>
      <c r="D80" s="149" t="s">
        <v>975</v>
      </c>
      <c r="E80" s="153" t="s">
        <v>570</v>
      </c>
      <c r="F80" s="154" t="s">
        <v>474</v>
      </c>
      <c r="G80" s="31">
        <v>7.0000000000000001E-3</v>
      </c>
      <c r="H80" s="25">
        <v>0</v>
      </c>
      <c r="I80" s="42" t="s">
        <v>1759</v>
      </c>
    </row>
    <row r="81" spans="1:9" ht="14.25" thickBot="1" x14ac:dyDescent="0.2">
      <c r="A81" s="174"/>
      <c r="B81" s="177"/>
      <c r="C81" s="30">
        <v>3</v>
      </c>
      <c r="D81" s="149" t="s">
        <v>975</v>
      </c>
      <c r="E81" s="153" t="s">
        <v>576</v>
      </c>
      <c r="F81" s="154" t="s">
        <v>577</v>
      </c>
      <c r="G81" s="31">
        <v>7.0000000000000001E-3</v>
      </c>
      <c r="H81" s="25">
        <v>0</v>
      </c>
      <c r="I81" s="42" t="s">
        <v>1760</v>
      </c>
    </row>
    <row r="82" spans="1:9" ht="14.25" thickBot="1" x14ac:dyDescent="0.2">
      <c r="A82" s="174"/>
      <c r="B82" s="177"/>
      <c r="C82" s="30">
        <v>4</v>
      </c>
      <c r="D82" s="149" t="s">
        <v>975</v>
      </c>
      <c r="E82" s="153" t="s">
        <v>571</v>
      </c>
      <c r="F82" s="154" t="s">
        <v>475</v>
      </c>
      <c r="G82" s="31">
        <v>7.0000000000000001E-3</v>
      </c>
      <c r="H82" s="25">
        <v>0</v>
      </c>
      <c r="I82" s="42" t="s">
        <v>1761</v>
      </c>
    </row>
    <row r="83" spans="1:9" ht="14.25" thickBot="1" x14ac:dyDescent="0.2">
      <c r="A83" s="174"/>
      <c r="B83" s="178"/>
      <c r="C83" s="30">
        <v>5</v>
      </c>
      <c r="D83" s="149" t="s">
        <v>975</v>
      </c>
      <c r="E83" s="153" t="s">
        <v>572</v>
      </c>
      <c r="F83" s="154" t="s">
        <v>476</v>
      </c>
      <c r="G83" s="31">
        <v>7.0000000000000001E-3</v>
      </c>
      <c r="H83" s="25">
        <v>0</v>
      </c>
      <c r="I83" s="42" t="s">
        <v>1762</v>
      </c>
    </row>
    <row r="84" spans="1:9" ht="14.25" thickBot="1" x14ac:dyDescent="0.2">
      <c r="A84" s="174"/>
      <c r="B84" s="178"/>
      <c r="C84" s="30">
        <v>6</v>
      </c>
      <c r="D84" s="149" t="s">
        <v>975</v>
      </c>
      <c r="E84" s="153" t="s">
        <v>578</v>
      </c>
      <c r="F84" s="154" t="s">
        <v>579</v>
      </c>
      <c r="G84" s="31">
        <v>7.0000000000000001E-3</v>
      </c>
      <c r="H84" s="25">
        <v>0</v>
      </c>
      <c r="I84" s="42" t="s">
        <v>1763</v>
      </c>
    </row>
    <row r="85" spans="1:9" ht="14.25" thickBot="1" x14ac:dyDescent="0.2">
      <c r="A85" s="174"/>
      <c r="B85" s="178"/>
      <c r="C85" s="30">
        <v>7</v>
      </c>
      <c r="D85" s="152"/>
      <c r="E85" s="153"/>
      <c r="F85" s="154"/>
      <c r="G85" s="31">
        <v>7.0000000000000001E-3</v>
      </c>
      <c r="H85" s="25">
        <v>0</v>
      </c>
      <c r="I85" s="42" t="s">
        <v>1764</v>
      </c>
    </row>
    <row r="86" spans="1:9" ht="14.25" thickBot="1" x14ac:dyDescent="0.2">
      <c r="A86" s="175"/>
      <c r="B86" s="179"/>
      <c r="C86" s="32">
        <v>8</v>
      </c>
      <c r="D86" s="155"/>
      <c r="E86" s="156"/>
      <c r="F86" s="157"/>
      <c r="G86" s="33">
        <v>7.0000000000000001E-3</v>
      </c>
      <c r="H86" s="26">
        <v>0</v>
      </c>
      <c r="I86" s="42" t="s">
        <v>1765</v>
      </c>
    </row>
    <row r="87" spans="1:9" x14ac:dyDescent="0.15">
      <c r="D87" s="16" t="s">
        <v>961</v>
      </c>
    </row>
  </sheetData>
  <mergeCells count="21">
    <mergeCell ref="A79:A86"/>
    <mergeCell ref="B79:B86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34"/>
  <sheetViews>
    <sheetView zoomScaleNormal="10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680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229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681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562</v>
      </c>
      <c r="E5" s="7"/>
      <c r="F5" s="8"/>
      <c r="G5" s="182" t="str">
        <f>"Total Power Consumption of 24V DC"&amp;(G6+H6)&amp;" A"</f>
        <v>Total Power Consumption of 24V DC1.237 A</v>
      </c>
      <c r="H5" s="183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682</v>
      </c>
      <c r="E6" s="22" t="s">
        <v>683</v>
      </c>
      <c r="F6" s="76" t="s">
        <v>684</v>
      </c>
      <c r="G6" s="24">
        <f>SUM(G7:G110)</f>
        <v>0.66400000000000048</v>
      </c>
      <c r="H6" s="24">
        <f>SUM(H7:H110)</f>
        <v>0.57300000000000006</v>
      </c>
      <c r="I6" s="164" t="s">
        <v>477</v>
      </c>
    </row>
    <row r="7" spans="1:9" x14ac:dyDescent="0.15">
      <c r="A7" s="180" t="s">
        <v>685</v>
      </c>
      <c r="B7" s="176" t="s">
        <v>686</v>
      </c>
      <c r="C7" s="28">
        <v>0</v>
      </c>
      <c r="D7" s="40">
        <v>6302</v>
      </c>
      <c r="E7" s="10" t="s">
        <v>582</v>
      </c>
      <c r="F7" s="34" t="s">
        <v>583</v>
      </c>
      <c r="G7" s="29">
        <v>7.0000000000000001E-3</v>
      </c>
      <c r="H7" s="13">
        <v>0</v>
      </c>
      <c r="I7" s="52" t="s">
        <v>687</v>
      </c>
    </row>
    <row r="8" spans="1:9" x14ac:dyDescent="0.15">
      <c r="A8" s="181"/>
      <c r="B8" s="177"/>
      <c r="C8" s="30">
        <v>1</v>
      </c>
      <c r="D8" s="37">
        <v>6306</v>
      </c>
      <c r="E8" s="11" t="s">
        <v>582</v>
      </c>
      <c r="F8" s="35" t="s">
        <v>583</v>
      </c>
      <c r="G8" s="31">
        <v>7.0000000000000001E-3</v>
      </c>
      <c r="H8" s="25">
        <v>0</v>
      </c>
      <c r="I8" s="11" t="s">
        <v>688</v>
      </c>
    </row>
    <row r="9" spans="1:9" x14ac:dyDescent="0.15">
      <c r="A9" s="181"/>
      <c r="B9" s="177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478</v>
      </c>
    </row>
    <row r="10" spans="1:9" x14ac:dyDescent="0.15">
      <c r="A10" s="181"/>
      <c r="B10" s="177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480</v>
      </c>
    </row>
    <row r="11" spans="1:9" x14ac:dyDescent="0.15">
      <c r="A11" s="178"/>
      <c r="B11" s="178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481</v>
      </c>
    </row>
    <row r="12" spans="1:9" x14ac:dyDescent="0.15">
      <c r="A12" s="178"/>
      <c r="B12" s="178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482</v>
      </c>
    </row>
    <row r="13" spans="1:9" x14ac:dyDescent="0.15">
      <c r="A13" s="178"/>
      <c r="B13" s="178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483</v>
      </c>
    </row>
    <row r="14" spans="1:9" ht="14.25" thickBot="1" x14ac:dyDescent="0.2">
      <c r="A14" s="178"/>
      <c r="B14" s="179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689</v>
      </c>
    </row>
    <row r="15" spans="1:9" x14ac:dyDescent="0.15">
      <c r="A15" s="178"/>
      <c r="B15" s="176" t="s">
        <v>690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691</v>
      </c>
    </row>
    <row r="16" spans="1:9" x14ac:dyDescent="0.15">
      <c r="A16" s="178"/>
      <c r="B16" s="177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692</v>
      </c>
    </row>
    <row r="17" spans="1:9" x14ac:dyDescent="0.15">
      <c r="A17" s="178"/>
      <c r="B17" s="177"/>
      <c r="C17" s="77">
        <v>2</v>
      </c>
      <c r="D17" s="58"/>
      <c r="E17" s="53"/>
      <c r="F17" s="59"/>
      <c r="G17" s="31">
        <v>7.0000000000000001E-3</v>
      </c>
      <c r="H17" s="25">
        <v>0</v>
      </c>
      <c r="I17" s="11" t="s">
        <v>484</v>
      </c>
    </row>
    <row r="18" spans="1:9" x14ac:dyDescent="0.15">
      <c r="A18" s="178"/>
      <c r="B18" s="177"/>
      <c r="C18" s="77">
        <v>3</v>
      </c>
      <c r="D18" s="58"/>
      <c r="E18" s="53"/>
      <c r="F18" s="59"/>
      <c r="G18" s="31">
        <v>7.0000000000000001E-3</v>
      </c>
      <c r="H18" s="25">
        <v>0</v>
      </c>
      <c r="I18" s="11" t="s">
        <v>485</v>
      </c>
    </row>
    <row r="19" spans="1:9" x14ac:dyDescent="0.15">
      <c r="A19" s="178"/>
      <c r="B19" s="178"/>
      <c r="C19" s="77">
        <v>4</v>
      </c>
      <c r="D19" s="58"/>
      <c r="E19" s="53"/>
      <c r="F19" s="59"/>
      <c r="G19" s="31">
        <v>7.0000000000000001E-3</v>
      </c>
      <c r="H19" s="25">
        <v>0</v>
      </c>
      <c r="I19" s="11" t="s">
        <v>486</v>
      </c>
    </row>
    <row r="20" spans="1:9" x14ac:dyDescent="0.15">
      <c r="A20" s="178"/>
      <c r="B20" s="178"/>
      <c r="C20" s="77">
        <v>5</v>
      </c>
      <c r="D20" s="58"/>
      <c r="E20" s="53"/>
      <c r="F20" s="59"/>
      <c r="G20" s="31">
        <v>7.0000000000000001E-3</v>
      </c>
      <c r="H20" s="25">
        <v>0</v>
      </c>
      <c r="I20" s="11" t="s">
        <v>487</v>
      </c>
    </row>
    <row r="21" spans="1:9" x14ac:dyDescent="0.15">
      <c r="A21" s="178"/>
      <c r="B21" s="178"/>
      <c r="C21" s="78" t="s">
        <v>693</v>
      </c>
      <c r="D21" s="79"/>
      <c r="E21" s="80"/>
      <c r="F21" s="81"/>
      <c r="G21" s="82"/>
      <c r="H21" s="83"/>
      <c r="I21" s="80"/>
    </row>
    <row r="22" spans="1:9" ht="14.25" thickBot="1" x14ac:dyDescent="0.2">
      <c r="A22" s="179"/>
      <c r="B22" s="179"/>
      <c r="C22" s="84" t="s">
        <v>693</v>
      </c>
      <c r="D22" s="85"/>
      <c r="E22" s="86"/>
      <c r="F22" s="87"/>
      <c r="G22" s="88"/>
      <c r="H22" s="89"/>
      <c r="I22" s="90"/>
    </row>
    <row r="23" spans="1:9" x14ac:dyDescent="0.15">
      <c r="A23" s="180" t="s">
        <v>694</v>
      </c>
      <c r="B23" s="176" t="s">
        <v>686</v>
      </c>
      <c r="C23" s="28">
        <v>0</v>
      </c>
      <c r="D23" s="40">
        <v>6302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11" t="s">
        <v>695</v>
      </c>
    </row>
    <row r="24" spans="1:9" x14ac:dyDescent="0.15">
      <c r="A24" s="181"/>
      <c r="B24" s="177"/>
      <c r="C24" s="30">
        <v>1</v>
      </c>
      <c r="D24" s="73">
        <v>6302</v>
      </c>
      <c r="E24" s="11" t="s">
        <v>584</v>
      </c>
      <c r="F24" s="35" t="s">
        <v>585</v>
      </c>
      <c r="G24" s="31">
        <v>7.0000000000000001E-3</v>
      </c>
      <c r="H24" s="25">
        <v>0</v>
      </c>
      <c r="I24" s="11" t="s">
        <v>696</v>
      </c>
    </row>
    <row r="25" spans="1:9" x14ac:dyDescent="0.15">
      <c r="A25" s="181"/>
      <c r="B25" s="177"/>
      <c r="C25" s="30">
        <v>2</v>
      </c>
      <c r="D25" s="73">
        <v>6302</v>
      </c>
      <c r="E25" s="11" t="s">
        <v>586</v>
      </c>
      <c r="F25" s="35" t="s">
        <v>479</v>
      </c>
      <c r="G25" s="31">
        <v>7.0000000000000001E-3</v>
      </c>
      <c r="H25" s="25">
        <v>0</v>
      </c>
      <c r="I25" s="11" t="s">
        <v>488</v>
      </c>
    </row>
    <row r="26" spans="1:9" x14ac:dyDescent="0.15">
      <c r="A26" s="181"/>
      <c r="B26" s="177"/>
      <c r="C26" s="30">
        <v>3</v>
      </c>
      <c r="D26" s="37">
        <v>6302</v>
      </c>
      <c r="E26" s="11" t="s">
        <v>559</v>
      </c>
      <c r="F26" s="35" t="s">
        <v>587</v>
      </c>
      <c r="G26" s="31">
        <v>7.0000000000000001E-3</v>
      </c>
      <c r="H26" s="25">
        <v>0</v>
      </c>
      <c r="I26" s="11" t="s">
        <v>489</v>
      </c>
    </row>
    <row r="27" spans="1:9" x14ac:dyDescent="0.15">
      <c r="A27" s="178"/>
      <c r="B27" s="178"/>
      <c r="C27" s="30">
        <v>4</v>
      </c>
      <c r="D27" s="37">
        <v>6302</v>
      </c>
      <c r="E27" s="53" t="s">
        <v>560</v>
      </c>
      <c r="F27" s="59" t="s">
        <v>588</v>
      </c>
      <c r="G27" s="31">
        <v>7.0000000000000001E-3</v>
      </c>
      <c r="H27" s="25">
        <v>0</v>
      </c>
      <c r="I27" s="11" t="s">
        <v>490</v>
      </c>
    </row>
    <row r="28" spans="1:9" x14ac:dyDescent="0.15">
      <c r="A28" s="178"/>
      <c r="B28" s="178"/>
      <c r="C28" s="30">
        <v>5</v>
      </c>
      <c r="D28" s="37">
        <v>6302.1</v>
      </c>
      <c r="E28" s="11" t="s">
        <v>226</v>
      </c>
      <c r="F28" s="35" t="s">
        <v>533</v>
      </c>
      <c r="G28" s="31">
        <v>7.0000000000000001E-3</v>
      </c>
      <c r="H28" s="25">
        <v>0</v>
      </c>
      <c r="I28" s="11" t="s">
        <v>491</v>
      </c>
    </row>
    <row r="29" spans="1:9" x14ac:dyDescent="0.15">
      <c r="A29" s="178"/>
      <c r="B29" s="178"/>
      <c r="C29" s="30">
        <v>6</v>
      </c>
      <c r="D29" s="37">
        <v>6302.1</v>
      </c>
      <c r="E29" s="11" t="s">
        <v>589</v>
      </c>
      <c r="F29" s="35" t="s">
        <v>822</v>
      </c>
      <c r="G29" s="31">
        <v>7.0000000000000001E-3</v>
      </c>
      <c r="H29" s="25">
        <v>0</v>
      </c>
      <c r="I29" s="11" t="s">
        <v>492</v>
      </c>
    </row>
    <row r="30" spans="1:9" ht="14.25" thickBot="1" x14ac:dyDescent="0.2">
      <c r="A30" s="178"/>
      <c r="B30" s="179"/>
      <c r="C30" s="32">
        <v>7</v>
      </c>
      <c r="D30" s="37">
        <v>6302.1</v>
      </c>
      <c r="E30" s="53" t="s">
        <v>590</v>
      </c>
      <c r="F30" s="35" t="s">
        <v>529</v>
      </c>
      <c r="G30" s="33">
        <v>7.0000000000000001E-3</v>
      </c>
      <c r="H30" s="26">
        <v>0</v>
      </c>
      <c r="I30" s="12" t="s">
        <v>697</v>
      </c>
    </row>
    <row r="31" spans="1:9" x14ac:dyDescent="0.15">
      <c r="A31" s="178"/>
      <c r="B31" s="176" t="s">
        <v>690</v>
      </c>
      <c r="C31" s="28">
        <v>0</v>
      </c>
      <c r="D31" s="40">
        <v>6302.1</v>
      </c>
      <c r="E31" s="10" t="s">
        <v>591</v>
      </c>
      <c r="F31" s="34" t="s">
        <v>824</v>
      </c>
      <c r="G31" s="29">
        <v>7.0000000000000001E-3</v>
      </c>
      <c r="H31" s="13">
        <v>0</v>
      </c>
      <c r="I31" s="11" t="s">
        <v>698</v>
      </c>
    </row>
    <row r="32" spans="1:9" x14ac:dyDescent="0.15">
      <c r="A32" s="178"/>
      <c r="B32" s="177"/>
      <c r="C32" s="30">
        <v>1</v>
      </c>
      <c r="D32" s="37">
        <v>6302.1</v>
      </c>
      <c r="E32" s="53" t="s">
        <v>592</v>
      </c>
      <c r="F32" s="59" t="s">
        <v>593</v>
      </c>
      <c r="G32" s="31">
        <v>7.0000000000000001E-3</v>
      </c>
      <c r="H32" s="25">
        <v>0</v>
      </c>
      <c r="I32" s="11" t="s">
        <v>699</v>
      </c>
    </row>
    <row r="33" spans="1:9" x14ac:dyDescent="0.15">
      <c r="A33" s="178"/>
      <c r="B33" s="177"/>
      <c r="C33" s="30">
        <v>2</v>
      </c>
      <c r="D33" s="37">
        <v>6302.1</v>
      </c>
      <c r="E33" s="11" t="s">
        <v>594</v>
      </c>
      <c r="F33" s="35" t="s">
        <v>595</v>
      </c>
      <c r="G33" s="31">
        <v>7.0000000000000001E-3</v>
      </c>
      <c r="H33" s="25">
        <v>0</v>
      </c>
      <c r="I33" s="11" t="s">
        <v>493</v>
      </c>
    </row>
    <row r="34" spans="1:9" x14ac:dyDescent="0.15">
      <c r="A34" s="178"/>
      <c r="B34" s="177"/>
      <c r="C34" s="30">
        <v>3</v>
      </c>
      <c r="D34" s="37">
        <v>6302.1</v>
      </c>
      <c r="E34" s="53" t="s">
        <v>539</v>
      </c>
      <c r="F34" s="59" t="s">
        <v>596</v>
      </c>
      <c r="G34" s="31">
        <v>7.0000000000000001E-3</v>
      </c>
      <c r="H34" s="25">
        <v>0</v>
      </c>
      <c r="I34" s="11" t="s">
        <v>494</v>
      </c>
    </row>
    <row r="35" spans="1:9" x14ac:dyDescent="0.15">
      <c r="A35" s="178"/>
      <c r="B35" s="178"/>
      <c r="C35" s="30">
        <v>4</v>
      </c>
      <c r="D35" s="37">
        <v>6302.1</v>
      </c>
      <c r="E35" s="11" t="s">
        <v>541</v>
      </c>
      <c r="F35" s="35" t="s">
        <v>597</v>
      </c>
      <c r="G35" s="31">
        <v>7.0000000000000001E-3</v>
      </c>
      <c r="H35" s="25">
        <v>0</v>
      </c>
      <c r="I35" s="11" t="s">
        <v>495</v>
      </c>
    </row>
    <row r="36" spans="1:9" x14ac:dyDescent="0.15">
      <c r="A36" s="178"/>
      <c r="B36" s="178"/>
      <c r="C36" s="30">
        <v>5</v>
      </c>
      <c r="D36" s="37">
        <v>6302.1</v>
      </c>
      <c r="E36" s="53" t="s">
        <v>700</v>
      </c>
      <c r="F36" s="59" t="s">
        <v>701</v>
      </c>
      <c r="G36" s="31">
        <v>7.0000000000000001E-3</v>
      </c>
      <c r="H36" s="25">
        <v>0</v>
      </c>
      <c r="I36" s="11" t="s">
        <v>496</v>
      </c>
    </row>
    <row r="37" spans="1:9" x14ac:dyDescent="0.15">
      <c r="A37" s="178"/>
      <c r="B37" s="178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497</v>
      </c>
    </row>
    <row r="38" spans="1:9" ht="14.25" thickBot="1" x14ac:dyDescent="0.2">
      <c r="A38" s="179"/>
      <c r="B38" s="179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702</v>
      </c>
    </row>
    <row r="39" spans="1:9" x14ac:dyDescent="0.15">
      <c r="A39" s="180" t="s">
        <v>498</v>
      </c>
      <c r="B39" s="176" t="s">
        <v>686</v>
      </c>
      <c r="C39" s="28">
        <v>0</v>
      </c>
      <c r="D39" s="40">
        <v>6302.2</v>
      </c>
      <c r="E39" s="10" t="s">
        <v>226</v>
      </c>
      <c r="F39" s="34" t="s">
        <v>533</v>
      </c>
      <c r="G39" s="29">
        <v>7.0000000000000001E-3</v>
      </c>
      <c r="H39" s="13">
        <v>0</v>
      </c>
      <c r="I39" s="11" t="s">
        <v>499</v>
      </c>
    </row>
    <row r="40" spans="1:9" x14ac:dyDescent="0.15">
      <c r="A40" s="181"/>
      <c r="B40" s="177"/>
      <c r="C40" s="30">
        <v>1</v>
      </c>
      <c r="D40" s="37">
        <v>6302.2</v>
      </c>
      <c r="E40" s="11" t="s">
        <v>589</v>
      </c>
      <c r="F40" s="35" t="s">
        <v>821</v>
      </c>
      <c r="G40" s="31">
        <v>7.0000000000000001E-3</v>
      </c>
      <c r="H40" s="25">
        <v>0</v>
      </c>
      <c r="I40" s="11" t="s">
        <v>500</v>
      </c>
    </row>
    <row r="41" spans="1:9" x14ac:dyDescent="0.15">
      <c r="A41" s="181"/>
      <c r="B41" s="177"/>
      <c r="C41" s="30">
        <v>2</v>
      </c>
      <c r="D41" s="37">
        <v>6302.2</v>
      </c>
      <c r="E41" s="11" t="s">
        <v>590</v>
      </c>
      <c r="F41" s="35" t="s">
        <v>529</v>
      </c>
      <c r="G41" s="31">
        <v>7.0000000000000001E-3</v>
      </c>
      <c r="H41" s="25">
        <v>0</v>
      </c>
      <c r="I41" s="11" t="s">
        <v>501</v>
      </c>
    </row>
    <row r="42" spans="1:9" x14ac:dyDescent="0.15">
      <c r="A42" s="181"/>
      <c r="B42" s="177"/>
      <c r="C42" s="30">
        <v>3</v>
      </c>
      <c r="D42" s="37">
        <v>6302.2</v>
      </c>
      <c r="E42" s="53" t="s">
        <v>591</v>
      </c>
      <c r="F42" s="59" t="s">
        <v>823</v>
      </c>
      <c r="G42" s="31">
        <v>7.0000000000000001E-3</v>
      </c>
      <c r="H42" s="25">
        <v>0</v>
      </c>
      <c r="I42" s="11" t="s">
        <v>502</v>
      </c>
    </row>
    <row r="43" spans="1:9" x14ac:dyDescent="0.15">
      <c r="A43" s="178"/>
      <c r="B43" s="178"/>
      <c r="C43" s="30">
        <v>4</v>
      </c>
      <c r="D43" s="37">
        <v>6302.2</v>
      </c>
      <c r="E43" s="11" t="s">
        <v>592</v>
      </c>
      <c r="F43" s="35" t="s">
        <v>703</v>
      </c>
      <c r="G43" s="31">
        <v>7.0000000000000001E-3</v>
      </c>
      <c r="H43" s="25">
        <v>0</v>
      </c>
      <c r="I43" s="11" t="s">
        <v>503</v>
      </c>
    </row>
    <row r="44" spans="1:9" x14ac:dyDescent="0.15">
      <c r="A44" s="178"/>
      <c r="B44" s="178"/>
      <c r="C44" s="30">
        <v>5</v>
      </c>
      <c r="D44" s="37">
        <v>6302.2</v>
      </c>
      <c r="E44" s="53" t="s">
        <v>594</v>
      </c>
      <c r="F44" s="59" t="s">
        <v>704</v>
      </c>
      <c r="G44" s="31">
        <v>7.0000000000000001E-3</v>
      </c>
      <c r="H44" s="25">
        <v>0</v>
      </c>
      <c r="I44" s="11" t="s">
        <v>504</v>
      </c>
    </row>
    <row r="45" spans="1:9" x14ac:dyDescent="0.15">
      <c r="A45" s="178"/>
      <c r="B45" s="178"/>
      <c r="C45" s="30">
        <v>6</v>
      </c>
      <c r="D45" s="37">
        <v>6302.2</v>
      </c>
      <c r="E45" s="11" t="s">
        <v>539</v>
      </c>
      <c r="F45" s="35" t="s">
        <v>705</v>
      </c>
      <c r="G45" s="31">
        <v>7.0000000000000001E-3</v>
      </c>
      <c r="H45" s="25">
        <v>0</v>
      </c>
      <c r="I45" s="11" t="s">
        <v>505</v>
      </c>
    </row>
    <row r="46" spans="1:9" ht="14.25" thickBot="1" x14ac:dyDescent="0.2">
      <c r="A46" s="178"/>
      <c r="B46" s="179"/>
      <c r="C46" s="32">
        <v>7</v>
      </c>
      <c r="D46" s="37">
        <v>6302.2</v>
      </c>
      <c r="E46" s="53" t="s">
        <v>541</v>
      </c>
      <c r="F46" s="35" t="s">
        <v>706</v>
      </c>
      <c r="G46" s="33">
        <v>7.0000000000000001E-3</v>
      </c>
      <c r="H46" s="26">
        <v>0</v>
      </c>
      <c r="I46" s="12" t="s">
        <v>506</v>
      </c>
    </row>
    <row r="47" spans="1:9" x14ac:dyDescent="0.15">
      <c r="A47" s="178"/>
      <c r="B47" s="176" t="s">
        <v>690</v>
      </c>
      <c r="C47" s="28">
        <v>0</v>
      </c>
      <c r="D47" s="40">
        <v>6302.2</v>
      </c>
      <c r="E47" s="10" t="s">
        <v>700</v>
      </c>
      <c r="F47" s="34" t="s">
        <v>707</v>
      </c>
      <c r="G47" s="29">
        <v>7.0000000000000001E-3</v>
      </c>
      <c r="H47" s="13">
        <v>0</v>
      </c>
      <c r="I47" s="11" t="s">
        <v>507</v>
      </c>
    </row>
    <row r="48" spans="1:9" x14ac:dyDescent="0.15">
      <c r="A48" s="178"/>
      <c r="B48" s="177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508</v>
      </c>
    </row>
    <row r="49" spans="1:9" x14ac:dyDescent="0.15">
      <c r="A49" s="178"/>
      <c r="B49" s="177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509</v>
      </c>
    </row>
    <row r="50" spans="1:9" x14ac:dyDescent="0.15">
      <c r="A50" s="178"/>
      <c r="B50" s="177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510</v>
      </c>
    </row>
    <row r="51" spans="1:9" x14ac:dyDescent="0.15">
      <c r="A51" s="178"/>
      <c r="B51" s="178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511</v>
      </c>
    </row>
    <row r="52" spans="1:9" x14ac:dyDescent="0.15">
      <c r="A52" s="178"/>
      <c r="B52" s="178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512</v>
      </c>
    </row>
    <row r="53" spans="1:9" x14ac:dyDescent="0.15">
      <c r="A53" s="178"/>
      <c r="B53" s="178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513</v>
      </c>
    </row>
    <row r="54" spans="1:9" ht="14.25" thickBot="1" x14ac:dyDescent="0.2">
      <c r="A54" s="179"/>
      <c r="B54" s="179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514</v>
      </c>
    </row>
    <row r="55" spans="1:9" x14ac:dyDescent="0.15">
      <c r="A55" s="180" t="s">
        <v>708</v>
      </c>
      <c r="B55" s="176" t="s">
        <v>686</v>
      </c>
      <c r="C55" s="28">
        <v>0</v>
      </c>
      <c r="D55" s="40">
        <v>6306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11" t="s">
        <v>598</v>
      </c>
    </row>
    <row r="56" spans="1:9" x14ac:dyDescent="0.15">
      <c r="A56" s="181"/>
      <c r="B56" s="177"/>
      <c r="C56" s="30">
        <v>1</v>
      </c>
      <c r="D56" s="73">
        <v>6306</v>
      </c>
      <c r="E56" s="11" t="s">
        <v>584</v>
      </c>
      <c r="F56" s="35" t="s">
        <v>585</v>
      </c>
      <c r="G56" s="31">
        <v>7.0000000000000001E-3</v>
      </c>
      <c r="H56" s="25">
        <v>0</v>
      </c>
      <c r="I56" s="11" t="s">
        <v>599</v>
      </c>
    </row>
    <row r="57" spans="1:9" x14ac:dyDescent="0.15">
      <c r="A57" s="181"/>
      <c r="B57" s="177"/>
      <c r="C57" s="30">
        <v>2</v>
      </c>
      <c r="D57" s="73">
        <v>6306</v>
      </c>
      <c r="E57" s="11" t="s">
        <v>586</v>
      </c>
      <c r="F57" s="35" t="s">
        <v>479</v>
      </c>
      <c r="G57" s="31">
        <v>7.0000000000000001E-3</v>
      </c>
      <c r="H57" s="25">
        <v>0</v>
      </c>
      <c r="I57" s="11" t="s">
        <v>600</v>
      </c>
    </row>
    <row r="58" spans="1:9" x14ac:dyDescent="0.15">
      <c r="A58" s="181"/>
      <c r="B58" s="177"/>
      <c r="C58" s="30">
        <v>3</v>
      </c>
      <c r="D58" s="37">
        <v>6306</v>
      </c>
      <c r="E58" s="11" t="s">
        <v>559</v>
      </c>
      <c r="F58" s="35" t="s">
        <v>587</v>
      </c>
      <c r="G58" s="31">
        <v>7.0000000000000001E-3</v>
      </c>
      <c r="H58" s="25">
        <v>0</v>
      </c>
      <c r="I58" s="11" t="s">
        <v>601</v>
      </c>
    </row>
    <row r="59" spans="1:9" x14ac:dyDescent="0.15">
      <c r="A59" s="178"/>
      <c r="B59" s="178"/>
      <c r="C59" s="30">
        <v>4</v>
      </c>
      <c r="D59" s="37">
        <v>6306</v>
      </c>
      <c r="E59" s="53" t="s">
        <v>560</v>
      </c>
      <c r="F59" s="59" t="s">
        <v>588</v>
      </c>
      <c r="G59" s="31">
        <v>7.0000000000000001E-3</v>
      </c>
      <c r="H59" s="25">
        <v>0</v>
      </c>
      <c r="I59" s="11" t="s">
        <v>602</v>
      </c>
    </row>
    <row r="60" spans="1:9" x14ac:dyDescent="0.15">
      <c r="A60" s="178"/>
      <c r="B60" s="178"/>
      <c r="C60" s="30">
        <v>5</v>
      </c>
      <c r="D60" s="37">
        <v>6306.1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603</v>
      </c>
    </row>
    <row r="61" spans="1:9" x14ac:dyDescent="0.15">
      <c r="A61" s="178"/>
      <c r="B61" s="178"/>
      <c r="C61" s="30">
        <v>6</v>
      </c>
      <c r="D61" s="37">
        <v>6306.1</v>
      </c>
      <c r="E61" s="11" t="s">
        <v>589</v>
      </c>
      <c r="F61" s="35" t="s">
        <v>821</v>
      </c>
      <c r="G61" s="31">
        <v>7.0000000000000001E-3</v>
      </c>
      <c r="H61" s="25">
        <v>0</v>
      </c>
      <c r="I61" s="11" t="s">
        <v>604</v>
      </c>
    </row>
    <row r="62" spans="1:9" ht="14.25" thickBot="1" x14ac:dyDescent="0.2">
      <c r="A62" s="178"/>
      <c r="B62" s="179"/>
      <c r="C62" s="32">
        <v>7</v>
      </c>
      <c r="D62" s="37">
        <v>6306.1</v>
      </c>
      <c r="E62" s="53" t="s">
        <v>590</v>
      </c>
      <c r="F62" s="35" t="s">
        <v>529</v>
      </c>
      <c r="G62" s="33">
        <v>7.0000000000000001E-3</v>
      </c>
      <c r="H62" s="26">
        <v>0</v>
      </c>
      <c r="I62" s="12" t="s">
        <v>605</v>
      </c>
    </row>
    <row r="63" spans="1:9" x14ac:dyDescent="0.15">
      <c r="A63" s="178"/>
      <c r="B63" s="176" t="s">
        <v>690</v>
      </c>
      <c r="C63" s="28">
        <v>0</v>
      </c>
      <c r="D63" s="40">
        <v>6306.1</v>
      </c>
      <c r="E63" s="10" t="s">
        <v>591</v>
      </c>
      <c r="F63" s="34" t="s">
        <v>823</v>
      </c>
      <c r="G63" s="29">
        <v>7.0000000000000001E-3</v>
      </c>
      <c r="H63" s="13">
        <v>0</v>
      </c>
      <c r="I63" s="11" t="s">
        <v>606</v>
      </c>
    </row>
    <row r="64" spans="1:9" x14ac:dyDescent="0.15">
      <c r="A64" s="178"/>
      <c r="B64" s="177"/>
      <c r="C64" s="30">
        <v>1</v>
      </c>
      <c r="D64" s="37">
        <v>6306.1</v>
      </c>
      <c r="E64" s="53" t="s">
        <v>592</v>
      </c>
      <c r="F64" s="59" t="s">
        <v>593</v>
      </c>
      <c r="G64" s="31">
        <v>7.0000000000000001E-3</v>
      </c>
      <c r="H64" s="25">
        <v>0</v>
      </c>
      <c r="I64" s="11" t="s">
        <v>607</v>
      </c>
    </row>
    <row r="65" spans="1:9" x14ac:dyDescent="0.15">
      <c r="A65" s="178"/>
      <c r="B65" s="177"/>
      <c r="C65" s="30">
        <v>2</v>
      </c>
      <c r="D65" s="37">
        <v>6306.1</v>
      </c>
      <c r="E65" s="11" t="s">
        <v>594</v>
      </c>
      <c r="F65" s="35" t="s">
        <v>595</v>
      </c>
      <c r="G65" s="31">
        <v>7.0000000000000001E-3</v>
      </c>
      <c r="H65" s="25">
        <v>0</v>
      </c>
      <c r="I65" s="11" t="s">
        <v>608</v>
      </c>
    </row>
    <row r="66" spans="1:9" x14ac:dyDescent="0.15">
      <c r="A66" s="178"/>
      <c r="B66" s="177"/>
      <c r="C66" s="30">
        <v>3</v>
      </c>
      <c r="D66" s="37">
        <v>6306.1</v>
      </c>
      <c r="E66" s="53" t="s">
        <v>539</v>
      </c>
      <c r="F66" s="59" t="s">
        <v>596</v>
      </c>
      <c r="G66" s="31">
        <v>7.0000000000000001E-3</v>
      </c>
      <c r="H66" s="25">
        <v>0</v>
      </c>
      <c r="I66" s="11" t="s">
        <v>609</v>
      </c>
    </row>
    <row r="67" spans="1:9" x14ac:dyDescent="0.15">
      <c r="A67" s="178"/>
      <c r="B67" s="178"/>
      <c r="C67" s="30">
        <v>4</v>
      </c>
      <c r="D67" s="37">
        <v>6306.1</v>
      </c>
      <c r="E67" s="11" t="s">
        <v>541</v>
      </c>
      <c r="F67" s="35" t="s">
        <v>597</v>
      </c>
      <c r="G67" s="31">
        <v>7.0000000000000001E-3</v>
      </c>
      <c r="H67" s="25">
        <v>0</v>
      </c>
      <c r="I67" s="11" t="s">
        <v>610</v>
      </c>
    </row>
    <row r="68" spans="1:9" x14ac:dyDescent="0.15">
      <c r="A68" s="178"/>
      <c r="B68" s="178"/>
      <c r="C68" s="30">
        <v>5</v>
      </c>
      <c r="D68" s="37">
        <v>6306.1</v>
      </c>
      <c r="E68" s="53" t="s">
        <v>611</v>
      </c>
      <c r="F68" s="59" t="s">
        <v>709</v>
      </c>
      <c r="G68" s="31">
        <v>7.0000000000000001E-3</v>
      </c>
      <c r="H68" s="25">
        <v>0</v>
      </c>
      <c r="I68" s="11" t="s">
        <v>612</v>
      </c>
    </row>
    <row r="69" spans="1:9" x14ac:dyDescent="0.15">
      <c r="A69" s="178"/>
      <c r="B69" s="178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613</v>
      </c>
    </row>
    <row r="70" spans="1:9" ht="14.25" thickBot="1" x14ac:dyDescent="0.2">
      <c r="A70" s="179"/>
      <c r="B70" s="179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614</v>
      </c>
    </row>
    <row r="71" spans="1:9" x14ac:dyDescent="0.15">
      <c r="A71" s="180" t="s">
        <v>710</v>
      </c>
      <c r="B71" s="176" t="s">
        <v>711</v>
      </c>
      <c r="C71" s="28">
        <v>0</v>
      </c>
      <c r="D71" s="40">
        <v>6306.2</v>
      </c>
      <c r="E71" s="10" t="s">
        <v>226</v>
      </c>
      <c r="F71" s="34" t="s">
        <v>533</v>
      </c>
      <c r="G71" s="29">
        <v>7.0000000000000001E-3</v>
      </c>
      <c r="H71" s="13">
        <v>0</v>
      </c>
      <c r="I71" s="11" t="s">
        <v>712</v>
      </c>
    </row>
    <row r="72" spans="1:9" x14ac:dyDescent="0.15">
      <c r="A72" s="181"/>
      <c r="B72" s="177"/>
      <c r="C72" s="30">
        <v>1</v>
      </c>
      <c r="D72" s="37">
        <v>6306.2</v>
      </c>
      <c r="E72" s="11" t="s">
        <v>589</v>
      </c>
      <c r="F72" s="35" t="s">
        <v>821</v>
      </c>
      <c r="G72" s="31">
        <v>7.0000000000000001E-3</v>
      </c>
      <c r="H72" s="25">
        <v>0</v>
      </c>
      <c r="I72" s="11" t="s">
        <v>637</v>
      </c>
    </row>
    <row r="73" spans="1:9" x14ac:dyDescent="0.15">
      <c r="A73" s="181"/>
      <c r="B73" s="177"/>
      <c r="C73" s="30">
        <v>2</v>
      </c>
      <c r="D73" s="37">
        <v>6306.2</v>
      </c>
      <c r="E73" s="11" t="s">
        <v>590</v>
      </c>
      <c r="F73" s="35" t="s">
        <v>529</v>
      </c>
      <c r="G73" s="31">
        <v>7.0000000000000001E-3</v>
      </c>
      <c r="H73" s="25">
        <v>0</v>
      </c>
      <c r="I73" s="11" t="s">
        <v>638</v>
      </c>
    </row>
    <row r="74" spans="1:9" x14ac:dyDescent="0.15">
      <c r="A74" s="181"/>
      <c r="B74" s="177"/>
      <c r="C74" s="30">
        <v>3</v>
      </c>
      <c r="D74" s="37">
        <v>6306.2</v>
      </c>
      <c r="E74" s="53" t="s">
        <v>591</v>
      </c>
      <c r="F74" s="59" t="s">
        <v>823</v>
      </c>
      <c r="G74" s="31">
        <v>7.0000000000000001E-3</v>
      </c>
      <c r="H74" s="25">
        <v>0</v>
      </c>
      <c r="I74" s="11" t="s">
        <v>639</v>
      </c>
    </row>
    <row r="75" spans="1:9" x14ac:dyDescent="0.15">
      <c r="A75" s="178"/>
      <c r="B75" s="178"/>
      <c r="C75" s="30">
        <v>4</v>
      </c>
      <c r="D75" s="37">
        <v>6306.2</v>
      </c>
      <c r="E75" s="11" t="s">
        <v>592</v>
      </c>
      <c r="F75" s="35" t="s">
        <v>703</v>
      </c>
      <c r="G75" s="31">
        <v>7.0000000000000001E-3</v>
      </c>
      <c r="H75" s="25">
        <v>0</v>
      </c>
      <c r="I75" s="11" t="s">
        <v>640</v>
      </c>
    </row>
    <row r="76" spans="1:9" x14ac:dyDescent="0.15">
      <c r="A76" s="178"/>
      <c r="B76" s="178"/>
      <c r="C76" s="30">
        <v>5</v>
      </c>
      <c r="D76" s="37">
        <v>6306.2</v>
      </c>
      <c r="E76" s="53" t="s">
        <v>594</v>
      </c>
      <c r="F76" s="59" t="s">
        <v>713</v>
      </c>
      <c r="G76" s="31">
        <v>7.0000000000000001E-3</v>
      </c>
      <c r="H76" s="25">
        <v>0</v>
      </c>
      <c r="I76" s="11" t="s">
        <v>641</v>
      </c>
    </row>
    <row r="77" spans="1:9" x14ac:dyDescent="0.15">
      <c r="A77" s="178"/>
      <c r="B77" s="178"/>
      <c r="C77" s="30">
        <v>6</v>
      </c>
      <c r="D77" s="37">
        <v>6306.2</v>
      </c>
      <c r="E77" s="11" t="s">
        <v>539</v>
      </c>
      <c r="F77" s="35" t="s">
        <v>705</v>
      </c>
      <c r="G77" s="31">
        <v>7.0000000000000001E-3</v>
      </c>
      <c r="H77" s="25">
        <v>0</v>
      </c>
      <c r="I77" s="11" t="s">
        <v>642</v>
      </c>
    </row>
    <row r="78" spans="1:9" ht="14.25" thickBot="1" x14ac:dyDescent="0.2">
      <c r="A78" s="178"/>
      <c r="B78" s="179"/>
      <c r="C78" s="32">
        <v>7</v>
      </c>
      <c r="D78" s="37">
        <v>6306.2</v>
      </c>
      <c r="E78" s="53" t="s">
        <v>541</v>
      </c>
      <c r="F78" s="35" t="s">
        <v>706</v>
      </c>
      <c r="G78" s="33">
        <v>7.0000000000000001E-3</v>
      </c>
      <c r="H78" s="26">
        <v>0</v>
      </c>
      <c r="I78" s="12" t="s">
        <v>643</v>
      </c>
    </row>
    <row r="79" spans="1:9" x14ac:dyDescent="0.15">
      <c r="A79" s="178"/>
      <c r="B79" s="176" t="s">
        <v>690</v>
      </c>
      <c r="C79" s="28">
        <v>0</v>
      </c>
      <c r="D79" s="40">
        <v>6306.2</v>
      </c>
      <c r="E79" s="10" t="s">
        <v>700</v>
      </c>
      <c r="F79" s="34" t="s">
        <v>714</v>
      </c>
      <c r="G79" s="29">
        <v>7.0000000000000001E-3</v>
      </c>
      <c r="H79" s="13">
        <v>0</v>
      </c>
      <c r="I79" s="11" t="s">
        <v>644</v>
      </c>
    </row>
    <row r="80" spans="1:9" x14ac:dyDescent="0.15">
      <c r="A80" s="178"/>
      <c r="B80" s="177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645</v>
      </c>
    </row>
    <row r="81" spans="1:9" x14ac:dyDescent="0.15">
      <c r="A81" s="178"/>
      <c r="B81" s="177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646</v>
      </c>
    </row>
    <row r="82" spans="1:9" x14ac:dyDescent="0.15">
      <c r="A82" s="178"/>
      <c r="B82" s="177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647</v>
      </c>
    </row>
    <row r="83" spans="1:9" x14ac:dyDescent="0.15">
      <c r="A83" s="178"/>
      <c r="B83" s="178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648</v>
      </c>
    </row>
    <row r="84" spans="1:9" x14ac:dyDescent="0.15">
      <c r="A84" s="178"/>
      <c r="B84" s="178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649</v>
      </c>
    </row>
    <row r="85" spans="1:9" x14ac:dyDescent="0.15">
      <c r="A85" s="178"/>
      <c r="B85" s="178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650</v>
      </c>
    </row>
    <row r="86" spans="1:9" ht="14.25" thickBot="1" x14ac:dyDescent="0.2">
      <c r="A86" s="179"/>
      <c r="B86" s="179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651</v>
      </c>
    </row>
    <row r="87" spans="1:9" x14ac:dyDescent="0.15">
      <c r="A87" s="173" t="s">
        <v>685</v>
      </c>
      <c r="B87" s="176" t="s">
        <v>715</v>
      </c>
      <c r="C87" s="28">
        <v>0</v>
      </c>
      <c r="D87" s="40">
        <v>6302.1</v>
      </c>
      <c r="E87" s="10" t="s">
        <v>716</v>
      </c>
      <c r="F87" s="34" t="s">
        <v>826</v>
      </c>
      <c r="G87" s="29">
        <v>0.01</v>
      </c>
      <c r="H87" s="13">
        <v>1.7999999999999999E-2</v>
      </c>
      <c r="I87" s="52" t="s">
        <v>717</v>
      </c>
    </row>
    <row r="88" spans="1:9" x14ac:dyDescent="0.15">
      <c r="A88" s="174"/>
      <c r="B88" s="177"/>
      <c r="C88" s="30">
        <v>1</v>
      </c>
      <c r="D88" s="37">
        <v>6302.1</v>
      </c>
      <c r="E88" s="53" t="s">
        <v>718</v>
      </c>
      <c r="F88" s="59" t="s">
        <v>828</v>
      </c>
      <c r="G88" s="31">
        <v>0.01</v>
      </c>
      <c r="H88" s="25">
        <v>1.7999999999999999E-2</v>
      </c>
      <c r="I88" s="27" t="s">
        <v>719</v>
      </c>
    </row>
    <row r="89" spans="1:9" x14ac:dyDescent="0.15">
      <c r="A89" s="174"/>
      <c r="B89" s="177"/>
      <c r="C89" s="30">
        <v>2</v>
      </c>
      <c r="D89" s="37">
        <v>6302.2</v>
      </c>
      <c r="E89" s="53" t="s">
        <v>716</v>
      </c>
      <c r="F89" s="59" t="s">
        <v>825</v>
      </c>
      <c r="G89" s="31">
        <v>0.01</v>
      </c>
      <c r="H89" s="25">
        <v>7.4999999999999997E-2</v>
      </c>
      <c r="I89" s="27" t="s">
        <v>515</v>
      </c>
    </row>
    <row r="90" spans="1:9" x14ac:dyDescent="0.15">
      <c r="A90" s="174"/>
      <c r="B90" s="177"/>
      <c r="C90" s="30">
        <v>3</v>
      </c>
      <c r="D90" s="37">
        <v>6302.2</v>
      </c>
      <c r="E90" s="53" t="s">
        <v>718</v>
      </c>
      <c r="F90" s="59" t="s">
        <v>827</v>
      </c>
      <c r="G90" s="31">
        <v>0.01</v>
      </c>
      <c r="H90" s="25">
        <v>1.7999999999999999E-2</v>
      </c>
      <c r="I90" s="27" t="s">
        <v>516</v>
      </c>
    </row>
    <row r="91" spans="1:9" x14ac:dyDescent="0.15">
      <c r="A91" s="174"/>
      <c r="B91" s="178"/>
      <c r="C91" s="30">
        <v>4</v>
      </c>
      <c r="D91" s="37">
        <v>6306.1</v>
      </c>
      <c r="E91" s="53" t="s">
        <v>716</v>
      </c>
      <c r="F91" s="59" t="s">
        <v>825</v>
      </c>
      <c r="G91" s="31">
        <v>0.01</v>
      </c>
      <c r="H91" s="25">
        <v>1.7999999999999999E-2</v>
      </c>
      <c r="I91" s="27" t="s">
        <v>517</v>
      </c>
    </row>
    <row r="92" spans="1:9" x14ac:dyDescent="0.15">
      <c r="A92" s="174"/>
      <c r="B92" s="178"/>
      <c r="C92" s="30">
        <v>5</v>
      </c>
      <c r="D92" s="37">
        <v>6306.1</v>
      </c>
      <c r="E92" s="53" t="s">
        <v>718</v>
      </c>
      <c r="F92" s="59" t="s">
        <v>827</v>
      </c>
      <c r="G92" s="31">
        <v>0.01</v>
      </c>
      <c r="H92" s="25">
        <v>7.4999999999999997E-2</v>
      </c>
      <c r="I92" s="27" t="s">
        <v>518</v>
      </c>
    </row>
    <row r="93" spans="1:9" x14ac:dyDescent="0.15">
      <c r="A93" s="174"/>
      <c r="B93" s="178"/>
      <c r="C93" s="30">
        <v>6</v>
      </c>
      <c r="D93" s="37">
        <v>6306.2</v>
      </c>
      <c r="E93" s="11" t="s">
        <v>635</v>
      </c>
      <c r="F93" s="35" t="s">
        <v>825</v>
      </c>
      <c r="G93" s="31">
        <v>0.01</v>
      </c>
      <c r="H93" s="25">
        <v>1.7999999999999999E-2</v>
      </c>
      <c r="I93" s="27" t="s">
        <v>720</v>
      </c>
    </row>
    <row r="94" spans="1:9" ht="14.25" thickBot="1" x14ac:dyDescent="0.2">
      <c r="A94" s="174"/>
      <c r="B94" s="179"/>
      <c r="C94" s="32">
        <v>7</v>
      </c>
      <c r="D94" s="37">
        <v>6306.2</v>
      </c>
      <c r="E94" s="12" t="s">
        <v>636</v>
      </c>
      <c r="F94" s="36" t="s">
        <v>827</v>
      </c>
      <c r="G94" s="33">
        <v>0.01</v>
      </c>
      <c r="H94" s="26">
        <v>1.7999999999999999E-2</v>
      </c>
      <c r="I94" s="68" t="s">
        <v>721</v>
      </c>
    </row>
    <row r="95" spans="1:9" x14ac:dyDescent="0.15">
      <c r="A95" s="178"/>
      <c r="B95" s="176" t="s">
        <v>722</v>
      </c>
      <c r="C95" s="28">
        <v>0</v>
      </c>
      <c r="D95" s="40"/>
      <c r="E95" s="11"/>
      <c r="F95" s="35"/>
      <c r="G95" s="29"/>
      <c r="H95" s="13"/>
      <c r="I95" s="52" t="s">
        <v>723</v>
      </c>
    </row>
    <row r="96" spans="1:9" x14ac:dyDescent="0.15">
      <c r="A96" s="178"/>
      <c r="B96" s="177"/>
      <c r="C96" s="30">
        <v>1</v>
      </c>
      <c r="D96" s="37"/>
      <c r="E96" s="11"/>
      <c r="F96" s="35"/>
      <c r="G96" s="31"/>
      <c r="H96" s="25"/>
      <c r="I96" s="27" t="s">
        <v>724</v>
      </c>
    </row>
    <row r="97" spans="1:9" x14ac:dyDescent="0.15">
      <c r="A97" s="178"/>
      <c r="B97" s="177"/>
      <c r="C97" s="78" t="s">
        <v>693</v>
      </c>
      <c r="D97" s="79"/>
      <c r="E97" s="80"/>
      <c r="F97" s="81"/>
      <c r="G97" s="82"/>
      <c r="H97" s="83"/>
      <c r="I97" s="91"/>
    </row>
    <row r="98" spans="1:9" x14ac:dyDescent="0.15">
      <c r="A98" s="178"/>
      <c r="B98" s="177"/>
      <c r="C98" s="78"/>
      <c r="D98" s="79"/>
      <c r="E98" s="80"/>
      <c r="F98" s="81"/>
      <c r="G98" s="82"/>
      <c r="H98" s="83"/>
      <c r="I98" s="91"/>
    </row>
    <row r="99" spans="1:9" x14ac:dyDescent="0.15">
      <c r="A99" s="178"/>
      <c r="B99" s="178"/>
      <c r="C99" s="78"/>
      <c r="D99" s="79"/>
      <c r="E99" s="80"/>
      <c r="F99" s="81"/>
      <c r="G99" s="82"/>
      <c r="H99" s="83"/>
      <c r="I99" s="91"/>
    </row>
    <row r="100" spans="1:9" x14ac:dyDescent="0.15">
      <c r="A100" s="178"/>
      <c r="B100" s="178"/>
      <c r="C100" s="78"/>
      <c r="D100" s="79"/>
      <c r="E100" s="80"/>
      <c r="F100" s="81"/>
      <c r="G100" s="82"/>
      <c r="H100" s="83"/>
      <c r="I100" s="91"/>
    </row>
    <row r="101" spans="1:9" x14ac:dyDescent="0.15">
      <c r="A101" s="178"/>
      <c r="B101" s="178"/>
      <c r="C101" s="78"/>
      <c r="D101" s="79"/>
      <c r="E101" s="80"/>
      <c r="F101" s="81"/>
      <c r="G101" s="82"/>
      <c r="H101" s="83"/>
      <c r="I101" s="91"/>
    </row>
    <row r="102" spans="1:9" ht="14.25" thickBot="1" x14ac:dyDescent="0.2">
      <c r="A102" s="179"/>
      <c r="B102" s="179"/>
      <c r="C102" s="84"/>
      <c r="D102" s="85"/>
      <c r="E102" s="86"/>
      <c r="F102" s="87"/>
      <c r="G102" s="88"/>
      <c r="H102" s="89"/>
      <c r="I102" s="92"/>
    </row>
    <row r="103" spans="1:9" x14ac:dyDescent="0.15">
      <c r="A103" s="173" t="s">
        <v>694</v>
      </c>
      <c r="B103" s="176" t="s">
        <v>715</v>
      </c>
      <c r="C103" s="28">
        <v>0</v>
      </c>
      <c r="D103" s="40">
        <v>6302</v>
      </c>
      <c r="E103" s="10" t="s">
        <v>725</v>
      </c>
      <c r="F103" s="34" t="s">
        <v>829</v>
      </c>
      <c r="G103" s="29">
        <v>0.01</v>
      </c>
      <c r="H103" s="13">
        <v>1.7999999999999999E-2</v>
      </c>
      <c r="I103" s="52" t="s">
        <v>726</v>
      </c>
    </row>
    <row r="104" spans="1:9" x14ac:dyDescent="0.15">
      <c r="A104" s="174"/>
      <c r="B104" s="177"/>
      <c r="C104" s="30">
        <v>1</v>
      </c>
      <c r="D104" s="37">
        <v>6302</v>
      </c>
      <c r="E104" s="11" t="s">
        <v>615</v>
      </c>
      <c r="F104" s="35" t="s">
        <v>830</v>
      </c>
      <c r="G104" s="31">
        <v>0.01</v>
      </c>
      <c r="H104" s="25">
        <v>1.7999999999999999E-2</v>
      </c>
      <c r="I104" s="27" t="s">
        <v>727</v>
      </c>
    </row>
    <row r="105" spans="1:9" x14ac:dyDescent="0.15">
      <c r="A105" s="174"/>
      <c r="B105" s="177"/>
      <c r="C105" s="30">
        <v>2</v>
      </c>
      <c r="D105" s="37">
        <v>6302.1</v>
      </c>
      <c r="E105" s="11" t="s">
        <v>615</v>
      </c>
      <c r="F105" s="35" t="s">
        <v>830</v>
      </c>
      <c r="G105" s="31">
        <v>0.01</v>
      </c>
      <c r="H105" s="25">
        <v>7.4999999999999997E-2</v>
      </c>
      <c r="I105" s="27" t="s">
        <v>519</v>
      </c>
    </row>
    <row r="106" spans="1:9" x14ac:dyDescent="0.15">
      <c r="A106" s="174"/>
      <c r="B106" s="177"/>
      <c r="C106" s="30">
        <v>3</v>
      </c>
      <c r="D106" s="37">
        <v>6302.1</v>
      </c>
      <c r="E106" s="11" t="s">
        <v>616</v>
      </c>
      <c r="F106" s="35" t="s">
        <v>815</v>
      </c>
      <c r="G106" s="31">
        <v>0.01</v>
      </c>
      <c r="H106" s="25">
        <v>1.7999999999999999E-2</v>
      </c>
      <c r="I106" s="27" t="s">
        <v>520</v>
      </c>
    </row>
    <row r="107" spans="1:9" x14ac:dyDescent="0.15">
      <c r="A107" s="174"/>
      <c r="B107" s="178"/>
      <c r="C107" s="30">
        <v>4</v>
      </c>
      <c r="D107" s="37">
        <v>6302.1</v>
      </c>
      <c r="E107" s="53" t="s">
        <v>582</v>
      </c>
      <c r="F107" s="35" t="s">
        <v>831</v>
      </c>
      <c r="G107" s="31">
        <v>0.01</v>
      </c>
      <c r="H107" s="25">
        <v>7.4999999999999997E-2</v>
      </c>
      <c r="I107" s="27" t="s">
        <v>521</v>
      </c>
    </row>
    <row r="108" spans="1:9" x14ac:dyDescent="0.15">
      <c r="A108" s="174"/>
      <c r="B108" s="178"/>
      <c r="C108" s="30">
        <v>5</v>
      </c>
      <c r="D108" s="37">
        <v>6302.1</v>
      </c>
      <c r="E108" s="11" t="s">
        <v>617</v>
      </c>
      <c r="F108" s="35" t="s">
        <v>832</v>
      </c>
      <c r="G108" s="31">
        <v>0.01</v>
      </c>
      <c r="H108" s="25">
        <v>7.4999999999999997E-2</v>
      </c>
      <c r="I108" s="27" t="s">
        <v>522</v>
      </c>
    </row>
    <row r="109" spans="1:9" x14ac:dyDescent="0.15">
      <c r="A109" s="174"/>
      <c r="B109" s="178"/>
      <c r="C109" s="30">
        <v>6</v>
      </c>
      <c r="D109" s="37">
        <v>6302.1</v>
      </c>
      <c r="E109" s="74" t="s">
        <v>618</v>
      </c>
      <c r="F109" s="75" t="s">
        <v>833</v>
      </c>
      <c r="G109" s="50">
        <v>0.01</v>
      </c>
      <c r="H109" s="25">
        <v>1.7999999999999999E-2</v>
      </c>
      <c r="I109" s="27" t="s">
        <v>523</v>
      </c>
    </row>
    <row r="110" spans="1:9" ht="14.25" thickBot="1" x14ac:dyDescent="0.2">
      <c r="A110" s="174"/>
      <c r="B110" s="179"/>
      <c r="C110" s="32">
        <v>7</v>
      </c>
      <c r="D110" s="37">
        <v>6302.1</v>
      </c>
      <c r="E110" s="53" t="s">
        <v>619</v>
      </c>
      <c r="F110" s="59" t="s">
        <v>834</v>
      </c>
      <c r="G110" s="66">
        <v>0.01</v>
      </c>
      <c r="H110" s="26">
        <v>1.7999999999999999E-2</v>
      </c>
      <c r="I110" s="68" t="s">
        <v>728</v>
      </c>
    </row>
    <row r="111" spans="1:9" x14ac:dyDescent="0.15">
      <c r="A111" s="178"/>
      <c r="B111" s="176" t="s">
        <v>722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729</v>
      </c>
    </row>
    <row r="112" spans="1:9" x14ac:dyDescent="0.15">
      <c r="A112" s="178"/>
      <c r="B112" s="177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730</v>
      </c>
    </row>
    <row r="113" spans="1:9" x14ac:dyDescent="0.15">
      <c r="A113" s="178"/>
      <c r="B113" s="177"/>
      <c r="C113" s="30">
        <v>2</v>
      </c>
      <c r="D113" s="37">
        <v>6302.2</v>
      </c>
      <c r="E113" s="11" t="s">
        <v>615</v>
      </c>
      <c r="F113" s="35" t="s">
        <v>830</v>
      </c>
      <c r="G113" s="50">
        <v>0.01</v>
      </c>
      <c r="H113" s="25">
        <v>7.4999999999999997E-2</v>
      </c>
      <c r="I113" s="27" t="s">
        <v>524</v>
      </c>
    </row>
    <row r="114" spans="1:9" x14ac:dyDescent="0.15">
      <c r="A114" s="178"/>
      <c r="B114" s="177"/>
      <c r="C114" s="30">
        <v>3</v>
      </c>
      <c r="D114" s="37">
        <v>6302.2</v>
      </c>
      <c r="E114" s="11" t="s">
        <v>616</v>
      </c>
      <c r="F114" s="35" t="s">
        <v>815</v>
      </c>
      <c r="G114" s="50">
        <v>0.01</v>
      </c>
      <c r="H114" s="25">
        <v>1.7999999999999999E-2</v>
      </c>
      <c r="I114" s="27" t="s">
        <v>525</v>
      </c>
    </row>
    <row r="115" spans="1:9" x14ac:dyDescent="0.15">
      <c r="A115" s="178"/>
      <c r="B115" s="178"/>
      <c r="C115" s="30">
        <v>4</v>
      </c>
      <c r="D115" s="37">
        <v>6302.2</v>
      </c>
      <c r="E115" s="53" t="s">
        <v>582</v>
      </c>
      <c r="F115" s="35" t="s">
        <v>831</v>
      </c>
      <c r="G115" s="50">
        <v>0.01</v>
      </c>
      <c r="H115" s="25">
        <v>1.7999999999999999E-2</v>
      </c>
      <c r="I115" s="27" t="s">
        <v>526</v>
      </c>
    </row>
    <row r="116" spans="1:9" x14ac:dyDescent="0.15">
      <c r="A116" s="178"/>
      <c r="B116" s="178"/>
      <c r="C116" s="30">
        <v>5</v>
      </c>
      <c r="D116" s="37">
        <v>6302.2</v>
      </c>
      <c r="E116" s="11" t="s">
        <v>617</v>
      </c>
      <c r="F116" s="35" t="s">
        <v>731</v>
      </c>
      <c r="G116" s="50">
        <v>0.01</v>
      </c>
      <c r="H116" s="25">
        <v>7.4999999999999997E-2</v>
      </c>
      <c r="I116" s="27" t="s">
        <v>527</v>
      </c>
    </row>
    <row r="117" spans="1:9" x14ac:dyDescent="0.15">
      <c r="A117" s="178"/>
      <c r="B117" s="178"/>
      <c r="C117" s="30">
        <v>6</v>
      </c>
      <c r="D117" s="37">
        <v>6302.2</v>
      </c>
      <c r="E117" s="74" t="s">
        <v>618</v>
      </c>
      <c r="F117" s="75" t="s">
        <v>835</v>
      </c>
      <c r="G117" s="50">
        <v>0.01</v>
      </c>
      <c r="H117" s="25">
        <v>1.7999999999999999E-2</v>
      </c>
      <c r="I117" s="27" t="s">
        <v>528</v>
      </c>
    </row>
    <row r="118" spans="1:9" ht="14.25" thickBot="1" x14ac:dyDescent="0.2">
      <c r="A118" s="179"/>
      <c r="B118" s="179"/>
      <c r="C118" s="32">
        <v>7</v>
      </c>
      <c r="D118" s="37">
        <v>6302.2</v>
      </c>
      <c r="E118" s="54" t="s">
        <v>619</v>
      </c>
      <c r="F118" s="43" t="s">
        <v>836</v>
      </c>
      <c r="G118" s="66">
        <v>0.01</v>
      </c>
      <c r="H118" s="26">
        <v>1.7999999999999999E-2</v>
      </c>
      <c r="I118" s="68" t="s">
        <v>732</v>
      </c>
    </row>
    <row r="119" spans="1:9" x14ac:dyDescent="0.15">
      <c r="A119" s="173" t="s">
        <v>498</v>
      </c>
      <c r="B119" s="176" t="s">
        <v>733</v>
      </c>
      <c r="C119" s="28">
        <v>0</v>
      </c>
      <c r="D119" s="40">
        <v>6306</v>
      </c>
      <c r="E119" s="10" t="s">
        <v>725</v>
      </c>
      <c r="F119" s="34" t="s">
        <v>829</v>
      </c>
      <c r="G119" s="29">
        <v>0.01</v>
      </c>
      <c r="H119" s="13">
        <v>1.7999999999999999E-2</v>
      </c>
      <c r="I119" s="52" t="s">
        <v>734</v>
      </c>
    </row>
    <row r="120" spans="1:9" x14ac:dyDescent="0.15">
      <c r="A120" s="174"/>
      <c r="B120" s="177"/>
      <c r="C120" s="30">
        <v>1</v>
      </c>
      <c r="D120" s="37">
        <v>6306</v>
      </c>
      <c r="E120" s="11" t="s">
        <v>735</v>
      </c>
      <c r="F120" s="35" t="s">
        <v>837</v>
      </c>
      <c r="G120" s="31">
        <v>0.01</v>
      </c>
      <c r="H120" s="25">
        <v>1.7999999999999999E-2</v>
      </c>
      <c r="I120" s="27" t="s">
        <v>620</v>
      </c>
    </row>
    <row r="121" spans="1:9" x14ac:dyDescent="0.15">
      <c r="A121" s="174"/>
      <c r="B121" s="177"/>
      <c r="C121" s="30">
        <v>2</v>
      </c>
      <c r="D121" s="37">
        <v>6306.1</v>
      </c>
      <c r="E121" s="11" t="s">
        <v>615</v>
      </c>
      <c r="F121" s="35" t="s">
        <v>830</v>
      </c>
      <c r="G121" s="31">
        <v>0.01</v>
      </c>
      <c r="H121" s="25">
        <v>7.4999999999999997E-2</v>
      </c>
      <c r="I121" s="27" t="s">
        <v>621</v>
      </c>
    </row>
    <row r="122" spans="1:9" x14ac:dyDescent="0.15">
      <c r="A122" s="174"/>
      <c r="B122" s="177"/>
      <c r="C122" s="30">
        <v>3</v>
      </c>
      <c r="D122" s="37">
        <v>6306.1</v>
      </c>
      <c r="E122" s="11" t="s">
        <v>616</v>
      </c>
      <c r="F122" s="35" t="s">
        <v>815</v>
      </c>
      <c r="G122" s="31">
        <v>0.01</v>
      </c>
      <c r="H122" s="25">
        <v>1.7999999999999999E-2</v>
      </c>
      <c r="I122" s="27" t="s">
        <v>622</v>
      </c>
    </row>
    <row r="123" spans="1:9" x14ac:dyDescent="0.15">
      <c r="A123" s="174"/>
      <c r="B123" s="178"/>
      <c r="C123" s="30">
        <v>4</v>
      </c>
      <c r="D123" s="37">
        <v>6306.1</v>
      </c>
      <c r="E123" s="53" t="s">
        <v>582</v>
      </c>
      <c r="F123" s="35" t="s">
        <v>831</v>
      </c>
      <c r="G123" s="31">
        <v>0.01</v>
      </c>
      <c r="H123" s="25">
        <v>7.4999999999999997E-2</v>
      </c>
      <c r="I123" s="27" t="s">
        <v>623</v>
      </c>
    </row>
    <row r="124" spans="1:9" x14ac:dyDescent="0.15">
      <c r="A124" s="174"/>
      <c r="B124" s="178"/>
      <c r="C124" s="30">
        <v>5</v>
      </c>
      <c r="D124" s="37">
        <v>6306.1</v>
      </c>
      <c r="E124" s="11" t="s">
        <v>617</v>
      </c>
      <c r="F124" s="35" t="s">
        <v>832</v>
      </c>
      <c r="G124" s="31">
        <v>0.01</v>
      </c>
      <c r="H124" s="25">
        <v>7.4999999999999997E-2</v>
      </c>
      <c r="I124" s="27" t="s">
        <v>624</v>
      </c>
    </row>
    <row r="125" spans="1:9" x14ac:dyDescent="0.15">
      <c r="A125" s="174"/>
      <c r="B125" s="178"/>
      <c r="C125" s="30">
        <v>6</v>
      </c>
      <c r="D125" s="37">
        <v>6306.1</v>
      </c>
      <c r="E125" s="74" t="s">
        <v>618</v>
      </c>
      <c r="F125" s="75" t="s">
        <v>833</v>
      </c>
      <c r="G125" s="50">
        <v>0.01</v>
      </c>
      <c r="H125" s="25">
        <v>1.7999999999999999E-2</v>
      </c>
      <c r="I125" s="27" t="s">
        <v>625</v>
      </c>
    </row>
    <row r="126" spans="1:9" ht="14.25" thickBot="1" x14ac:dyDescent="0.2">
      <c r="A126" s="174"/>
      <c r="B126" s="179"/>
      <c r="C126" s="32">
        <v>7</v>
      </c>
      <c r="D126" s="37">
        <v>6306.1</v>
      </c>
      <c r="E126" s="54" t="s">
        <v>619</v>
      </c>
      <c r="F126" s="43" t="s">
        <v>834</v>
      </c>
      <c r="G126" s="66">
        <v>0.01</v>
      </c>
      <c r="H126" s="26">
        <v>1.7999999999999999E-2</v>
      </c>
      <c r="I126" s="68" t="s">
        <v>626</v>
      </c>
    </row>
    <row r="127" spans="1:9" x14ac:dyDescent="0.15">
      <c r="A127" s="178"/>
      <c r="B127" s="176" t="s">
        <v>722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736</v>
      </c>
    </row>
    <row r="128" spans="1:9" x14ac:dyDescent="0.15">
      <c r="A128" s="178"/>
      <c r="B128" s="177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627</v>
      </c>
    </row>
    <row r="129" spans="1:9" x14ac:dyDescent="0.15">
      <c r="A129" s="178"/>
      <c r="B129" s="177"/>
      <c r="C129" s="30">
        <v>2</v>
      </c>
      <c r="D129" s="37">
        <v>6306.2</v>
      </c>
      <c r="E129" s="11" t="s">
        <v>615</v>
      </c>
      <c r="F129" s="35" t="s">
        <v>830</v>
      </c>
      <c r="G129" s="50">
        <v>0.01</v>
      </c>
      <c r="H129" s="25">
        <v>7.4999999999999997E-2</v>
      </c>
      <c r="I129" s="27" t="s">
        <v>628</v>
      </c>
    </row>
    <row r="130" spans="1:9" x14ac:dyDescent="0.15">
      <c r="A130" s="178"/>
      <c r="B130" s="177"/>
      <c r="C130" s="30">
        <v>3</v>
      </c>
      <c r="D130" s="37">
        <v>6306.2</v>
      </c>
      <c r="E130" s="11" t="s">
        <v>616</v>
      </c>
      <c r="F130" s="35" t="s">
        <v>815</v>
      </c>
      <c r="G130" s="50">
        <v>0.01</v>
      </c>
      <c r="H130" s="25">
        <v>1.7999999999999999E-2</v>
      </c>
      <c r="I130" s="27" t="s">
        <v>629</v>
      </c>
    </row>
    <row r="131" spans="1:9" x14ac:dyDescent="0.15">
      <c r="A131" s="178"/>
      <c r="B131" s="178"/>
      <c r="C131" s="30">
        <v>4</v>
      </c>
      <c r="D131" s="37">
        <v>6306.2</v>
      </c>
      <c r="E131" s="53" t="s">
        <v>582</v>
      </c>
      <c r="F131" s="35" t="s">
        <v>831</v>
      </c>
      <c r="G131" s="50">
        <v>0.01</v>
      </c>
      <c r="H131" s="25">
        <v>1.7999999999999999E-2</v>
      </c>
      <c r="I131" s="27" t="s">
        <v>630</v>
      </c>
    </row>
    <row r="132" spans="1:9" x14ac:dyDescent="0.15">
      <c r="A132" s="178"/>
      <c r="B132" s="178"/>
      <c r="C132" s="30">
        <v>5</v>
      </c>
      <c r="D132" s="37">
        <v>6306.2</v>
      </c>
      <c r="E132" s="11" t="s">
        <v>617</v>
      </c>
      <c r="F132" s="35" t="s">
        <v>835</v>
      </c>
      <c r="G132" s="50">
        <v>0.01</v>
      </c>
      <c r="H132" s="25">
        <v>7.4999999999999997E-2</v>
      </c>
      <c r="I132" s="27" t="s">
        <v>631</v>
      </c>
    </row>
    <row r="133" spans="1:9" x14ac:dyDescent="0.15">
      <c r="A133" s="178"/>
      <c r="B133" s="178"/>
      <c r="C133" s="30">
        <v>6</v>
      </c>
      <c r="D133" s="37">
        <v>6306.2</v>
      </c>
      <c r="E133" s="74" t="s">
        <v>618</v>
      </c>
      <c r="F133" s="75" t="s">
        <v>838</v>
      </c>
      <c r="G133" s="50">
        <v>0.01</v>
      </c>
      <c r="H133" s="25">
        <v>1.7999999999999999E-2</v>
      </c>
      <c r="I133" s="27" t="s">
        <v>632</v>
      </c>
    </row>
    <row r="134" spans="1:9" ht="14.25" thickBot="1" x14ac:dyDescent="0.2">
      <c r="A134" s="179"/>
      <c r="B134" s="179"/>
      <c r="C134" s="32">
        <v>7</v>
      </c>
      <c r="D134" s="41">
        <v>6306.2</v>
      </c>
      <c r="E134" s="54" t="s">
        <v>619</v>
      </c>
      <c r="F134" s="43" t="s">
        <v>839</v>
      </c>
      <c r="G134" s="66">
        <v>0.01</v>
      </c>
      <c r="H134" s="26">
        <v>1.7999999999999999E-2</v>
      </c>
      <c r="I134" s="68" t="s">
        <v>633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87"/>
  <sheetViews>
    <sheetView topLeftCell="A46" workbookViewId="0">
      <selection activeCell="G89" sqref="G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COUNTIF(B1:B9781,"input")</f>
        <v>7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COUNTIF(B1:B9781,"output")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563</v>
      </c>
      <c r="E5" s="7"/>
      <c r="F5" s="8"/>
      <c r="G5" s="182" t="str">
        <f>"Total Power Consumption of 24V DC"&amp;(G6+H6)&amp;" A"</f>
        <v>Total Power Consumption of 24V DC0.504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SUM(G7:G78)</f>
        <v>0.50400000000000034</v>
      </c>
      <c r="H6" s="24">
        <f>SUM(H7:H78)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6315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6315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1766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6315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1767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6316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1768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6316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1769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6316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1770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1771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1772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6317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1773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6317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1774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6317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1775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6317</v>
      </c>
      <c r="E18" s="11" t="s">
        <v>335</v>
      </c>
      <c r="F18" s="35" t="s">
        <v>15</v>
      </c>
      <c r="G18" s="31">
        <v>7.0000000000000001E-3</v>
      </c>
      <c r="H18" s="25">
        <v>0</v>
      </c>
      <c r="I18" s="42" t="s">
        <v>1776</v>
      </c>
      <c r="K18" s="1"/>
    </row>
    <row r="19" spans="1:14" ht="14.25" thickBot="1" x14ac:dyDescent="0.2">
      <c r="A19" s="178"/>
      <c r="B19" s="177"/>
      <c r="C19" s="30">
        <v>5</v>
      </c>
      <c r="D19" s="37">
        <v>6650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1777</v>
      </c>
      <c r="K19" s="16"/>
    </row>
    <row r="20" spans="1:14" ht="14.25" thickBot="1" x14ac:dyDescent="0.2">
      <c r="A20" s="178"/>
      <c r="B20" s="177"/>
      <c r="C20" s="30">
        <v>6</v>
      </c>
      <c r="D20" s="37">
        <v>6650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1778</v>
      </c>
      <c r="K20" s="16"/>
    </row>
    <row r="21" spans="1:14" ht="14.25" thickBot="1" x14ac:dyDescent="0.2">
      <c r="A21" s="178"/>
      <c r="B21" s="177"/>
      <c r="C21" s="30">
        <v>7</v>
      </c>
      <c r="D21" s="37">
        <v>6317</v>
      </c>
      <c r="E21" s="11" t="s">
        <v>737</v>
      </c>
      <c r="F21" s="35" t="s">
        <v>119</v>
      </c>
      <c r="G21" s="31">
        <v>7.0000000000000001E-3</v>
      </c>
      <c r="H21" s="25">
        <v>0</v>
      </c>
      <c r="I21" s="42" t="s">
        <v>1779</v>
      </c>
      <c r="K21" s="16"/>
    </row>
    <row r="22" spans="1:14" ht="14.25" thickBot="1" x14ac:dyDescent="0.2">
      <c r="A22" s="179"/>
      <c r="B22" s="196"/>
      <c r="C22" s="32">
        <v>8</v>
      </c>
      <c r="D22" s="37">
        <v>6317</v>
      </c>
      <c r="E22" s="11" t="s">
        <v>738</v>
      </c>
      <c r="F22" s="35" t="s">
        <v>739</v>
      </c>
      <c r="G22" s="33">
        <v>7.0000000000000001E-3</v>
      </c>
      <c r="H22" s="26">
        <v>0</v>
      </c>
      <c r="I22" s="42" t="s">
        <v>1780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37">
        <v>6317</v>
      </c>
      <c r="E23" s="10" t="s">
        <v>545</v>
      </c>
      <c r="F23" s="34" t="s">
        <v>740</v>
      </c>
      <c r="G23" s="29">
        <v>7.0000000000000001E-3</v>
      </c>
      <c r="H23" s="13">
        <v>0</v>
      </c>
      <c r="I23" s="42" t="s">
        <v>1781</v>
      </c>
      <c r="K23" s="16"/>
    </row>
    <row r="24" spans="1:14" ht="14.25" thickBot="1" x14ac:dyDescent="0.2">
      <c r="A24" s="181"/>
      <c r="B24" s="177"/>
      <c r="C24" s="30">
        <v>2</v>
      </c>
      <c r="D24" s="37">
        <v>6317</v>
      </c>
      <c r="E24" s="11" t="s">
        <v>554</v>
      </c>
      <c r="F24" s="35" t="s">
        <v>741</v>
      </c>
      <c r="G24" s="31">
        <v>7.0000000000000001E-3</v>
      </c>
      <c r="H24" s="25">
        <v>0</v>
      </c>
      <c r="I24" s="42" t="s">
        <v>1782</v>
      </c>
      <c r="K24" s="16"/>
    </row>
    <row r="25" spans="1:14" ht="14.25" thickBot="1" x14ac:dyDescent="0.2">
      <c r="A25" s="181"/>
      <c r="B25" s="177"/>
      <c r="C25" s="30">
        <v>3</v>
      </c>
      <c r="D25" s="37">
        <v>6317</v>
      </c>
      <c r="E25" s="11" t="s">
        <v>539</v>
      </c>
      <c r="F25" s="35" t="s">
        <v>540</v>
      </c>
      <c r="G25" s="31">
        <v>7.0000000000000001E-3</v>
      </c>
      <c r="H25" s="25">
        <v>0</v>
      </c>
      <c r="I25" s="42" t="s">
        <v>1783</v>
      </c>
      <c r="K25" s="16"/>
    </row>
    <row r="26" spans="1:14" ht="14.25" thickBot="1" x14ac:dyDescent="0.2">
      <c r="A26" s="181"/>
      <c r="B26" s="177"/>
      <c r="C26" s="30">
        <v>4</v>
      </c>
      <c r="D26" s="37">
        <v>6317</v>
      </c>
      <c r="E26" s="11" t="s">
        <v>541</v>
      </c>
      <c r="F26" s="35" t="s">
        <v>542</v>
      </c>
      <c r="G26" s="31">
        <v>7.0000000000000001E-3</v>
      </c>
      <c r="H26" s="25">
        <v>0</v>
      </c>
      <c r="I26" s="42" t="s">
        <v>1784</v>
      </c>
      <c r="K26" s="16"/>
    </row>
    <row r="27" spans="1:14" ht="14.25" thickBot="1" x14ac:dyDescent="0.2">
      <c r="A27" s="178"/>
      <c r="B27" s="177"/>
      <c r="C27" s="30">
        <v>5</v>
      </c>
      <c r="D27" s="37">
        <v>6317</v>
      </c>
      <c r="E27" s="11" t="s">
        <v>582</v>
      </c>
      <c r="F27" s="35" t="s">
        <v>583</v>
      </c>
      <c r="G27" s="31">
        <v>7.0000000000000001E-3</v>
      </c>
      <c r="H27" s="25">
        <v>0</v>
      </c>
      <c r="I27" s="42" t="s">
        <v>1785</v>
      </c>
      <c r="K27" s="16"/>
    </row>
    <row r="28" spans="1:14" ht="14.25" thickBot="1" x14ac:dyDescent="0.2">
      <c r="A28" s="178"/>
      <c r="B28" s="177"/>
      <c r="C28" s="30">
        <v>6</v>
      </c>
      <c r="D28" s="37">
        <v>6317</v>
      </c>
      <c r="E28" s="11" t="s">
        <v>742</v>
      </c>
      <c r="F28" s="35" t="s">
        <v>976</v>
      </c>
      <c r="G28" s="31">
        <v>7.0000000000000001E-3</v>
      </c>
      <c r="H28" s="25">
        <v>0</v>
      </c>
      <c r="I28" s="42" t="s">
        <v>1786</v>
      </c>
      <c r="K28" s="16"/>
    </row>
    <row r="29" spans="1:14" ht="14.25" thickBot="1" x14ac:dyDescent="0.2">
      <c r="A29" s="178"/>
      <c r="B29" s="177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42" t="s">
        <v>1787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1788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6318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1789</v>
      </c>
      <c r="K31" s="16"/>
    </row>
    <row r="32" spans="1:14" ht="14.25" thickBot="1" x14ac:dyDescent="0.2">
      <c r="A32" s="181"/>
      <c r="B32" s="177"/>
      <c r="C32" s="30">
        <v>2</v>
      </c>
      <c r="D32" s="37">
        <v>6318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1790</v>
      </c>
      <c r="K32" s="16"/>
    </row>
    <row r="33" spans="1:11" ht="14.25" thickBot="1" x14ac:dyDescent="0.2">
      <c r="A33" s="181"/>
      <c r="B33" s="177"/>
      <c r="C33" s="30">
        <v>3</v>
      </c>
      <c r="D33" s="37">
        <v>6318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1791</v>
      </c>
      <c r="K33" s="16"/>
    </row>
    <row r="34" spans="1:11" ht="14.25" thickBot="1" x14ac:dyDescent="0.2">
      <c r="A34" s="181"/>
      <c r="B34" s="177"/>
      <c r="C34" s="30">
        <v>4</v>
      </c>
      <c r="D34" s="37">
        <v>6319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1792</v>
      </c>
      <c r="K34" s="16"/>
    </row>
    <row r="35" spans="1:11" ht="14.25" thickBot="1" x14ac:dyDescent="0.2">
      <c r="A35" s="178"/>
      <c r="B35" s="177"/>
      <c r="C35" s="30">
        <v>5</v>
      </c>
      <c r="D35" s="37">
        <v>6319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1793</v>
      </c>
      <c r="K35" s="16"/>
    </row>
    <row r="36" spans="1:11" ht="14.25" thickBot="1" x14ac:dyDescent="0.2">
      <c r="A36" s="178"/>
      <c r="B36" s="177"/>
      <c r="C36" s="30">
        <v>6</v>
      </c>
      <c r="D36" s="37">
        <v>6319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1794</v>
      </c>
      <c r="K36" s="16"/>
    </row>
    <row r="37" spans="1:11" ht="14.25" thickBot="1" x14ac:dyDescent="0.2">
      <c r="A37" s="178"/>
      <c r="B37" s="177"/>
      <c r="C37" s="30">
        <v>7</v>
      </c>
      <c r="D37" s="37">
        <v>6320</v>
      </c>
      <c r="E37" s="11" t="s">
        <v>226</v>
      </c>
      <c r="F37" s="25" t="s">
        <v>533</v>
      </c>
      <c r="G37" s="31">
        <v>7.0000000000000001E-3</v>
      </c>
      <c r="H37" s="25">
        <v>0</v>
      </c>
      <c r="I37" s="42" t="s">
        <v>1795</v>
      </c>
      <c r="K37" s="16"/>
    </row>
    <row r="38" spans="1:11" ht="14.25" thickBot="1" x14ac:dyDescent="0.2">
      <c r="A38" s="179"/>
      <c r="B38" s="196"/>
      <c r="C38" s="32">
        <v>8</v>
      </c>
      <c r="D38" s="37">
        <v>6320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1796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6320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1797</v>
      </c>
      <c r="K39" s="16"/>
    </row>
    <row r="40" spans="1:11" ht="14.25" thickBot="1" x14ac:dyDescent="0.2">
      <c r="A40" s="181"/>
      <c r="B40" s="177"/>
      <c r="C40" s="30">
        <v>2</v>
      </c>
      <c r="D40" s="37">
        <v>6321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1798</v>
      </c>
      <c r="K40" s="16"/>
    </row>
    <row r="41" spans="1:11" ht="14.25" thickBot="1" x14ac:dyDescent="0.2">
      <c r="A41" s="181"/>
      <c r="B41" s="177"/>
      <c r="C41" s="30">
        <v>3</v>
      </c>
      <c r="D41" s="37">
        <v>6321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1799</v>
      </c>
      <c r="K41" s="16"/>
    </row>
    <row r="42" spans="1:11" ht="14.25" thickBot="1" x14ac:dyDescent="0.2">
      <c r="A42" s="181"/>
      <c r="B42" s="177"/>
      <c r="C42" s="30">
        <v>4</v>
      </c>
      <c r="D42" s="37">
        <v>6321</v>
      </c>
      <c r="E42" s="11" t="s">
        <v>790</v>
      </c>
      <c r="F42" s="25" t="s">
        <v>544</v>
      </c>
      <c r="G42" s="31">
        <v>7.0000000000000001E-3</v>
      </c>
      <c r="H42" s="25">
        <v>0</v>
      </c>
      <c r="I42" s="42" t="s">
        <v>1800</v>
      </c>
      <c r="K42" s="16"/>
    </row>
    <row r="43" spans="1:11" ht="14.25" thickBot="1" x14ac:dyDescent="0.2">
      <c r="A43" s="178"/>
      <c r="B43" s="177"/>
      <c r="C43" s="30">
        <v>5</v>
      </c>
      <c r="D43" s="37">
        <v>6321</v>
      </c>
      <c r="E43" s="11" t="s">
        <v>791</v>
      </c>
      <c r="F43" s="25" t="s">
        <v>469</v>
      </c>
      <c r="G43" s="31">
        <v>7.0000000000000001E-3</v>
      </c>
      <c r="H43" s="25">
        <v>0</v>
      </c>
      <c r="I43" s="42" t="s">
        <v>1801</v>
      </c>
      <c r="K43" s="16"/>
    </row>
    <row r="44" spans="1:11" ht="14.25" thickBot="1" x14ac:dyDescent="0.2">
      <c r="A44" s="178"/>
      <c r="B44" s="177"/>
      <c r="C44" s="30">
        <v>6</v>
      </c>
      <c r="D44" s="37">
        <v>6322</v>
      </c>
      <c r="E44" s="11" t="s">
        <v>226</v>
      </c>
      <c r="F44" s="25" t="s">
        <v>533</v>
      </c>
      <c r="G44" s="31">
        <v>7.0000000000000001E-3</v>
      </c>
      <c r="H44" s="25">
        <v>0</v>
      </c>
      <c r="I44" s="42" t="s">
        <v>1802</v>
      </c>
      <c r="K44" s="16"/>
    </row>
    <row r="45" spans="1:11" ht="14.25" thickBot="1" x14ac:dyDescent="0.2">
      <c r="A45" s="178"/>
      <c r="B45" s="177"/>
      <c r="C45" s="30">
        <v>7</v>
      </c>
      <c r="D45" s="37">
        <v>6322</v>
      </c>
      <c r="E45" s="11" t="s">
        <v>534</v>
      </c>
      <c r="F45" s="25" t="s">
        <v>801</v>
      </c>
      <c r="G45" s="31">
        <v>7.0000000000000001E-3</v>
      </c>
      <c r="H45" s="25">
        <v>0</v>
      </c>
      <c r="I45" s="42" t="s">
        <v>1803</v>
      </c>
      <c r="K45" s="16"/>
    </row>
    <row r="46" spans="1:11" ht="14.25" thickBot="1" x14ac:dyDescent="0.2">
      <c r="A46" s="179"/>
      <c r="B46" s="196"/>
      <c r="C46" s="32">
        <v>8</v>
      </c>
      <c r="D46" s="37">
        <v>6322</v>
      </c>
      <c r="E46" s="11" t="s">
        <v>535</v>
      </c>
      <c r="F46" s="25" t="s">
        <v>536</v>
      </c>
      <c r="G46" s="33">
        <v>7.0000000000000001E-3</v>
      </c>
      <c r="H46" s="26">
        <v>0</v>
      </c>
      <c r="I46" s="42" t="s">
        <v>1804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6323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1805</v>
      </c>
      <c r="K47" s="16"/>
    </row>
    <row r="48" spans="1:11" ht="14.25" thickBot="1" x14ac:dyDescent="0.2">
      <c r="A48" s="181"/>
      <c r="B48" s="177"/>
      <c r="C48" s="30">
        <v>2</v>
      </c>
      <c r="D48" s="37">
        <v>6323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1806</v>
      </c>
      <c r="K48" s="16"/>
    </row>
    <row r="49" spans="1:11" ht="14.25" thickBot="1" x14ac:dyDescent="0.2">
      <c r="A49" s="181"/>
      <c r="B49" s="177"/>
      <c r="C49" s="30">
        <v>3</v>
      </c>
      <c r="D49" s="27">
        <v>6323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1807</v>
      </c>
      <c r="K49" s="16"/>
    </row>
    <row r="50" spans="1:11" ht="14.25" thickBot="1" x14ac:dyDescent="0.2">
      <c r="A50" s="181"/>
      <c r="B50" s="177"/>
      <c r="C50" s="30">
        <v>4</v>
      </c>
      <c r="D50" s="37">
        <v>6324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1808</v>
      </c>
      <c r="K50" s="16"/>
    </row>
    <row r="51" spans="1:11" ht="14.25" thickBot="1" x14ac:dyDescent="0.2">
      <c r="A51" s="178"/>
      <c r="B51" s="177"/>
      <c r="C51" s="30">
        <v>5</v>
      </c>
      <c r="D51" s="37">
        <v>6324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1809</v>
      </c>
      <c r="K51" s="16"/>
    </row>
    <row r="52" spans="1:11" ht="14.25" thickBot="1" x14ac:dyDescent="0.2">
      <c r="A52" s="178"/>
      <c r="B52" s="177"/>
      <c r="C52" s="30">
        <v>6</v>
      </c>
      <c r="D52" s="37">
        <v>6324</v>
      </c>
      <c r="E52" s="11" t="s">
        <v>537</v>
      </c>
      <c r="F52" s="25" t="s">
        <v>544</v>
      </c>
      <c r="G52" s="31">
        <v>7.0000000000000001E-3</v>
      </c>
      <c r="H52" s="25">
        <v>0</v>
      </c>
      <c r="I52" s="42" t="s">
        <v>1810</v>
      </c>
      <c r="K52" s="16"/>
    </row>
    <row r="53" spans="1:11" ht="14.25" thickBot="1" x14ac:dyDescent="0.2">
      <c r="A53" s="178"/>
      <c r="B53" s="177"/>
      <c r="C53" s="30">
        <v>7</v>
      </c>
      <c r="D53" s="37">
        <v>6324</v>
      </c>
      <c r="E53" s="11" t="s">
        <v>538</v>
      </c>
      <c r="F53" s="25" t="s">
        <v>469</v>
      </c>
      <c r="G53" s="31">
        <v>7.0000000000000001E-3</v>
      </c>
      <c r="H53" s="25">
        <v>0</v>
      </c>
      <c r="I53" s="42" t="s">
        <v>1811</v>
      </c>
      <c r="K53" s="16"/>
    </row>
    <row r="54" spans="1:11" ht="14.25" thickBot="1" x14ac:dyDescent="0.2">
      <c r="A54" s="179"/>
      <c r="B54" s="196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42" t="s">
        <v>1812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6325</v>
      </c>
      <c r="E55" s="10" t="s">
        <v>226</v>
      </c>
      <c r="F55" s="34" t="s">
        <v>533</v>
      </c>
      <c r="G55" s="29">
        <v>7.0000000000000001E-3</v>
      </c>
      <c r="H55" s="13">
        <v>0</v>
      </c>
      <c r="I55" s="42" t="s">
        <v>1813</v>
      </c>
      <c r="K55" s="16"/>
    </row>
    <row r="56" spans="1:11" ht="14.25" thickBot="1" x14ac:dyDescent="0.2">
      <c r="A56" s="181"/>
      <c r="B56" s="177"/>
      <c r="C56" s="30">
        <v>2</v>
      </c>
      <c r="D56" s="37">
        <v>6325</v>
      </c>
      <c r="E56" s="11" t="s">
        <v>534</v>
      </c>
      <c r="F56" s="35" t="s">
        <v>801</v>
      </c>
      <c r="G56" s="31">
        <v>7.0000000000000001E-3</v>
      </c>
      <c r="H56" s="25">
        <v>0</v>
      </c>
      <c r="I56" s="42" t="s">
        <v>1814</v>
      </c>
      <c r="K56" s="16"/>
    </row>
    <row r="57" spans="1:11" ht="14.25" thickBot="1" x14ac:dyDescent="0.2">
      <c r="A57" s="181"/>
      <c r="B57" s="177"/>
      <c r="C57" s="30">
        <v>3</v>
      </c>
      <c r="D57" s="37">
        <v>6325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42" t="s">
        <v>1815</v>
      </c>
      <c r="K57" s="16"/>
    </row>
    <row r="58" spans="1:11" ht="14.25" thickBot="1" x14ac:dyDescent="0.2">
      <c r="A58" s="181"/>
      <c r="B58" s="177"/>
      <c r="C58" s="30">
        <v>4</v>
      </c>
      <c r="D58" s="37">
        <v>6326</v>
      </c>
      <c r="E58" s="11" t="s">
        <v>226</v>
      </c>
      <c r="F58" s="35" t="s">
        <v>533</v>
      </c>
      <c r="G58" s="31">
        <v>7.0000000000000001E-3</v>
      </c>
      <c r="H58" s="25">
        <v>0</v>
      </c>
      <c r="I58" s="42" t="s">
        <v>1816</v>
      </c>
      <c r="K58" s="16"/>
    </row>
    <row r="59" spans="1:11" ht="14.25" thickBot="1" x14ac:dyDescent="0.2">
      <c r="A59" s="178"/>
      <c r="B59" s="177"/>
      <c r="C59" s="30">
        <v>5</v>
      </c>
      <c r="D59" s="37">
        <v>6326</v>
      </c>
      <c r="E59" s="11" t="s">
        <v>534</v>
      </c>
      <c r="F59" s="35" t="s">
        <v>801</v>
      </c>
      <c r="G59" s="31">
        <v>7.0000000000000001E-3</v>
      </c>
      <c r="H59" s="25">
        <v>0</v>
      </c>
      <c r="I59" s="42" t="s">
        <v>1817</v>
      </c>
      <c r="K59" s="16"/>
    </row>
    <row r="60" spans="1:11" ht="14.25" thickBot="1" x14ac:dyDescent="0.2">
      <c r="A60" s="178"/>
      <c r="B60" s="177"/>
      <c r="C60" s="30">
        <v>6</v>
      </c>
      <c r="D60" s="37">
        <v>6326</v>
      </c>
      <c r="E60" s="11" t="s">
        <v>535</v>
      </c>
      <c r="F60" s="35" t="s">
        <v>536</v>
      </c>
      <c r="G60" s="31">
        <v>7.0000000000000001E-3</v>
      </c>
      <c r="H60" s="25">
        <v>0</v>
      </c>
      <c r="I60" s="42" t="s">
        <v>1818</v>
      </c>
      <c r="K60" s="16"/>
    </row>
    <row r="61" spans="1:11" ht="14.25" thickBot="1" x14ac:dyDescent="0.2">
      <c r="A61" s="178"/>
      <c r="B61" s="177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42" t="s">
        <v>1819</v>
      </c>
      <c r="K61" s="16"/>
    </row>
    <row r="62" spans="1:11" ht="14.25" thickBot="1" x14ac:dyDescent="0.2">
      <c r="A62" s="179"/>
      <c r="B62" s="196"/>
      <c r="C62" s="32">
        <v>8</v>
      </c>
      <c r="D62" s="37" t="s">
        <v>743</v>
      </c>
      <c r="E62" s="11" t="s">
        <v>569</v>
      </c>
      <c r="F62" s="35" t="s">
        <v>654</v>
      </c>
      <c r="G62" s="33">
        <v>7.0000000000000001E-3</v>
      </c>
      <c r="H62" s="26">
        <v>0</v>
      </c>
      <c r="I62" s="42" t="s">
        <v>1820</v>
      </c>
      <c r="K62" s="16"/>
    </row>
    <row r="63" spans="1:11" ht="14.25" thickBot="1" x14ac:dyDescent="0.2">
      <c r="A63" s="173">
        <v>1</v>
      </c>
      <c r="B63" s="176" t="s">
        <v>16</v>
      </c>
      <c r="C63" s="28">
        <v>1</v>
      </c>
      <c r="D63" s="40">
        <v>6315</v>
      </c>
      <c r="E63" s="10" t="s">
        <v>336</v>
      </c>
      <c r="F63" s="34" t="s">
        <v>814</v>
      </c>
      <c r="G63" s="29">
        <v>7.0000000000000001E-3</v>
      </c>
      <c r="H63" s="13">
        <v>0</v>
      </c>
      <c r="I63" s="42" t="s">
        <v>1821</v>
      </c>
    </row>
    <row r="64" spans="1:11" ht="14.25" thickBot="1" x14ac:dyDescent="0.2">
      <c r="A64" s="174"/>
      <c r="B64" s="177"/>
      <c r="C64" s="30">
        <v>2</v>
      </c>
      <c r="D64" s="37">
        <v>6316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42" t="s">
        <v>1822</v>
      </c>
    </row>
    <row r="65" spans="1:9" ht="14.25" thickBot="1" x14ac:dyDescent="0.2">
      <c r="A65" s="174"/>
      <c r="B65" s="177"/>
      <c r="C65" s="30">
        <v>3</v>
      </c>
      <c r="D65" s="37">
        <v>6317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42" t="s">
        <v>1823</v>
      </c>
    </row>
    <row r="66" spans="1:9" ht="14.25" thickBot="1" x14ac:dyDescent="0.2">
      <c r="A66" s="174"/>
      <c r="B66" s="177"/>
      <c r="C66" s="30">
        <v>4</v>
      </c>
      <c r="D66" s="37">
        <v>6650</v>
      </c>
      <c r="E66" s="11" t="s">
        <v>458</v>
      </c>
      <c r="F66" s="35" t="s">
        <v>815</v>
      </c>
      <c r="G66" s="31">
        <v>7.0000000000000001E-3</v>
      </c>
      <c r="H66" s="25">
        <v>0</v>
      </c>
      <c r="I66" s="42" t="s">
        <v>1824</v>
      </c>
    </row>
    <row r="67" spans="1:9" ht="14.25" thickBot="1" x14ac:dyDescent="0.2">
      <c r="A67" s="174"/>
      <c r="B67" s="177"/>
      <c r="C67" s="30">
        <v>5</v>
      </c>
      <c r="D67" s="37">
        <v>6650</v>
      </c>
      <c r="E67" s="11" t="s">
        <v>530</v>
      </c>
      <c r="F67" s="35" t="s">
        <v>816</v>
      </c>
      <c r="G67" s="31">
        <v>7.0000000000000001E-3</v>
      </c>
      <c r="H67" s="25">
        <v>0</v>
      </c>
      <c r="I67" s="42" t="s">
        <v>1825</v>
      </c>
    </row>
    <row r="68" spans="1:9" ht="14.25" thickBot="1" x14ac:dyDescent="0.2">
      <c r="A68" s="174"/>
      <c r="B68" s="177"/>
      <c r="C68" s="30">
        <v>6</v>
      </c>
      <c r="D68" s="37">
        <v>6650</v>
      </c>
      <c r="E68" s="11" t="s">
        <v>531</v>
      </c>
      <c r="F68" s="35" t="s">
        <v>817</v>
      </c>
      <c r="G68" s="31">
        <v>7.0000000000000001E-3</v>
      </c>
      <c r="H68" s="25">
        <v>0</v>
      </c>
      <c r="I68" s="42" t="s">
        <v>1826</v>
      </c>
    </row>
    <row r="69" spans="1:9" ht="14.25" thickBot="1" x14ac:dyDescent="0.2">
      <c r="A69" s="174"/>
      <c r="B69" s="177"/>
      <c r="C69" s="30">
        <v>7</v>
      </c>
      <c r="D69" s="37">
        <v>6650</v>
      </c>
      <c r="E69" s="11" t="s">
        <v>532</v>
      </c>
      <c r="F69" s="35" t="s">
        <v>818</v>
      </c>
      <c r="G69" s="31">
        <v>7.0000000000000001E-3</v>
      </c>
      <c r="H69" s="25">
        <v>0</v>
      </c>
      <c r="I69" s="42" t="s">
        <v>1827</v>
      </c>
    </row>
    <row r="70" spans="1:9" ht="14.25" thickBot="1" x14ac:dyDescent="0.2">
      <c r="A70" s="175"/>
      <c r="B70" s="196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42" t="s">
        <v>1828</v>
      </c>
    </row>
    <row r="71" spans="1:9" ht="14.25" thickBot="1" x14ac:dyDescent="0.2">
      <c r="A71" s="173">
        <v>2</v>
      </c>
      <c r="B71" s="176" t="s">
        <v>16</v>
      </c>
      <c r="C71" s="28">
        <v>1</v>
      </c>
      <c r="D71" s="37">
        <v>6318</v>
      </c>
      <c r="E71" s="11" t="s">
        <v>336</v>
      </c>
      <c r="F71" s="25" t="s">
        <v>814</v>
      </c>
      <c r="G71" s="31">
        <v>7.0000000000000001E-3</v>
      </c>
      <c r="H71" s="13">
        <v>0</v>
      </c>
      <c r="I71" s="42" t="s">
        <v>1829</v>
      </c>
    </row>
    <row r="72" spans="1:9" ht="14.25" thickBot="1" x14ac:dyDescent="0.2">
      <c r="A72" s="174"/>
      <c r="B72" s="177"/>
      <c r="C72" s="30">
        <v>2</v>
      </c>
      <c r="D72" s="37">
        <v>6319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1830</v>
      </c>
    </row>
    <row r="73" spans="1:9" ht="14.25" thickBot="1" x14ac:dyDescent="0.2">
      <c r="A73" s="174"/>
      <c r="B73" s="177"/>
      <c r="C73" s="30">
        <v>3</v>
      </c>
      <c r="D73" s="37">
        <v>6320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1831</v>
      </c>
    </row>
    <row r="74" spans="1:9" ht="14.25" thickBot="1" x14ac:dyDescent="0.2">
      <c r="A74" s="174"/>
      <c r="B74" s="177"/>
      <c r="C74" s="30">
        <v>4</v>
      </c>
      <c r="D74" s="37">
        <v>6321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1832</v>
      </c>
    </row>
    <row r="75" spans="1:9" ht="14.25" thickBot="1" x14ac:dyDescent="0.2">
      <c r="A75" s="174"/>
      <c r="B75" s="177"/>
      <c r="C75" s="30">
        <v>5</v>
      </c>
      <c r="D75" s="37">
        <v>6651</v>
      </c>
      <c r="E75" s="11" t="s">
        <v>792</v>
      </c>
      <c r="F75" s="25" t="s">
        <v>947</v>
      </c>
      <c r="G75" s="31">
        <v>7.0000000000000001E-3</v>
      </c>
      <c r="H75" s="25">
        <v>0</v>
      </c>
      <c r="I75" s="42" t="s">
        <v>1833</v>
      </c>
    </row>
    <row r="76" spans="1:9" ht="14.25" thickBot="1" x14ac:dyDescent="0.2">
      <c r="A76" s="174"/>
      <c r="B76" s="177"/>
      <c r="C76" s="30">
        <v>6</v>
      </c>
      <c r="D76" s="37">
        <v>6651</v>
      </c>
      <c r="E76" s="11" t="s">
        <v>793</v>
      </c>
      <c r="F76" s="25" t="s">
        <v>948</v>
      </c>
      <c r="G76" s="31">
        <v>7.0000000000000001E-3</v>
      </c>
      <c r="H76" s="25">
        <v>0</v>
      </c>
      <c r="I76" s="42" t="s">
        <v>1834</v>
      </c>
    </row>
    <row r="77" spans="1:9" ht="14.25" thickBot="1" x14ac:dyDescent="0.2">
      <c r="A77" s="174"/>
      <c r="B77" s="177"/>
      <c r="C77" s="30">
        <v>7</v>
      </c>
      <c r="D77" s="37">
        <v>6322</v>
      </c>
      <c r="E77" s="11" t="s">
        <v>794</v>
      </c>
      <c r="F77" s="25" t="s">
        <v>814</v>
      </c>
      <c r="G77" s="31">
        <v>7.0000000000000001E-3</v>
      </c>
      <c r="H77" s="25">
        <v>0</v>
      </c>
      <c r="I77" s="42" t="s">
        <v>1835</v>
      </c>
    </row>
    <row r="78" spans="1:9" ht="14.25" thickBot="1" x14ac:dyDescent="0.2">
      <c r="A78" s="175"/>
      <c r="B78" s="196"/>
      <c r="C78" s="32">
        <v>8</v>
      </c>
      <c r="D78" s="68">
        <v>6323</v>
      </c>
      <c r="E78" s="12" t="s">
        <v>794</v>
      </c>
      <c r="F78" s="25" t="s">
        <v>814</v>
      </c>
      <c r="G78" s="33">
        <v>7.0000000000000001E-3</v>
      </c>
      <c r="H78" s="26">
        <v>0</v>
      </c>
      <c r="I78" s="42" t="s">
        <v>1836</v>
      </c>
    </row>
    <row r="79" spans="1:9" ht="14.25" thickBot="1" x14ac:dyDescent="0.2">
      <c r="A79" s="173">
        <v>3</v>
      </c>
      <c r="B79" s="176" t="s">
        <v>16</v>
      </c>
      <c r="C79" s="28">
        <v>1</v>
      </c>
      <c r="D79" s="40">
        <v>6324</v>
      </c>
      <c r="E79" s="10" t="s">
        <v>336</v>
      </c>
      <c r="F79" s="34" t="s">
        <v>814</v>
      </c>
      <c r="G79" s="29">
        <v>7.0000000000000001E-3</v>
      </c>
      <c r="H79" s="13">
        <v>0</v>
      </c>
      <c r="I79" s="42" t="s">
        <v>1837</v>
      </c>
    </row>
    <row r="80" spans="1:9" ht="14.25" thickBot="1" x14ac:dyDescent="0.2">
      <c r="A80" s="174"/>
      <c r="B80" s="177"/>
      <c r="C80" s="30">
        <v>2</v>
      </c>
      <c r="D80" s="37">
        <v>6652</v>
      </c>
      <c r="E80" s="11" t="s">
        <v>795</v>
      </c>
      <c r="F80" s="35" t="s">
        <v>947</v>
      </c>
      <c r="G80" s="31">
        <v>7.0000000000000001E-3</v>
      </c>
      <c r="H80" s="25">
        <v>0</v>
      </c>
      <c r="I80" s="42" t="s">
        <v>1838</v>
      </c>
    </row>
    <row r="81" spans="1:9" ht="14.25" thickBot="1" x14ac:dyDescent="0.2">
      <c r="A81" s="174"/>
      <c r="B81" s="177"/>
      <c r="C81" s="30">
        <v>3</v>
      </c>
      <c r="D81" s="37">
        <v>6652</v>
      </c>
      <c r="E81" s="11" t="s">
        <v>796</v>
      </c>
      <c r="F81" s="35" t="s">
        <v>948</v>
      </c>
      <c r="G81" s="31">
        <v>7.0000000000000001E-3</v>
      </c>
      <c r="H81" s="25">
        <v>0</v>
      </c>
      <c r="I81" s="42" t="s">
        <v>1839</v>
      </c>
    </row>
    <row r="82" spans="1:9" ht="14.25" thickBot="1" x14ac:dyDescent="0.2">
      <c r="A82" s="174"/>
      <c r="B82" s="177"/>
      <c r="C82" s="30">
        <v>4</v>
      </c>
      <c r="D82" s="37">
        <v>6325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1840</v>
      </c>
    </row>
    <row r="83" spans="1:9" ht="14.25" thickBot="1" x14ac:dyDescent="0.2">
      <c r="A83" s="174"/>
      <c r="B83" s="177"/>
      <c r="C83" s="30">
        <v>5</v>
      </c>
      <c r="D83" s="37">
        <v>6326</v>
      </c>
      <c r="E83" s="11" t="s">
        <v>336</v>
      </c>
      <c r="F83" s="35" t="s">
        <v>814</v>
      </c>
      <c r="G83" s="31">
        <v>7.0000000000000001E-3</v>
      </c>
      <c r="H83" s="25">
        <v>0</v>
      </c>
      <c r="I83" s="42" t="s">
        <v>1841</v>
      </c>
    </row>
    <row r="84" spans="1:9" ht="14.25" thickBot="1" x14ac:dyDescent="0.2">
      <c r="A84" s="174"/>
      <c r="B84" s="177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42" t="s">
        <v>1842</v>
      </c>
    </row>
    <row r="85" spans="1:9" ht="14.25" thickBot="1" x14ac:dyDescent="0.2">
      <c r="A85" s="174"/>
      <c r="B85" s="177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1843</v>
      </c>
    </row>
    <row r="86" spans="1:9" ht="14.25" thickBot="1" x14ac:dyDescent="0.2">
      <c r="A86" s="175"/>
      <c r="B86" s="196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1844</v>
      </c>
    </row>
    <row r="87" spans="1:9" x14ac:dyDescent="0.15">
      <c r="D87" s="16" t="s">
        <v>961</v>
      </c>
    </row>
  </sheetData>
  <mergeCells count="21"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35"/>
  <sheetViews>
    <sheetView topLeftCell="A118" workbookViewId="0">
      <selection activeCell="I11" sqref="I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COUNTIF(B1:B9821,"input")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COUNTIF(B1:B9821,"output")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564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6401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990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6401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1845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6401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1846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6403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1847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6403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1848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6403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1849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6403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1850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42" t="s">
        <v>1851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6404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1852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6404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1853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6404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1854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6405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1855</v>
      </c>
      <c r="K18" s="1"/>
    </row>
    <row r="19" spans="1:14" ht="14.25" thickBot="1" x14ac:dyDescent="0.2">
      <c r="A19" s="178"/>
      <c r="B19" s="177"/>
      <c r="C19" s="30">
        <v>5</v>
      </c>
      <c r="D19" s="37">
        <v>6405</v>
      </c>
      <c r="E19" s="11" t="s">
        <v>534</v>
      </c>
      <c r="F19" s="35" t="s">
        <v>801</v>
      </c>
      <c r="G19" s="31">
        <v>7.0000000000000001E-3</v>
      </c>
      <c r="H19" s="25">
        <v>0</v>
      </c>
      <c r="I19" s="42" t="s">
        <v>1856</v>
      </c>
      <c r="K19" s="16"/>
    </row>
    <row r="20" spans="1:14" ht="14.25" thickBot="1" x14ac:dyDescent="0.2">
      <c r="A20" s="178"/>
      <c r="B20" s="177"/>
      <c r="C20" s="30">
        <v>6</v>
      </c>
      <c r="D20" s="37">
        <v>6405</v>
      </c>
      <c r="E20" s="11" t="s">
        <v>535</v>
      </c>
      <c r="F20" s="35" t="s">
        <v>536</v>
      </c>
      <c r="G20" s="31">
        <v>7.0000000000000001E-3</v>
      </c>
      <c r="H20" s="25">
        <v>0</v>
      </c>
      <c r="I20" s="42" t="s">
        <v>1857</v>
      </c>
      <c r="K20" s="16"/>
    </row>
    <row r="21" spans="1:14" ht="14.25" thickBot="1" x14ac:dyDescent="0.2">
      <c r="A21" s="178"/>
      <c r="B21" s="177"/>
      <c r="C21" s="30">
        <v>7</v>
      </c>
      <c r="D21" s="37">
        <v>6653</v>
      </c>
      <c r="E21" s="11" t="s">
        <v>226</v>
      </c>
      <c r="F21" s="35" t="s">
        <v>533</v>
      </c>
      <c r="G21" s="31">
        <v>7.0000000000000001E-3</v>
      </c>
      <c r="H21" s="25">
        <v>0</v>
      </c>
      <c r="I21" s="42" t="s">
        <v>1858</v>
      </c>
      <c r="K21" s="16"/>
    </row>
    <row r="22" spans="1:14" ht="14.25" thickBot="1" x14ac:dyDescent="0.2">
      <c r="A22" s="179"/>
      <c r="B22" s="196"/>
      <c r="C22" s="32">
        <v>8</v>
      </c>
      <c r="D22" s="37">
        <v>6653</v>
      </c>
      <c r="E22" s="11" t="s">
        <v>534</v>
      </c>
      <c r="F22" s="35" t="s">
        <v>801</v>
      </c>
      <c r="G22" s="33">
        <v>7.0000000000000001E-3</v>
      </c>
      <c r="H22" s="26">
        <v>0</v>
      </c>
      <c r="I22" s="42" t="s">
        <v>1859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6405</v>
      </c>
      <c r="E23" s="10" t="s">
        <v>535</v>
      </c>
      <c r="F23" s="34" t="s">
        <v>536</v>
      </c>
      <c r="G23" s="29">
        <v>7.0000000000000001E-3</v>
      </c>
      <c r="H23" s="13">
        <v>0</v>
      </c>
      <c r="I23" s="42" t="s">
        <v>1860</v>
      </c>
      <c r="K23" s="16"/>
    </row>
    <row r="24" spans="1:14" ht="14.25" thickBot="1" x14ac:dyDescent="0.2">
      <c r="A24" s="181"/>
      <c r="B24" s="177"/>
      <c r="C24" s="30">
        <v>2</v>
      </c>
      <c r="D24" s="37">
        <v>6406</v>
      </c>
      <c r="E24" s="11" t="s">
        <v>226</v>
      </c>
      <c r="F24" s="35" t="s">
        <v>533</v>
      </c>
      <c r="G24" s="31">
        <v>7.0000000000000001E-3</v>
      </c>
      <c r="H24" s="25">
        <v>0</v>
      </c>
      <c r="I24" s="42" t="s">
        <v>1861</v>
      </c>
      <c r="K24" s="16"/>
    </row>
    <row r="25" spans="1:14" ht="14.25" thickBot="1" x14ac:dyDescent="0.2">
      <c r="A25" s="181"/>
      <c r="B25" s="177"/>
      <c r="C25" s="30">
        <v>3</v>
      </c>
      <c r="D25" s="37">
        <v>6406</v>
      </c>
      <c r="E25" s="11" t="s">
        <v>534</v>
      </c>
      <c r="F25" s="35" t="s">
        <v>801</v>
      </c>
      <c r="G25" s="31">
        <v>7.0000000000000001E-3</v>
      </c>
      <c r="H25" s="25">
        <v>0</v>
      </c>
      <c r="I25" s="42" t="s">
        <v>1862</v>
      </c>
      <c r="K25" s="16"/>
    </row>
    <row r="26" spans="1:14" ht="14.25" thickBot="1" x14ac:dyDescent="0.2">
      <c r="A26" s="181"/>
      <c r="B26" s="177"/>
      <c r="C26" s="30">
        <v>4</v>
      </c>
      <c r="D26" s="37">
        <v>6406</v>
      </c>
      <c r="E26" s="11" t="s">
        <v>535</v>
      </c>
      <c r="F26" s="35" t="s">
        <v>536</v>
      </c>
      <c r="G26" s="31">
        <v>7.0000000000000001E-3</v>
      </c>
      <c r="H26" s="25">
        <v>0</v>
      </c>
      <c r="I26" s="42" t="s">
        <v>1863</v>
      </c>
      <c r="K26" s="16"/>
    </row>
    <row r="27" spans="1:14" ht="14.25" thickBot="1" x14ac:dyDescent="0.2">
      <c r="A27" s="178"/>
      <c r="B27" s="177"/>
      <c r="C27" s="30">
        <v>5</v>
      </c>
      <c r="D27" s="37">
        <v>6407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1864</v>
      </c>
      <c r="K27" s="16"/>
    </row>
    <row r="28" spans="1:14" ht="14.25" thickBot="1" x14ac:dyDescent="0.2">
      <c r="A28" s="178"/>
      <c r="B28" s="177"/>
      <c r="C28" s="30">
        <v>6</v>
      </c>
      <c r="D28" s="37">
        <v>6407</v>
      </c>
      <c r="E28" s="11" t="s">
        <v>534</v>
      </c>
      <c r="F28" s="35" t="s">
        <v>801</v>
      </c>
      <c r="G28" s="31">
        <v>7.0000000000000001E-3</v>
      </c>
      <c r="H28" s="25">
        <v>0</v>
      </c>
      <c r="I28" s="42" t="s">
        <v>1865</v>
      </c>
      <c r="K28" s="16"/>
    </row>
    <row r="29" spans="1:14" ht="14.25" thickBot="1" x14ac:dyDescent="0.2">
      <c r="A29" s="178"/>
      <c r="B29" s="177"/>
      <c r="C29" s="30">
        <v>7</v>
      </c>
      <c r="D29" s="37">
        <v>6407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1866</v>
      </c>
      <c r="K29" s="16"/>
    </row>
    <row r="30" spans="1:14" ht="14.25" thickBot="1" x14ac:dyDescent="0.2">
      <c r="A30" s="179"/>
      <c r="B30" s="196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1867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6408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1868</v>
      </c>
      <c r="K31" s="16"/>
    </row>
    <row r="32" spans="1:14" ht="14.25" thickBot="1" x14ac:dyDescent="0.2">
      <c r="A32" s="181"/>
      <c r="B32" s="177"/>
      <c r="C32" s="30">
        <v>2</v>
      </c>
      <c r="D32" s="37">
        <v>6408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1869</v>
      </c>
      <c r="K32" s="16"/>
    </row>
    <row r="33" spans="1:11" ht="14.25" thickBot="1" x14ac:dyDescent="0.2">
      <c r="A33" s="181"/>
      <c r="B33" s="177"/>
      <c r="C33" s="30">
        <v>3</v>
      </c>
      <c r="D33" s="37">
        <v>6408</v>
      </c>
      <c r="E33" s="11" t="s">
        <v>535</v>
      </c>
      <c r="F33" s="25" t="s">
        <v>536</v>
      </c>
      <c r="G33" s="31">
        <v>7.0000000000000001E-3</v>
      </c>
      <c r="H33" s="25">
        <v>0</v>
      </c>
      <c r="I33" s="42" t="s">
        <v>1870</v>
      </c>
      <c r="K33" s="16"/>
    </row>
    <row r="34" spans="1:11" ht="14.25" thickBot="1" x14ac:dyDescent="0.2">
      <c r="A34" s="181"/>
      <c r="B34" s="177"/>
      <c r="C34" s="30">
        <v>4</v>
      </c>
      <c r="D34" s="37">
        <v>6409</v>
      </c>
      <c r="E34" s="11" t="s">
        <v>226</v>
      </c>
      <c r="F34" s="25" t="s">
        <v>533</v>
      </c>
      <c r="G34" s="31">
        <v>7.0000000000000001E-3</v>
      </c>
      <c r="H34" s="25">
        <v>0</v>
      </c>
      <c r="I34" s="42" t="s">
        <v>1871</v>
      </c>
      <c r="K34" s="16"/>
    </row>
    <row r="35" spans="1:11" ht="14.25" thickBot="1" x14ac:dyDescent="0.2">
      <c r="A35" s="178"/>
      <c r="B35" s="177"/>
      <c r="C35" s="30">
        <v>5</v>
      </c>
      <c r="D35" s="37">
        <v>6409</v>
      </c>
      <c r="E35" s="11" t="s">
        <v>534</v>
      </c>
      <c r="F35" s="25" t="s">
        <v>801</v>
      </c>
      <c r="G35" s="31">
        <v>7.0000000000000001E-3</v>
      </c>
      <c r="H35" s="25">
        <v>0</v>
      </c>
      <c r="I35" s="42" t="s">
        <v>1872</v>
      </c>
      <c r="K35" s="16"/>
    </row>
    <row r="36" spans="1:11" ht="14.25" thickBot="1" x14ac:dyDescent="0.2">
      <c r="A36" s="178"/>
      <c r="B36" s="177"/>
      <c r="C36" s="30">
        <v>6</v>
      </c>
      <c r="D36" s="37">
        <v>6409</v>
      </c>
      <c r="E36" s="11" t="s">
        <v>535</v>
      </c>
      <c r="F36" s="25" t="s">
        <v>536</v>
      </c>
      <c r="G36" s="31">
        <v>7.0000000000000001E-3</v>
      </c>
      <c r="H36" s="25">
        <v>0</v>
      </c>
      <c r="I36" s="42" t="s">
        <v>1873</v>
      </c>
      <c r="K36" s="16"/>
    </row>
    <row r="37" spans="1:11" ht="14.25" thickBot="1" x14ac:dyDescent="0.2">
      <c r="A37" s="178"/>
      <c r="B37" s="177"/>
      <c r="C37" s="30">
        <v>7</v>
      </c>
      <c r="D37" s="37">
        <v>6409</v>
      </c>
      <c r="E37" s="11" t="s">
        <v>335</v>
      </c>
      <c r="F37" s="25" t="s">
        <v>15</v>
      </c>
      <c r="G37" s="31">
        <v>7.0000000000000001E-3</v>
      </c>
      <c r="H37" s="25">
        <v>0</v>
      </c>
      <c r="I37" s="42" t="s">
        <v>1874</v>
      </c>
      <c r="K37" s="16"/>
    </row>
    <row r="38" spans="1:11" ht="14.25" thickBot="1" x14ac:dyDescent="0.2">
      <c r="A38" s="179"/>
      <c r="B38" s="196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42" t="s">
        <v>1875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6410</v>
      </c>
      <c r="E39" s="10" t="s">
        <v>226</v>
      </c>
      <c r="F39" s="34" t="s">
        <v>533</v>
      </c>
      <c r="G39" s="31">
        <v>7.0000000000000001E-3</v>
      </c>
      <c r="H39" s="13">
        <v>0</v>
      </c>
      <c r="I39" s="42" t="s">
        <v>1876</v>
      </c>
      <c r="K39" s="16"/>
    </row>
    <row r="40" spans="1:11" ht="14.25" thickBot="1" x14ac:dyDescent="0.2">
      <c r="A40" s="181"/>
      <c r="B40" s="177"/>
      <c r="C40" s="30">
        <v>2</v>
      </c>
      <c r="D40" s="37">
        <v>6410</v>
      </c>
      <c r="E40" s="11" t="s">
        <v>534</v>
      </c>
      <c r="F40" s="35" t="s">
        <v>801</v>
      </c>
      <c r="G40" s="31">
        <v>7.0000000000000001E-3</v>
      </c>
      <c r="H40" s="25">
        <v>0</v>
      </c>
      <c r="I40" s="42" t="s">
        <v>1877</v>
      </c>
      <c r="K40" s="16"/>
    </row>
    <row r="41" spans="1:11" ht="14.25" thickBot="1" x14ac:dyDescent="0.2">
      <c r="A41" s="181"/>
      <c r="B41" s="177"/>
      <c r="C41" s="30">
        <v>3</v>
      </c>
      <c r="D41" s="37">
        <v>6410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1878</v>
      </c>
      <c r="K41" s="16"/>
    </row>
    <row r="42" spans="1:11" ht="14.25" thickBot="1" x14ac:dyDescent="0.2">
      <c r="A42" s="181"/>
      <c r="B42" s="177"/>
      <c r="C42" s="30">
        <v>4</v>
      </c>
      <c r="D42" s="37">
        <v>6412</v>
      </c>
      <c r="E42" s="11" t="s">
        <v>226</v>
      </c>
      <c r="F42" s="25" t="s">
        <v>533</v>
      </c>
      <c r="G42" s="31">
        <v>7.0000000000000001E-3</v>
      </c>
      <c r="H42" s="25">
        <v>0</v>
      </c>
      <c r="I42" s="42" t="s">
        <v>1879</v>
      </c>
      <c r="K42" s="16"/>
    </row>
    <row r="43" spans="1:11" ht="14.25" thickBot="1" x14ac:dyDescent="0.2">
      <c r="A43" s="178"/>
      <c r="B43" s="177"/>
      <c r="C43" s="30">
        <v>5</v>
      </c>
      <c r="D43" s="37">
        <v>6412</v>
      </c>
      <c r="E43" s="11" t="s">
        <v>534</v>
      </c>
      <c r="F43" s="25" t="s">
        <v>801</v>
      </c>
      <c r="G43" s="31">
        <v>7.0000000000000001E-3</v>
      </c>
      <c r="H43" s="25">
        <v>0</v>
      </c>
      <c r="I43" s="42" t="s">
        <v>1880</v>
      </c>
      <c r="K43" s="16"/>
    </row>
    <row r="44" spans="1:11" ht="14.25" thickBot="1" x14ac:dyDescent="0.2">
      <c r="A44" s="178"/>
      <c r="B44" s="177"/>
      <c r="C44" s="30">
        <v>6</v>
      </c>
      <c r="D44" s="37">
        <v>6412</v>
      </c>
      <c r="E44" s="11" t="s">
        <v>535</v>
      </c>
      <c r="F44" s="25" t="s">
        <v>536</v>
      </c>
      <c r="G44" s="31">
        <v>7.0000000000000001E-3</v>
      </c>
      <c r="H44" s="25">
        <v>0</v>
      </c>
      <c r="I44" s="42" t="s">
        <v>1881</v>
      </c>
      <c r="K44" s="16"/>
    </row>
    <row r="45" spans="1:11" ht="14.25" thickBot="1" x14ac:dyDescent="0.2">
      <c r="A45" s="178"/>
      <c r="B45" s="177"/>
      <c r="C45" s="30">
        <v>7</v>
      </c>
      <c r="D45" s="37">
        <v>6412</v>
      </c>
      <c r="E45" s="11" t="s">
        <v>335</v>
      </c>
      <c r="F45" s="25" t="s">
        <v>15</v>
      </c>
      <c r="G45" s="31">
        <v>7.0000000000000001E-3</v>
      </c>
      <c r="H45" s="25">
        <v>0</v>
      </c>
      <c r="I45" s="42" t="s">
        <v>1882</v>
      </c>
      <c r="K45" s="16"/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1883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>
        <v>6413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1884</v>
      </c>
      <c r="K47" s="16"/>
    </row>
    <row r="48" spans="1:11" ht="14.25" thickBot="1" x14ac:dyDescent="0.2">
      <c r="A48" s="181"/>
      <c r="B48" s="177"/>
      <c r="C48" s="30">
        <v>2</v>
      </c>
      <c r="D48" s="37">
        <v>6413</v>
      </c>
      <c r="E48" s="11" t="s">
        <v>534</v>
      </c>
      <c r="F48" s="35" t="s">
        <v>801</v>
      </c>
      <c r="G48" s="31">
        <v>7.0000000000000001E-3</v>
      </c>
      <c r="H48" s="25">
        <v>0</v>
      </c>
      <c r="I48" s="42" t="s">
        <v>1885</v>
      </c>
      <c r="K48" s="16"/>
    </row>
    <row r="49" spans="1:11" ht="14.25" thickBot="1" x14ac:dyDescent="0.2">
      <c r="A49" s="181"/>
      <c r="B49" s="177"/>
      <c r="C49" s="30">
        <v>3</v>
      </c>
      <c r="D49" s="27">
        <v>6413</v>
      </c>
      <c r="E49" s="11" t="s">
        <v>535</v>
      </c>
      <c r="F49" s="35" t="s">
        <v>536</v>
      </c>
      <c r="G49" s="31">
        <v>7.0000000000000001E-3</v>
      </c>
      <c r="H49" s="25">
        <v>0</v>
      </c>
      <c r="I49" s="42" t="s">
        <v>1886</v>
      </c>
      <c r="K49" s="16"/>
    </row>
    <row r="50" spans="1:11" ht="14.25" thickBot="1" x14ac:dyDescent="0.2">
      <c r="A50" s="181"/>
      <c r="B50" s="177"/>
      <c r="C50" s="30">
        <v>4</v>
      </c>
      <c r="D50" s="37">
        <v>6414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1887</v>
      </c>
      <c r="K50" s="16"/>
    </row>
    <row r="51" spans="1:11" ht="14.25" thickBot="1" x14ac:dyDescent="0.2">
      <c r="A51" s="178"/>
      <c r="B51" s="177"/>
      <c r="C51" s="30">
        <v>5</v>
      </c>
      <c r="D51" s="37">
        <v>6414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1888</v>
      </c>
      <c r="K51" s="16"/>
    </row>
    <row r="52" spans="1:11" ht="14.25" thickBot="1" x14ac:dyDescent="0.2">
      <c r="A52" s="178"/>
      <c r="B52" s="177"/>
      <c r="C52" s="30">
        <v>6</v>
      </c>
      <c r="D52" s="37">
        <v>6414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1889</v>
      </c>
      <c r="K52" s="16"/>
    </row>
    <row r="53" spans="1:11" ht="14.25" thickBot="1" x14ac:dyDescent="0.2">
      <c r="A53" s="178"/>
      <c r="B53" s="177"/>
      <c r="C53" s="30">
        <v>7</v>
      </c>
      <c r="D53" s="37">
        <v>6654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1890</v>
      </c>
      <c r="K53" s="16"/>
    </row>
    <row r="54" spans="1:11" ht="14.25" thickBot="1" x14ac:dyDescent="0.2">
      <c r="A54" s="179"/>
      <c r="B54" s="196"/>
      <c r="C54" s="32">
        <v>8</v>
      </c>
      <c r="D54" s="37">
        <v>6654</v>
      </c>
      <c r="E54" s="11" t="s">
        <v>534</v>
      </c>
      <c r="F54" s="25" t="s">
        <v>801</v>
      </c>
      <c r="G54" s="33">
        <v>7.0000000000000001E-3</v>
      </c>
      <c r="H54" s="26">
        <v>0</v>
      </c>
      <c r="I54" s="42" t="s">
        <v>1891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40">
        <v>6414</v>
      </c>
      <c r="E55" s="10" t="s">
        <v>535</v>
      </c>
      <c r="F55" s="13" t="s">
        <v>536</v>
      </c>
      <c r="G55" s="31">
        <v>7.0000000000000001E-3</v>
      </c>
      <c r="H55" s="13">
        <v>0</v>
      </c>
      <c r="I55" s="42" t="s">
        <v>1892</v>
      </c>
    </row>
    <row r="56" spans="1:11" ht="14.25" thickBot="1" x14ac:dyDescent="0.2">
      <c r="A56" s="181"/>
      <c r="B56" s="177"/>
      <c r="C56" s="30">
        <v>2</v>
      </c>
      <c r="D56" s="37">
        <v>6415</v>
      </c>
      <c r="E56" s="11" t="s">
        <v>226</v>
      </c>
      <c r="F56" s="25" t="s">
        <v>533</v>
      </c>
      <c r="G56" s="31">
        <v>7.0000000000000001E-3</v>
      </c>
      <c r="H56" s="25">
        <v>0</v>
      </c>
      <c r="I56" s="42" t="s">
        <v>1893</v>
      </c>
    </row>
    <row r="57" spans="1:11" ht="14.25" thickBot="1" x14ac:dyDescent="0.2">
      <c r="A57" s="181"/>
      <c r="B57" s="177"/>
      <c r="C57" s="30">
        <v>3</v>
      </c>
      <c r="D57" s="37">
        <v>6415</v>
      </c>
      <c r="E57" s="11" t="s">
        <v>534</v>
      </c>
      <c r="F57" s="25" t="s">
        <v>801</v>
      </c>
      <c r="G57" s="31">
        <v>7.0000000000000001E-3</v>
      </c>
      <c r="H57" s="25">
        <v>0</v>
      </c>
      <c r="I57" s="42" t="s">
        <v>1894</v>
      </c>
    </row>
    <row r="58" spans="1:11" ht="14.25" thickBot="1" x14ac:dyDescent="0.2">
      <c r="A58" s="181"/>
      <c r="B58" s="177"/>
      <c r="C58" s="30">
        <v>4</v>
      </c>
      <c r="D58" s="37">
        <v>6415</v>
      </c>
      <c r="E58" s="11" t="s">
        <v>535</v>
      </c>
      <c r="F58" s="25" t="s">
        <v>536</v>
      </c>
      <c r="G58" s="31">
        <v>7.0000000000000001E-3</v>
      </c>
      <c r="H58" s="25">
        <v>0</v>
      </c>
      <c r="I58" s="42" t="s">
        <v>1895</v>
      </c>
    </row>
    <row r="59" spans="1:11" ht="14.25" thickBot="1" x14ac:dyDescent="0.2">
      <c r="A59" s="178"/>
      <c r="B59" s="177"/>
      <c r="C59" s="30">
        <v>5</v>
      </c>
      <c r="D59" s="37">
        <v>6416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1896</v>
      </c>
    </row>
    <row r="60" spans="1:11" ht="14.25" thickBot="1" x14ac:dyDescent="0.2">
      <c r="A60" s="178"/>
      <c r="B60" s="177"/>
      <c r="C60" s="30">
        <v>6</v>
      </c>
      <c r="D60" s="37">
        <v>6416</v>
      </c>
      <c r="E60" s="11" t="s">
        <v>534</v>
      </c>
      <c r="F60" s="25" t="s">
        <v>801</v>
      </c>
      <c r="G60" s="31">
        <v>7.0000000000000001E-3</v>
      </c>
      <c r="H60" s="25">
        <v>0</v>
      </c>
      <c r="I60" s="42" t="s">
        <v>1897</v>
      </c>
    </row>
    <row r="61" spans="1:11" ht="14.25" thickBot="1" x14ac:dyDescent="0.2">
      <c r="A61" s="178"/>
      <c r="B61" s="177"/>
      <c r="C61" s="30">
        <v>7</v>
      </c>
      <c r="D61" s="37">
        <v>6416</v>
      </c>
      <c r="E61" s="11" t="s">
        <v>535</v>
      </c>
      <c r="F61" s="25" t="s">
        <v>536</v>
      </c>
      <c r="G61" s="31">
        <v>7.0000000000000001E-3</v>
      </c>
      <c r="H61" s="25">
        <v>0</v>
      </c>
      <c r="I61" s="42" t="s">
        <v>1898</v>
      </c>
    </row>
    <row r="62" spans="1:11" ht="14.25" thickBot="1" x14ac:dyDescent="0.2">
      <c r="A62" s="179"/>
      <c r="B62" s="196"/>
      <c r="C62" s="32">
        <v>8</v>
      </c>
      <c r="D62" s="37">
        <v>6655</v>
      </c>
      <c r="E62" s="11" t="s">
        <v>226</v>
      </c>
      <c r="F62" s="25" t="s">
        <v>533</v>
      </c>
      <c r="G62" s="33">
        <v>7.0000000000000001E-3</v>
      </c>
      <c r="H62" s="26">
        <v>0</v>
      </c>
      <c r="I62" s="42" t="s">
        <v>1899</v>
      </c>
    </row>
    <row r="63" spans="1:11" ht="14.25" thickBot="1" x14ac:dyDescent="0.2">
      <c r="A63" s="180">
        <v>8</v>
      </c>
      <c r="B63" s="176" t="s">
        <v>7</v>
      </c>
      <c r="C63" s="28">
        <v>1</v>
      </c>
      <c r="D63" s="40">
        <v>6655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1900</v>
      </c>
    </row>
    <row r="64" spans="1:11" ht="14.25" thickBot="1" x14ac:dyDescent="0.2">
      <c r="A64" s="181"/>
      <c r="B64" s="177"/>
      <c r="C64" s="30">
        <v>2</v>
      </c>
      <c r="D64" s="37">
        <v>6416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1901</v>
      </c>
    </row>
    <row r="65" spans="1:9" ht="14.25" thickBot="1" x14ac:dyDescent="0.2">
      <c r="A65" s="181"/>
      <c r="B65" s="177"/>
      <c r="C65" s="30">
        <v>3</v>
      </c>
      <c r="D65" s="37">
        <v>6417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1902</v>
      </c>
    </row>
    <row r="66" spans="1:9" ht="14.25" thickBot="1" x14ac:dyDescent="0.2">
      <c r="A66" s="181"/>
      <c r="B66" s="177"/>
      <c r="C66" s="30">
        <v>4</v>
      </c>
      <c r="D66" s="37">
        <v>6417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1903</v>
      </c>
    </row>
    <row r="67" spans="1:9" ht="14.25" thickBot="1" x14ac:dyDescent="0.2">
      <c r="A67" s="178"/>
      <c r="B67" s="177"/>
      <c r="C67" s="30">
        <v>5</v>
      </c>
      <c r="D67" s="37">
        <v>6417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1904</v>
      </c>
    </row>
    <row r="68" spans="1:9" ht="14.25" thickBot="1" x14ac:dyDescent="0.2">
      <c r="A68" s="178"/>
      <c r="B68" s="177"/>
      <c r="C68" s="30">
        <v>6</v>
      </c>
      <c r="D68" s="27">
        <v>6418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1905</v>
      </c>
    </row>
    <row r="69" spans="1:9" ht="14.25" thickBot="1" x14ac:dyDescent="0.2">
      <c r="A69" s="178"/>
      <c r="B69" s="177"/>
      <c r="C69" s="30">
        <v>7</v>
      </c>
      <c r="D69" s="27">
        <v>6418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1906</v>
      </c>
    </row>
    <row r="70" spans="1:9" ht="14.25" thickBot="1" x14ac:dyDescent="0.2">
      <c r="A70" s="179"/>
      <c r="B70" s="196"/>
      <c r="C70" s="32">
        <v>8</v>
      </c>
      <c r="D70" s="27">
        <v>6418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1907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40">
        <v>6656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1908</v>
      </c>
    </row>
    <row r="72" spans="1:9" ht="14.25" thickBot="1" x14ac:dyDescent="0.2">
      <c r="A72" s="181"/>
      <c r="B72" s="177"/>
      <c r="C72" s="30">
        <v>2</v>
      </c>
      <c r="D72" s="37">
        <v>6656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1909</v>
      </c>
    </row>
    <row r="73" spans="1:9" ht="14.25" thickBot="1" x14ac:dyDescent="0.2">
      <c r="A73" s="181"/>
      <c r="B73" s="177"/>
      <c r="C73" s="30">
        <v>3</v>
      </c>
      <c r="D73" s="37">
        <v>6418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1910</v>
      </c>
    </row>
    <row r="74" spans="1:9" ht="14.25" thickBot="1" x14ac:dyDescent="0.2">
      <c r="A74" s="181"/>
      <c r="B74" s="177"/>
      <c r="C74" s="30">
        <v>4</v>
      </c>
      <c r="D74" s="37">
        <v>6419</v>
      </c>
      <c r="E74" s="11" t="s">
        <v>226</v>
      </c>
      <c r="F74" s="25" t="s">
        <v>533</v>
      </c>
      <c r="G74" s="31">
        <v>7.0000000000000001E-3</v>
      </c>
      <c r="H74" s="25">
        <v>0</v>
      </c>
      <c r="I74" s="42" t="s">
        <v>1911</v>
      </c>
    </row>
    <row r="75" spans="1:9" ht="14.25" thickBot="1" x14ac:dyDescent="0.2">
      <c r="A75" s="178"/>
      <c r="B75" s="177"/>
      <c r="C75" s="30">
        <v>5</v>
      </c>
      <c r="D75" s="37">
        <v>6419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1912</v>
      </c>
    </row>
    <row r="76" spans="1:9" ht="14.25" thickBot="1" x14ac:dyDescent="0.2">
      <c r="A76" s="178"/>
      <c r="B76" s="177"/>
      <c r="C76" s="30">
        <v>6</v>
      </c>
      <c r="D76" s="37">
        <v>6419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1913</v>
      </c>
    </row>
    <row r="77" spans="1:9" x14ac:dyDescent="0.15">
      <c r="A77" s="178"/>
      <c r="B77" s="177"/>
      <c r="C77" s="30">
        <v>7</v>
      </c>
      <c r="D77" s="37">
        <v>6420</v>
      </c>
      <c r="E77" s="11" t="s">
        <v>226</v>
      </c>
      <c r="F77" s="25" t="s">
        <v>533</v>
      </c>
      <c r="G77" s="31">
        <v>7.0000000000000001E-3</v>
      </c>
      <c r="H77" s="25">
        <v>0</v>
      </c>
      <c r="I77" s="42" t="s">
        <v>1914</v>
      </c>
    </row>
    <row r="78" spans="1:9" ht="14.25" thickBot="1" x14ac:dyDescent="0.2">
      <c r="A78" s="179"/>
      <c r="B78" s="196"/>
      <c r="C78" s="32">
        <v>8</v>
      </c>
      <c r="D78" s="37">
        <v>6420</v>
      </c>
      <c r="E78" s="11" t="s">
        <v>534</v>
      </c>
      <c r="F78" s="25" t="s">
        <v>801</v>
      </c>
      <c r="G78" s="33">
        <v>7.0000000000000001E-3</v>
      </c>
      <c r="H78" s="26">
        <v>0</v>
      </c>
      <c r="I78" s="11" t="s">
        <v>1915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6420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1916</v>
      </c>
    </row>
    <row r="80" spans="1:9" ht="14.25" thickBot="1" x14ac:dyDescent="0.2">
      <c r="A80" s="181"/>
      <c r="B80" s="177"/>
      <c r="C80" s="30">
        <v>2</v>
      </c>
      <c r="D80" s="37">
        <v>6420</v>
      </c>
      <c r="E80" s="11" t="s">
        <v>335</v>
      </c>
      <c r="F80" s="25" t="s">
        <v>15</v>
      </c>
      <c r="G80" s="31">
        <v>7.0000000000000001E-3</v>
      </c>
      <c r="H80" s="25">
        <v>0</v>
      </c>
      <c r="I80" s="42" t="s">
        <v>1917</v>
      </c>
    </row>
    <row r="81" spans="1:14" ht="14.25" thickBot="1" x14ac:dyDescent="0.2">
      <c r="A81" s="181"/>
      <c r="B81" s="177"/>
      <c r="C81" s="30">
        <v>3</v>
      </c>
      <c r="D81" s="37">
        <v>6423</v>
      </c>
      <c r="E81" s="11" t="s">
        <v>226</v>
      </c>
      <c r="F81" s="25" t="s">
        <v>533</v>
      </c>
      <c r="G81" s="31">
        <v>7.0000000000000001E-3</v>
      </c>
      <c r="H81" s="25">
        <v>0</v>
      </c>
      <c r="I81" s="42" t="s">
        <v>1918</v>
      </c>
    </row>
    <row r="82" spans="1:14" ht="14.25" thickBot="1" x14ac:dyDescent="0.2">
      <c r="A82" s="181"/>
      <c r="B82" s="177"/>
      <c r="C82" s="30">
        <v>4</v>
      </c>
      <c r="D82" s="37">
        <v>6423</v>
      </c>
      <c r="E82" s="11" t="s">
        <v>534</v>
      </c>
      <c r="F82" s="25" t="s">
        <v>801</v>
      </c>
      <c r="G82" s="31">
        <v>7.0000000000000001E-3</v>
      </c>
      <c r="H82" s="25">
        <v>0</v>
      </c>
      <c r="I82" s="42" t="s">
        <v>1919</v>
      </c>
    </row>
    <row r="83" spans="1:14" ht="14.25" thickBot="1" x14ac:dyDescent="0.2">
      <c r="A83" s="178"/>
      <c r="B83" s="177"/>
      <c r="C83" s="30">
        <v>5</v>
      </c>
      <c r="D83" s="37">
        <v>6423</v>
      </c>
      <c r="E83" s="11" t="s">
        <v>535</v>
      </c>
      <c r="F83" s="25" t="s">
        <v>536</v>
      </c>
      <c r="G83" s="31">
        <v>7.0000000000000001E-3</v>
      </c>
      <c r="H83" s="25">
        <v>0</v>
      </c>
      <c r="I83" s="42" t="s">
        <v>1920</v>
      </c>
    </row>
    <row r="84" spans="1:14" ht="14.25" thickBot="1" x14ac:dyDescent="0.2">
      <c r="A84" s="178"/>
      <c r="B84" s="177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42" t="s">
        <v>1921</v>
      </c>
    </row>
    <row r="85" spans="1:14" ht="14.25" thickBot="1" x14ac:dyDescent="0.2">
      <c r="A85" s="178"/>
      <c r="B85" s="177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42" t="s">
        <v>1922</v>
      </c>
    </row>
    <row r="86" spans="1:14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1923</v>
      </c>
    </row>
    <row r="87" spans="1:14" ht="14.25" thickBot="1" x14ac:dyDescent="0.2">
      <c r="A87" s="180">
        <v>11</v>
      </c>
      <c r="B87" s="176" t="s">
        <v>7</v>
      </c>
      <c r="C87" s="28">
        <v>1</v>
      </c>
      <c r="D87" s="40">
        <v>6425</v>
      </c>
      <c r="E87" s="10" t="s">
        <v>226</v>
      </c>
      <c r="F87" s="34" t="s">
        <v>533</v>
      </c>
      <c r="G87" s="29">
        <v>7.0000000000000001E-3</v>
      </c>
      <c r="H87" s="13">
        <v>0</v>
      </c>
      <c r="I87" s="42" t="s">
        <v>1924</v>
      </c>
      <c r="K87" s="1"/>
      <c r="N87" s="1"/>
    </row>
    <row r="88" spans="1:14" ht="14.25" thickBot="1" x14ac:dyDescent="0.2">
      <c r="A88" s="181"/>
      <c r="B88" s="177"/>
      <c r="C88" s="30">
        <v>2</v>
      </c>
      <c r="D88" s="37">
        <v>6425</v>
      </c>
      <c r="E88" s="11" t="s">
        <v>534</v>
      </c>
      <c r="F88" s="35" t="s">
        <v>801</v>
      </c>
      <c r="G88" s="31">
        <v>7.0000000000000001E-3</v>
      </c>
      <c r="H88" s="25">
        <v>0</v>
      </c>
      <c r="I88" s="42" t="s">
        <v>1925</v>
      </c>
      <c r="K88" s="1"/>
      <c r="N88" s="1"/>
    </row>
    <row r="89" spans="1:14" ht="14.25" thickBot="1" x14ac:dyDescent="0.2">
      <c r="A89" s="181"/>
      <c r="B89" s="177"/>
      <c r="C89" s="30">
        <v>3</v>
      </c>
      <c r="D89" s="37">
        <v>6425</v>
      </c>
      <c r="E89" s="11" t="s">
        <v>535</v>
      </c>
      <c r="F89" s="35" t="s">
        <v>536</v>
      </c>
      <c r="G89" s="31">
        <v>7.0000000000000001E-3</v>
      </c>
      <c r="H89" s="25">
        <v>0</v>
      </c>
      <c r="I89" s="42" t="s">
        <v>1926</v>
      </c>
      <c r="K89" s="1"/>
      <c r="N89" s="1"/>
    </row>
    <row r="90" spans="1:14" ht="14.25" thickBot="1" x14ac:dyDescent="0.2">
      <c r="A90" s="181"/>
      <c r="B90" s="177"/>
      <c r="C90" s="30">
        <v>4</v>
      </c>
      <c r="D90" s="37">
        <v>6425</v>
      </c>
      <c r="E90" s="11" t="s">
        <v>335</v>
      </c>
      <c r="F90" s="35" t="s">
        <v>15</v>
      </c>
      <c r="G90" s="31">
        <v>7.0000000000000001E-3</v>
      </c>
      <c r="H90" s="25">
        <v>0</v>
      </c>
      <c r="I90" s="42" t="s">
        <v>1927</v>
      </c>
      <c r="K90" s="1"/>
      <c r="N90" s="1"/>
    </row>
    <row r="91" spans="1:14" ht="14.25" thickBot="1" x14ac:dyDescent="0.2">
      <c r="A91" s="178"/>
      <c r="B91" s="177"/>
      <c r="C91" s="30">
        <v>5</v>
      </c>
      <c r="D91" s="37">
        <v>6426</v>
      </c>
      <c r="E91" s="11" t="s">
        <v>226</v>
      </c>
      <c r="F91" s="35" t="s">
        <v>533</v>
      </c>
      <c r="G91" s="31">
        <v>7.0000000000000001E-3</v>
      </c>
      <c r="H91" s="25">
        <v>0</v>
      </c>
      <c r="I91" s="42" t="s">
        <v>1928</v>
      </c>
      <c r="K91" s="1"/>
      <c r="N91" s="1"/>
    </row>
    <row r="92" spans="1:14" ht="14.25" thickBot="1" x14ac:dyDescent="0.2">
      <c r="A92" s="178"/>
      <c r="B92" s="177"/>
      <c r="C92" s="30">
        <v>6</v>
      </c>
      <c r="D92" s="37">
        <v>6426</v>
      </c>
      <c r="E92" s="11" t="s">
        <v>534</v>
      </c>
      <c r="F92" s="35" t="s">
        <v>801</v>
      </c>
      <c r="G92" s="31">
        <v>7.0000000000000001E-3</v>
      </c>
      <c r="H92" s="25">
        <v>0</v>
      </c>
      <c r="I92" s="42" t="s">
        <v>1929</v>
      </c>
      <c r="K92" s="1"/>
      <c r="N92" s="1"/>
    </row>
    <row r="93" spans="1:14" ht="14.25" thickBot="1" x14ac:dyDescent="0.2">
      <c r="A93" s="178"/>
      <c r="B93" s="177"/>
      <c r="C93" s="30">
        <v>7</v>
      </c>
      <c r="D93" s="37">
        <v>6426</v>
      </c>
      <c r="E93" s="11" t="s">
        <v>535</v>
      </c>
      <c r="F93" s="35" t="s">
        <v>536</v>
      </c>
      <c r="G93" s="31">
        <v>7.0000000000000001E-3</v>
      </c>
      <c r="H93" s="25">
        <v>0</v>
      </c>
      <c r="I93" s="42" t="s">
        <v>1930</v>
      </c>
      <c r="K93" s="1"/>
      <c r="N93" s="1"/>
    </row>
    <row r="94" spans="1:14" ht="14.25" thickBot="1" x14ac:dyDescent="0.2">
      <c r="A94" s="179"/>
      <c r="B94" s="196"/>
      <c r="C94" s="32">
        <v>8</v>
      </c>
      <c r="D94" s="41"/>
      <c r="E94" s="12"/>
      <c r="F94" s="36"/>
      <c r="G94" s="33">
        <v>7.0000000000000001E-3</v>
      </c>
      <c r="H94" s="25">
        <v>0</v>
      </c>
      <c r="I94" s="42" t="s">
        <v>1931</v>
      </c>
      <c r="K94" s="1"/>
      <c r="N94" s="1"/>
    </row>
    <row r="95" spans="1:14" ht="14.25" thickBot="1" x14ac:dyDescent="0.2">
      <c r="A95" s="180">
        <v>12</v>
      </c>
      <c r="B95" s="176" t="s">
        <v>7</v>
      </c>
      <c r="C95" s="28">
        <v>1</v>
      </c>
      <c r="D95" s="40">
        <v>6427</v>
      </c>
      <c r="E95" s="10" t="s">
        <v>226</v>
      </c>
      <c r="F95" s="34" t="s">
        <v>533</v>
      </c>
      <c r="G95" s="31">
        <v>7.0000000000000001E-3</v>
      </c>
      <c r="H95" s="13">
        <v>0</v>
      </c>
      <c r="I95" s="42" t="s">
        <v>1932</v>
      </c>
      <c r="K95" s="1"/>
      <c r="N95" s="1"/>
    </row>
    <row r="96" spans="1:14" ht="14.25" thickBot="1" x14ac:dyDescent="0.2">
      <c r="A96" s="181"/>
      <c r="B96" s="177"/>
      <c r="C96" s="30">
        <v>2</v>
      </c>
      <c r="D96" s="37">
        <v>6427</v>
      </c>
      <c r="E96" s="11" t="s">
        <v>534</v>
      </c>
      <c r="F96" s="35" t="s">
        <v>801</v>
      </c>
      <c r="G96" s="31">
        <v>7.0000000000000001E-3</v>
      </c>
      <c r="H96" s="25">
        <v>0</v>
      </c>
      <c r="I96" s="42" t="s">
        <v>1933</v>
      </c>
      <c r="K96" s="1"/>
      <c r="N96" s="1"/>
    </row>
    <row r="97" spans="1:14" ht="14.25" thickBot="1" x14ac:dyDescent="0.2">
      <c r="A97" s="181"/>
      <c r="B97" s="177"/>
      <c r="C97" s="30">
        <v>3</v>
      </c>
      <c r="D97" s="37">
        <v>6427</v>
      </c>
      <c r="E97" s="11" t="s">
        <v>535</v>
      </c>
      <c r="F97" s="35" t="s">
        <v>536</v>
      </c>
      <c r="G97" s="31">
        <v>7.0000000000000001E-3</v>
      </c>
      <c r="H97" s="25">
        <v>0</v>
      </c>
      <c r="I97" s="42" t="s">
        <v>1934</v>
      </c>
      <c r="K97" s="1"/>
      <c r="N97" s="1"/>
    </row>
    <row r="98" spans="1:14" ht="14.25" thickBot="1" x14ac:dyDescent="0.2">
      <c r="A98" s="181"/>
      <c r="B98" s="177"/>
      <c r="C98" s="30">
        <v>4</v>
      </c>
      <c r="D98" s="37"/>
      <c r="E98" s="11"/>
      <c r="F98" s="35"/>
      <c r="G98" s="31">
        <v>7.0000000000000001E-3</v>
      </c>
      <c r="H98" s="25">
        <v>0</v>
      </c>
      <c r="I98" s="42" t="s">
        <v>1935</v>
      </c>
      <c r="K98" s="1"/>
    </row>
    <row r="99" spans="1:14" ht="14.25" thickBot="1" x14ac:dyDescent="0.2">
      <c r="A99" s="178"/>
      <c r="B99" s="177"/>
      <c r="C99" s="30">
        <v>5</v>
      </c>
      <c r="D99" s="37"/>
      <c r="E99" s="11"/>
      <c r="F99" s="35"/>
      <c r="G99" s="31">
        <v>7.0000000000000001E-3</v>
      </c>
      <c r="H99" s="25">
        <v>0</v>
      </c>
      <c r="I99" s="42" t="s">
        <v>1936</v>
      </c>
      <c r="K99" s="16"/>
    </row>
    <row r="100" spans="1:14" ht="14.25" thickBot="1" x14ac:dyDescent="0.2">
      <c r="A100" s="178"/>
      <c r="B100" s="177"/>
      <c r="C100" s="30">
        <v>6</v>
      </c>
      <c r="D100" s="37"/>
      <c r="E100" s="11"/>
      <c r="F100" s="35"/>
      <c r="G100" s="31">
        <v>7.0000000000000001E-3</v>
      </c>
      <c r="H100" s="25">
        <v>0</v>
      </c>
      <c r="I100" s="42" t="s">
        <v>1937</v>
      </c>
      <c r="K100" s="16"/>
    </row>
    <row r="101" spans="1:14" ht="14.25" thickBot="1" x14ac:dyDescent="0.2">
      <c r="A101" s="178"/>
      <c r="B101" s="177"/>
      <c r="C101" s="30">
        <v>7</v>
      </c>
      <c r="D101" s="37"/>
      <c r="E101" s="11"/>
      <c r="F101" s="35"/>
      <c r="G101" s="31">
        <v>7.0000000000000001E-3</v>
      </c>
      <c r="H101" s="25">
        <v>0</v>
      </c>
      <c r="I101" s="42" t="s">
        <v>1938</v>
      </c>
      <c r="K101" s="16"/>
    </row>
    <row r="102" spans="1:14" ht="14.25" thickBot="1" x14ac:dyDescent="0.2">
      <c r="A102" s="179"/>
      <c r="B102" s="196"/>
      <c r="C102" s="32">
        <v>8</v>
      </c>
      <c r="D102" s="41" t="s">
        <v>745</v>
      </c>
      <c r="E102" s="12" t="s">
        <v>569</v>
      </c>
      <c r="F102" s="26" t="s">
        <v>978</v>
      </c>
      <c r="G102" s="33">
        <v>7.0000000000000001E-3</v>
      </c>
      <c r="H102" s="26">
        <v>0</v>
      </c>
      <c r="I102" s="42" t="s">
        <v>1939</v>
      </c>
      <c r="K102" s="16"/>
    </row>
    <row r="103" spans="1:14" ht="14.25" thickBot="1" x14ac:dyDescent="0.2">
      <c r="A103" s="173">
        <v>1</v>
      </c>
      <c r="B103" s="176" t="s">
        <v>16</v>
      </c>
      <c r="C103" s="28">
        <v>1</v>
      </c>
      <c r="D103" s="40">
        <v>6401</v>
      </c>
      <c r="E103" s="10" t="s">
        <v>336</v>
      </c>
      <c r="F103" s="34" t="s">
        <v>814</v>
      </c>
      <c r="G103" s="29">
        <v>7.0000000000000001E-3</v>
      </c>
      <c r="H103" s="13">
        <v>0</v>
      </c>
      <c r="I103" s="42" t="s">
        <v>1940</v>
      </c>
    </row>
    <row r="104" spans="1:14" ht="14.25" thickBot="1" x14ac:dyDescent="0.2">
      <c r="A104" s="174"/>
      <c r="B104" s="177"/>
      <c r="C104" s="30">
        <v>2</v>
      </c>
      <c r="D104" s="37">
        <v>6403</v>
      </c>
      <c r="E104" s="11" t="s">
        <v>336</v>
      </c>
      <c r="F104" s="35" t="s">
        <v>814</v>
      </c>
      <c r="G104" s="31">
        <v>7.0000000000000001E-3</v>
      </c>
      <c r="H104" s="25">
        <v>0</v>
      </c>
      <c r="I104" s="42" t="s">
        <v>1941</v>
      </c>
    </row>
    <row r="105" spans="1:14" ht="14.25" thickBot="1" x14ac:dyDescent="0.2">
      <c r="A105" s="174"/>
      <c r="B105" s="177"/>
      <c r="C105" s="30">
        <v>3</v>
      </c>
      <c r="D105" s="37">
        <v>6404</v>
      </c>
      <c r="E105" s="11" t="s">
        <v>336</v>
      </c>
      <c r="F105" s="35" t="s">
        <v>814</v>
      </c>
      <c r="G105" s="31">
        <v>7.0000000000000001E-3</v>
      </c>
      <c r="H105" s="25">
        <v>0</v>
      </c>
      <c r="I105" s="42" t="s">
        <v>1942</v>
      </c>
    </row>
    <row r="106" spans="1:14" ht="14.25" thickBot="1" x14ac:dyDescent="0.2">
      <c r="A106" s="174"/>
      <c r="B106" s="177"/>
      <c r="C106" s="30">
        <v>4</v>
      </c>
      <c r="D106" s="37">
        <v>6405</v>
      </c>
      <c r="E106" s="11" t="s">
        <v>336</v>
      </c>
      <c r="F106" s="35" t="s">
        <v>814</v>
      </c>
      <c r="G106" s="31">
        <v>7.0000000000000001E-3</v>
      </c>
      <c r="H106" s="25">
        <v>0</v>
      </c>
      <c r="I106" s="42" t="s">
        <v>1943</v>
      </c>
    </row>
    <row r="107" spans="1:14" ht="14.25" thickBot="1" x14ac:dyDescent="0.2">
      <c r="A107" s="174"/>
      <c r="B107" s="177"/>
      <c r="C107" s="30">
        <v>5</v>
      </c>
      <c r="D107" s="37">
        <v>6653</v>
      </c>
      <c r="E107" s="11" t="s">
        <v>336</v>
      </c>
      <c r="F107" s="35" t="s">
        <v>814</v>
      </c>
      <c r="G107" s="31">
        <v>7.0000000000000001E-3</v>
      </c>
      <c r="H107" s="25">
        <v>0</v>
      </c>
      <c r="I107" s="42" t="s">
        <v>1944</v>
      </c>
    </row>
    <row r="108" spans="1:14" ht="14.25" thickBot="1" x14ac:dyDescent="0.2">
      <c r="A108" s="174"/>
      <c r="B108" s="177"/>
      <c r="C108" s="30">
        <v>6</v>
      </c>
      <c r="D108" s="37">
        <v>6406</v>
      </c>
      <c r="E108" s="11" t="s">
        <v>336</v>
      </c>
      <c r="F108" s="35" t="s">
        <v>814</v>
      </c>
      <c r="G108" s="31">
        <v>7.0000000000000001E-3</v>
      </c>
      <c r="H108" s="25">
        <v>0</v>
      </c>
      <c r="I108" s="42" t="s">
        <v>1945</v>
      </c>
    </row>
    <row r="109" spans="1:14" ht="14.25" thickBot="1" x14ac:dyDescent="0.2">
      <c r="A109" s="174"/>
      <c r="B109" s="177"/>
      <c r="C109" s="30">
        <v>7</v>
      </c>
      <c r="D109" s="37">
        <v>6407</v>
      </c>
      <c r="E109" s="11" t="s">
        <v>336</v>
      </c>
      <c r="F109" s="35" t="s">
        <v>814</v>
      </c>
      <c r="G109" s="31">
        <v>7.0000000000000001E-3</v>
      </c>
      <c r="H109" s="25">
        <v>0</v>
      </c>
      <c r="I109" s="42" t="s">
        <v>1946</v>
      </c>
    </row>
    <row r="110" spans="1:14" ht="14.25" thickBot="1" x14ac:dyDescent="0.2">
      <c r="A110" s="175"/>
      <c r="B110" s="196"/>
      <c r="C110" s="32">
        <v>8</v>
      </c>
      <c r="D110" s="138">
        <v>6408</v>
      </c>
      <c r="E110" s="140" t="s">
        <v>336</v>
      </c>
      <c r="F110" s="148" t="s">
        <v>814</v>
      </c>
      <c r="G110" s="33">
        <v>7.0000000000000001E-3</v>
      </c>
      <c r="H110" s="26">
        <v>0</v>
      </c>
      <c r="I110" s="42" t="s">
        <v>1947</v>
      </c>
    </row>
    <row r="111" spans="1:14" ht="14.25" thickBot="1" x14ac:dyDescent="0.2">
      <c r="A111" s="173">
        <v>2</v>
      </c>
      <c r="B111" s="176" t="s">
        <v>16</v>
      </c>
      <c r="C111" s="28">
        <v>1</v>
      </c>
      <c r="D111" s="37">
        <v>6409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1948</v>
      </c>
    </row>
    <row r="112" spans="1:14" ht="14.25" thickBot="1" x14ac:dyDescent="0.2">
      <c r="A112" s="174"/>
      <c r="B112" s="177"/>
      <c r="C112" s="30">
        <v>2</v>
      </c>
      <c r="D112" s="37">
        <v>6410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1949</v>
      </c>
    </row>
    <row r="113" spans="1:9" ht="14.25" thickBot="1" x14ac:dyDescent="0.2">
      <c r="A113" s="174"/>
      <c r="B113" s="177"/>
      <c r="C113" s="30">
        <v>3</v>
      </c>
      <c r="D113" s="37">
        <v>6412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1950</v>
      </c>
    </row>
    <row r="114" spans="1:9" ht="14.25" thickBot="1" x14ac:dyDescent="0.2">
      <c r="A114" s="174"/>
      <c r="B114" s="177"/>
      <c r="C114" s="30">
        <v>4</v>
      </c>
      <c r="D114" s="37">
        <v>6413</v>
      </c>
      <c r="E114" s="11" t="s">
        <v>336</v>
      </c>
      <c r="F114" s="35" t="s">
        <v>814</v>
      </c>
      <c r="G114" s="31">
        <v>7.0000000000000001E-3</v>
      </c>
      <c r="H114" s="25">
        <v>0</v>
      </c>
      <c r="I114" s="42" t="s">
        <v>1951</v>
      </c>
    </row>
    <row r="115" spans="1:9" ht="14.25" thickBot="1" x14ac:dyDescent="0.2">
      <c r="A115" s="174"/>
      <c r="B115" s="177"/>
      <c r="C115" s="30">
        <v>5</v>
      </c>
      <c r="D115" s="37">
        <v>6414</v>
      </c>
      <c r="E115" s="11" t="s">
        <v>336</v>
      </c>
      <c r="F115" s="25" t="s">
        <v>814</v>
      </c>
      <c r="G115" s="31">
        <v>7.0000000000000001E-3</v>
      </c>
      <c r="H115" s="25">
        <v>0</v>
      </c>
      <c r="I115" s="42" t="s">
        <v>1952</v>
      </c>
    </row>
    <row r="116" spans="1:9" ht="14.25" thickBot="1" x14ac:dyDescent="0.2">
      <c r="A116" s="174"/>
      <c r="B116" s="177"/>
      <c r="C116" s="30">
        <v>6</v>
      </c>
      <c r="D116" s="37">
        <v>6654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1953</v>
      </c>
    </row>
    <row r="117" spans="1:9" ht="14.25" thickBot="1" x14ac:dyDescent="0.2">
      <c r="A117" s="174"/>
      <c r="B117" s="177"/>
      <c r="C117" s="30">
        <v>7</v>
      </c>
      <c r="D117" s="37">
        <v>6415</v>
      </c>
      <c r="E117" s="11" t="s">
        <v>336</v>
      </c>
      <c r="F117" s="25" t="s">
        <v>814</v>
      </c>
      <c r="G117" s="31">
        <v>7.0000000000000001E-3</v>
      </c>
      <c r="H117" s="25">
        <v>0</v>
      </c>
      <c r="I117" s="42" t="s">
        <v>1954</v>
      </c>
    </row>
    <row r="118" spans="1:9" ht="14.25" thickBot="1" x14ac:dyDescent="0.2">
      <c r="A118" s="175"/>
      <c r="B118" s="196"/>
      <c r="C118" s="32">
        <v>8</v>
      </c>
      <c r="D118" s="68">
        <v>6416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1955</v>
      </c>
    </row>
    <row r="119" spans="1:9" ht="14.25" thickBot="1" x14ac:dyDescent="0.2">
      <c r="A119" s="173">
        <v>3</v>
      </c>
      <c r="B119" s="176" t="s">
        <v>16</v>
      </c>
      <c r="C119" s="28">
        <v>1</v>
      </c>
      <c r="D119" s="114">
        <v>6655</v>
      </c>
      <c r="E119" s="115" t="s">
        <v>336</v>
      </c>
      <c r="F119" s="130" t="s">
        <v>814</v>
      </c>
      <c r="G119" s="29">
        <v>7.0000000000000001E-3</v>
      </c>
      <c r="H119" s="13">
        <v>0</v>
      </c>
      <c r="I119" s="42" t="s">
        <v>1956</v>
      </c>
    </row>
    <row r="120" spans="1:9" ht="14.25" thickBot="1" x14ac:dyDescent="0.2">
      <c r="A120" s="174"/>
      <c r="B120" s="177"/>
      <c r="C120" s="30">
        <v>2</v>
      </c>
      <c r="D120" s="37">
        <v>6417</v>
      </c>
      <c r="E120" s="11" t="s">
        <v>336</v>
      </c>
      <c r="F120" s="35" t="s">
        <v>814</v>
      </c>
      <c r="G120" s="31">
        <v>7.0000000000000001E-3</v>
      </c>
      <c r="H120" s="25">
        <v>0</v>
      </c>
      <c r="I120" s="42" t="s">
        <v>1957</v>
      </c>
    </row>
    <row r="121" spans="1:9" ht="14.25" thickBot="1" x14ac:dyDescent="0.2">
      <c r="A121" s="174"/>
      <c r="B121" s="177"/>
      <c r="C121" s="30">
        <v>3</v>
      </c>
      <c r="D121" s="37">
        <v>6418</v>
      </c>
      <c r="E121" s="11" t="s">
        <v>336</v>
      </c>
      <c r="F121" s="35" t="s">
        <v>814</v>
      </c>
      <c r="G121" s="31">
        <v>7.0000000000000001E-3</v>
      </c>
      <c r="H121" s="25">
        <v>0</v>
      </c>
      <c r="I121" s="42" t="s">
        <v>1958</v>
      </c>
    </row>
    <row r="122" spans="1:9" ht="14.25" thickBot="1" x14ac:dyDescent="0.2">
      <c r="A122" s="174"/>
      <c r="B122" s="177"/>
      <c r="C122" s="30">
        <v>4</v>
      </c>
      <c r="D122" s="37">
        <v>6656</v>
      </c>
      <c r="E122" s="11" t="s">
        <v>336</v>
      </c>
      <c r="F122" s="35" t="s">
        <v>814</v>
      </c>
      <c r="G122" s="31">
        <v>7.0000000000000001E-3</v>
      </c>
      <c r="H122" s="25">
        <v>0</v>
      </c>
      <c r="I122" s="42" t="s">
        <v>1959</v>
      </c>
    </row>
    <row r="123" spans="1:9" ht="14.25" thickBot="1" x14ac:dyDescent="0.2">
      <c r="A123" s="174"/>
      <c r="B123" s="177"/>
      <c r="C123" s="30">
        <v>5</v>
      </c>
      <c r="D123" s="37">
        <v>6419</v>
      </c>
      <c r="E123" s="11" t="s">
        <v>336</v>
      </c>
      <c r="F123" s="35" t="s">
        <v>814</v>
      </c>
      <c r="G123" s="31">
        <v>7.0000000000000001E-3</v>
      </c>
      <c r="H123" s="25">
        <v>0</v>
      </c>
      <c r="I123" s="42" t="s">
        <v>1960</v>
      </c>
    </row>
    <row r="124" spans="1:9" ht="14.25" thickBot="1" x14ac:dyDescent="0.2">
      <c r="A124" s="174"/>
      <c r="B124" s="177"/>
      <c r="C124" s="30">
        <v>6</v>
      </c>
      <c r="D124" s="37">
        <v>6420</v>
      </c>
      <c r="E124" s="11" t="s">
        <v>336</v>
      </c>
      <c r="F124" s="35" t="s">
        <v>814</v>
      </c>
      <c r="G124" s="31">
        <v>7.0000000000000001E-3</v>
      </c>
      <c r="H124" s="25">
        <v>0</v>
      </c>
      <c r="I124" s="42" t="s">
        <v>1961</v>
      </c>
    </row>
    <row r="125" spans="1:9" ht="14.25" thickBot="1" x14ac:dyDescent="0.2">
      <c r="A125" s="174"/>
      <c r="B125" s="177"/>
      <c r="C125" s="30">
        <v>7</v>
      </c>
      <c r="D125" s="37">
        <v>6423</v>
      </c>
      <c r="E125" s="11" t="s">
        <v>336</v>
      </c>
      <c r="F125" s="35" t="s">
        <v>814</v>
      </c>
      <c r="G125" s="31">
        <v>7.0000000000000001E-3</v>
      </c>
      <c r="H125" s="25">
        <v>0</v>
      </c>
      <c r="I125" s="42" t="s">
        <v>1962</v>
      </c>
    </row>
    <row r="126" spans="1:9" ht="14.25" thickBot="1" x14ac:dyDescent="0.2">
      <c r="A126" s="175"/>
      <c r="B126" s="196"/>
      <c r="C126" s="32">
        <v>8</v>
      </c>
      <c r="D126" s="41">
        <v>6425</v>
      </c>
      <c r="E126" s="12" t="s">
        <v>336</v>
      </c>
      <c r="F126" s="36" t="s">
        <v>814</v>
      </c>
      <c r="G126" s="33">
        <v>7.0000000000000001E-3</v>
      </c>
      <c r="H126" s="26">
        <v>0</v>
      </c>
      <c r="I126" s="42" t="s">
        <v>1963</v>
      </c>
    </row>
    <row r="127" spans="1:9" ht="14.25" thickBot="1" x14ac:dyDescent="0.2">
      <c r="A127" s="173">
        <v>4</v>
      </c>
      <c r="B127" s="176" t="s">
        <v>16</v>
      </c>
      <c r="C127" s="28">
        <v>1</v>
      </c>
      <c r="D127" s="114">
        <v>6426</v>
      </c>
      <c r="E127" s="115" t="s">
        <v>336</v>
      </c>
      <c r="F127" s="130" t="s">
        <v>814</v>
      </c>
      <c r="G127" s="29">
        <v>7.0000000000000001E-3</v>
      </c>
      <c r="H127" s="13">
        <v>0</v>
      </c>
      <c r="I127" s="42" t="s">
        <v>1964</v>
      </c>
    </row>
    <row r="128" spans="1:9" ht="14.25" thickBot="1" x14ac:dyDescent="0.2">
      <c r="A128" s="174"/>
      <c r="B128" s="177"/>
      <c r="C128" s="30">
        <v>2</v>
      </c>
      <c r="D128" s="37">
        <v>6427</v>
      </c>
      <c r="E128" s="11" t="s">
        <v>336</v>
      </c>
      <c r="F128" s="35" t="s">
        <v>814</v>
      </c>
      <c r="G128" s="31">
        <v>7.0000000000000001E-3</v>
      </c>
      <c r="H128" s="25">
        <v>0</v>
      </c>
      <c r="I128" s="42" t="s">
        <v>1965</v>
      </c>
    </row>
    <row r="129" spans="1:9" ht="14.25" thickBot="1" x14ac:dyDescent="0.2">
      <c r="A129" s="174"/>
      <c r="B129" s="177"/>
      <c r="C129" s="30">
        <v>3</v>
      </c>
      <c r="D129" s="37"/>
      <c r="E129" s="11"/>
      <c r="F129" s="35"/>
      <c r="G129" s="31">
        <v>7.0000000000000001E-3</v>
      </c>
      <c r="H129" s="25">
        <v>0</v>
      </c>
      <c r="I129" s="42" t="s">
        <v>1966</v>
      </c>
    </row>
    <row r="130" spans="1:9" ht="14.25" thickBot="1" x14ac:dyDescent="0.2">
      <c r="A130" s="174"/>
      <c r="B130" s="177"/>
      <c r="C130" s="30">
        <v>4</v>
      </c>
      <c r="D130" s="37"/>
      <c r="E130" s="11"/>
      <c r="F130" s="35"/>
      <c r="G130" s="31">
        <v>7.0000000000000001E-3</v>
      </c>
      <c r="H130" s="25">
        <v>0</v>
      </c>
      <c r="I130" s="42" t="s">
        <v>1967</v>
      </c>
    </row>
    <row r="131" spans="1:9" ht="14.25" thickBot="1" x14ac:dyDescent="0.2">
      <c r="A131" s="174"/>
      <c r="B131" s="177"/>
      <c r="C131" s="30">
        <v>5</v>
      </c>
      <c r="D131" s="37"/>
      <c r="E131" s="11"/>
      <c r="F131" s="35"/>
      <c r="G131" s="31">
        <v>7.0000000000000001E-3</v>
      </c>
      <c r="H131" s="25">
        <v>0</v>
      </c>
      <c r="I131" s="42" t="s">
        <v>1968</v>
      </c>
    </row>
    <row r="132" spans="1:9" ht="14.25" thickBot="1" x14ac:dyDescent="0.2">
      <c r="A132" s="174"/>
      <c r="B132" s="177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42" t="s">
        <v>1969</v>
      </c>
    </row>
    <row r="133" spans="1:9" ht="14.25" thickBot="1" x14ac:dyDescent="0.2">
      <c r="A133" s="174"/>
      <c r="B133" s="177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42" t="s">
        <v>1970</v>
      </c>
    </row>
    <row r="134" spans="1:9" ht="14.25" thickBot="1" x14ac:dyDescent="0.2">
      <c r="A134" s="175"/>
      <c r="B134" s="196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42" t="s">
        <v>1971</v>
      </c>
    </row>
    <row r="135" spans="1:9" x14ac:dyDescent="0.15">
      <c r="D135" s="16" t="s">
        <v>961</v>
      </c>
    </row>
  </sheetData>
  <mergeCells count="33">
    <mergeCell ref="A127:A134"/>
    <mergeCell ref="B127:B134"/>
    <mergeCell ref="A111:A118"/>
    <mergeCell ref="B111:B118"/>
    <mergeCell ref="A119:A126"/>
    <mergeCell ref="B119:B126"/>
    <mergeCell ref="A103:A110"/>
    <mergeCell ref="B103:B110"/>
    <mergeCell ref="A55:A62"/>
    <mergeCell ref="B55:B62"/>
    <mergeCell ref="A71:A78"/>
    <mergeCell ref="B71:B78"/>
    <mergeCell ref="A79:A86"/>
    <mergeCell ref="B79:B86"/>
    <mergeCell ref="A87:A94"/>
    <mergeCell ref="B87:B94"/>
    <mergeCell ref="A95:A102"/>
    <mergeCell ref="B95:B102"/>
    <mergeCell ref="A63:A70"/>
    <mergeCell ref="B63:B70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N135"/>
  <sheetViews>
    <sheetView topLeftCell="A124" workbookViewId="0">
      <selection activeCell="H142" sqref="H1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2" x14ac:dyDescent="0.15">
      <c r="A1" s="1" t="s">
        <v>8</v>
      </c>
      <c r="C1" s="1" t="s">
        <v>228</v>
      </c>
      <c r="F1" s="15" t="s">
        <v>9</v>
      </c>
      <c r="G1" s="1">
        <f>COUNTIF(B1:B9813,"input")</f>
        <v>11</v>
      </c>
    </row>
    <row r="2" spans="1:12" x14ac:dyDescent="0.15">
      <c r="A2" s="1" t="s">
        <v>10</v>
      </c>
      <c r="C2" s="16" t="s">
        <v>229</v>
      </c>
      <c r="F2" s="15" t="s">
        <v>11</v>
      </c>
      <c r="G2" s="1">
        <f>COUNTIF(B1:B9813,"output")</f>
        <v>5</v>
      </c>
    </row>
    <row r="3" spans="1:12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2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2" ht="46.5" customHeight="1" thickBot="1" x14ac:dyDescent="0.2">
      <c r="A5" s="6"/>
      <c r="B5" s="7"/>
      <c r="C5" s="7"/>
      <c r="D5" s="38" t="s">
        <v>565</v>
      </c>
      <c r="E5" s="7"/>
      <c r="F5" s="8"/>
      <c r="G5" s="182" t="str">
        <f>"Total Power Consumption of 24V DC"&amp;(G6+H6)&amp;" A"</f>
        <v>Total Power Consumption of 24V DC0.784000000000001 A</v>
      </c>
      <c r="H5" s="183"/>
      <c r="I5" s="9"/>
    </row>
    <row r="6" spans="1:12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2" ht="14.25" thickBot="1" x14ac:dyDescent="0.2">
      <c r="A7" s="180">
        <v>1</v>
      </c>
      <c r="B7" s="176" t="s">
        <v>7</v>
      </c>
      <c r="C7" s="28">
        <v>1</v>
      </c>
      <c r="D7" s="40">
        <v>6428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991</v>
      </c>
      <c r="K7" s="16"/>
    </row>
    <row r="8" spans="1:12" ht="14.25" thickBot="1" x14ac:dyDescent="0.2">
      <c r="A8" s="181"/>
      <c r="B8" s="177"/>
      <c r="C8" s="30">
        <v>2</v>
      </c>
      <c r="D8" s="37">
        <v>6428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1972</v>
      </c>
      <c r="K8" s="16"/>
    </row>
    <row r="9" spans="1:12" ht="14.25" thickBot="1" x14ac:dyDescent="0.2">
      <c r="A9" s="181"/>
      <c r="B9" s="177"/>
      <c r="C9" s="30">
        <v>3</v>
      </c>
      <c r="D9" s="37">
        <v>6428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1973</v>
      </c>
      <c r="K9" s="16"/>
    </row>
    <row r="10" spans="1:12" ht="14.25" thickBot="1" x14ac:dyDescent="0.2">
      <c r="A10" s="181"/>
      <c r="B10" s="177"/>
      <c r="C10" s="30">
        <v>4</v>
      </c>
      <c r="D10" s="37">
        <v>6657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1974</v>
      </c>
      <c r="K10" s="16"/>
    </row>
    <row r="11" spans="1:12" ht="14.25" thickBot="1" x14ac:dyDescent="0.2">
      <c r="A11" s="178"/>
      <c r="B11" s="177"/>
      <c r="C11" s="30">
        <v>5</v>
      </c>
      <c r="D11" s="37">
        <v>6657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1975</v>
      </c>
      <c r="K11" s="16"/>
    </row>
    <row r="12" spans="1:12" ht="14.25" thickBot="1" x14ac:dyDescent="0.2">
      <c r="A12" s="178"/>
      <c r="B12" s="177"/>
      <c r="C12" s="30">
        <v>6</v>
      </c>
      <c r="D12" s="37">
        <v>6428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1976</v>
      </c>
      <c r="K12" s="16"/>
    </row>
    <row r="13" spans="1:12" ht="14.25" thickBot="1" x14ac:dyDescent="0.2">
      <c r="A13" s="178"/>
      <c r="B13" s="177"/>
      <c r="C13" s="30">
        <v>7</v>
      </c>
      <c r="D13" s="37">
        <v>6429</v>
      </c>
      <c r="E13" s="11" t="s">
        <v>226</v>
      </c>
      <c r="F13" s="35" t="s">
        <v>533</v>
      </c>
      <c r="G13" s="31">
        <v>7.0000000000000001E-3</v>
      </c>
      <c r="H13" s="25">
        <v>0</v>
      </c>
      <c r="I13" s="42" t="s">
        <v>1977</v>
      </c>
      <c r="K13" s="16"/>
    </row>
    <row r="14" spans="1:12" ht="14.25" thickBot="1" x14ac:dyDescent="0.2">
      <c r="A14" s="179"/>
      <c r="B14" s="196"/>
      <c r="C14" s="32">
        <v>8</v>
      </c>
      <c r="D14" s="37">
        <v>6429</v>
      </c>
      <c r="E14" s="11" t="s">
        <v>534</v>
      </c>
      <c r="F14" s="35" t="s">
        <v>801</v>
      </c>
      <c r="G14" s="33">
        <v>7.0000000000000001E-3</v>
      </c>
      <c r="H14" s="26">
        <v>0</v>
      </c>
      <c r="I14" s="42" t="s">
        <v>1978</v>
      </c>
      <c r="K14" s="16"/>
    </row>
    <row r="15" spans="1:12" ht="14.25" thickBot="1" x14ac:dyDescent="0.2">
      <c r="A15" s="180">
        <v>2</v>
      </c>
      <c r="B15" s="176" t="s">
        <v>7</v>
      </c>
      <c r="C15" s="28">
        <v>1</v>
      </c>
      <c r="D15" s="40">
        <v>6429</v>
      </c>
      <c r="E15" s="10" t="s">
        <v>535</v>
      </c>
      <c r="F15" s="34" t="s">
        <v>536</v>
      </c>
      <c r="G15" s="29">
        <v>7.0000000000000001E-3</v>
      </c>
      <c r="H15" s="13">
        <v>0</v>
      </c>
      <c r="I15" s="42" t="s">
        <v>1979</v>
      </c>
      <c r="K15" s="16"/>
    </row>
    <row r="16" spans="1:12" ht="14.25" thickBot="1" x14ac:dyDescent="0.2">
      <c r="A16" s="181"/>
      <c r="B16" s="177"/>
      <c r="C16" s="30">
        <v>2</v>
      </c>
      <c r="D16" s="37">
        <v>6430</v>
      </c>
      <c r="E16" s="11" t="s">
        <v>226</v>
      </c>
      <c r="F16" s="35" t="s">
        <v>533</v>
      </c>
      <c r="G16" s="31">
        <v>7.0000000000000001E-3</v>
      </c>
      <c r="H16" s="25">
        <v>0</v>
      </c>
      <c r="I16" s="42" t="s">
        <v>1980</v>
      </c>
      <c r="K16" s="16"/>
    </row>
    <row r="17" spans="1:11" ht="14.25" thickBot="1" x14ac:dyDescent="0.2">
      <c r="A17" s="181"/>
      <c r="B17" s="177"/>
      <c r="C17" s="30">
        <v>3</v>
      </c>
      <c r="D17" s="37">
        <v>6430</v>
      </c>
      <c r="E17" s="11" t="s">
        <v>534</v>
      </c>
      <c r="F17" s="25" t="s">
        <v>801</v>
      </c>
      <c r="G17" s="31">
        <v>7.0000000000000001E-3</v>
      </c>
      <c r="H17" s="25">
        <v>0</v>
      </c>
      <c r="I17" s="42" t="s">
        <v>1981</v>
      </c>
      <c r="K17" s="16"/>
    </row>
    <row r="18" spans="1:11" ht="14.25" thickBot="1" x14ac:dyDescent="0.2">
      <c r="A18" s="181"/>
      <c r="B18" s="177"/>
      <c r="C18" s="30">
        <v>4</v>
      </c>
      <c r="D18" s="37">
        <v>6430</v>
      </c>
      <c r="E18" s="11" t="s">
        <v>535</v>
      </c>
      <c r="F18" s="25" t="s">
        <v>536</v>
      </c>
      <c r="G18" s="31">
        <v>7.0000000000000001E-3</v>
      </c>
      <c r="H18" s="25">
        <v>0</v>
      </c>
      <c r="I18" s="42" t="s">
        <v>1982</v>
      </c>
      <c r="K18" s="16"/>
    </row>
    <row r="19" spans="1:11" ht="14.25" thickBot="1" x14ac:dyDescent="0.2">
      <c r="A19" s="178"/>
      <c r="B19" s="177"/>
      <c r="C19" s="30">
        <v>5</v>
      </c>
      <c r="D19" s="27">
        <v>6658</v>
      </c>
      <c r="E19" s="11" t="s">
        <v>226</v>
      </c>
      <c r="F19" s="25" t="s">
        <v>533</v>
      </c>
      <c r="G19" s="31">
        <v>7.0000000000000001E-3</v>
      </c>
      <c r="H19" s="25">
        <v>0</v>
      </c>
      <c r="I19" s="42" t="s">
        <v>1983</v>
      </c>
      <c r="K19" s="16"/>
    </row>
    <row r="20" spans="1:11" ht="14.25" thickBot="1" x14ac:dyDescent="0.2">
      <c r="A20" s="178"/>
      <c r="B20" s="177"/>
      <c r="C20" s="30">
        <v>6</v>
      </c>
      <c r="D20" s="27">
        <v>6658</v>
      </c>
      <c r="E20" s="11" t="s">
        <v>534</v>
      </c>
      <c r="F20" s="25" t="s">
        <v>801</v>
      </c>
      <c r="G20" s="31">
        <v>7.0000000000000001E-3</v>
      </c>
      <c r="H20" s="25">
        <v>0</v>
      </c>
      <c r="I20" s="42" t="s">
        <v>1984</v>
      </c>
      <c r="K20" s="16"/>
    </row>
    <row r="21" spans="1:11" ht="14.25" thickBot="1" x14ac:dyDescent="0.2">
      <c r="A21" s="178"/>
      <c r="B21" s="177"/>
      <c r="C21" s="30">
        <v>7</v>
      </c>
      <c r="D21" s="27">
        <v>6430</v>
      </c>
      <c r="E21" s="11" t="s">
        <v>535</v>
      </c>
      <c r="F21" s="25" t="s">
        <v>536</v>
      </c>
      <c r="G21" s="31">
        <v>7.0000000000000001E-3</v>
      </c>
      <c r="H21" s="25">
        <v>0</v>
      </c>
      <c r="I21" s="42" t="s">
        <v>1985</v>
      </c>
      <c r="K21" s="16"/>
    </row>
    <row r="22" spans="1:11" ht="14.25" thickBot="1" x14ac:dyDescent="0.2">
      <c r="A22" s="179"/>
      <c r="B22" s="196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42" t="s">
        <v>1986</v>
      </c>
      <c r="K22" s="16"/>
    </row>
    <row r="23" spans="1:11" ht="14.25" thickBot="1" x14ac:dyDescent="0.2">
      <c r="A23" s="180">
        <v>3</v>
      </c>
      <c r="B23" s="176" t="s">
        <v>7</v>
      </c>
      <c r="C23" s="28">
        <v>1</v>
      </c>
      <c r="D23" s="40">
        <v>6431</v>
      </c>
      <c r="E23" s="10" t="s">
        <v>226</v>
      </c>
      <c r="F23" s="34" t="s">
        <v>533</v>
      </c>
      <c r="G23" s="31">
        <v>7.0000000000000001E-3</v>
      </c>
      <c r="H23" s="13">
        <v>0</v>
      </c>
      <c r="I23" s="42" t="s">
        <v>1987</v>
      </c>
      <c r="K23" s="16"/>
    </row>
    <row r="24" spans="1:11" ht="14.25" thickBot="1" x14ac:dyDescent="0.2">
      <c r="A24" s="181"/>
      <c r="B24" s="177"/>
      <c r="C24" s="30">
        <v>2</v>
      </c>
      <c r="D24" s="37">
        <v>6431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1988</v>
      </c>
      <c r="K24" s="16"/>
    </row>
    <row r="25" spans="1:11" ht="14.25" thickBot="1" x14ac:dyDescent="0.2">
      <c r="A25" s="181"/>
      <c r="B25" s="177"/>
      <c r="C25" s="30">
        <v>3</v>
      </c>
      <c r="D25" s="37">
        <v>6431</v>
      </c>
      <c r="E25" s="11" t="s">
        <v>535</v>
      </c>
      <c r="F25" s="25" t="s">
        <v>536</v>
      </c>
      <c r="G25" s="31">
        <v>7.0000000000000001E-3</v>
      </c>
      <c r="H25" s="25">
        <v>0</v>
      </c>
      <c r="I25" s="42" t="s">
        <v>1989</v>
      </c>
      <c r="K25" s="16"/>
    </row>
    <row r="26" spans="1:11" ht="14.25" thickBot="1" x14ac:dyDescent="0.2">
      <c r="A26" s="181"/>
      <c r="B26" s="177"/>
      <c r="C26" s="30">
        <v>4</v>
      </c>
      <c r="D26" s="37">
        <v>6432</v>
      </c>
      <c r="E26" s="11" t="s">
        <v>226</v>
      </c>
      <c r="F26" s="25" t="s">
        <v>533</v>
      </c>
      <c r="G26" s="31">
        <v>7.0000000000000001E-3</v>
      </c>
      <c r="H26" s="25">
        <v>0</v>
      </c>
      <c r="I26" s="42" t="s">
        <v>1990</v>
      </c>
      <c r="K26" s="16"/>
    </row>
    <row r="27" spans="1:11" ht="14.25" thickBot="1" x14ac:dyDescent="0.2">
      <c r="A27" s="178"/>
      <c r="B27" s="177"/>
      <c r="C27" s="30">
        <v>5</v>
      </c>
      <c r="D27" s="37">
        <v>6432</v>
      </c>
      <c r="E27" s="11" t="s">
        <v>534</v>
      </c>
      <c r="F27" s="25" t="s">
        <v>801</v>
      </c>
      <c r="G27" s="31">
        <v>7.0000000000000001E-3</v>
      </c>
      <c r="H27" s="25">
        <v>0</v>
      </c>
      <c r="I27" s="42" t="s">
        <v>1991</v>
      </c>
      <c r="K27" s="16"/>
    </row>
    <row r="28" spans="1:11" ht="14.25" thickBot="1" x14ac:dyDescent="0.2">
      <c r="A28" s="178"/>
      <c r="B28" s="177"/>
      <c r="C28" s="30">
        <v>6</v>
      </c>
      <c r="D28" s="37">
        <v>6432</v>
      </c>
      <c r="E28" s="11" t="s">
        <v>535</v>
      </c>
      <c r="F28" s="25" t="s">
        <v>536</v>
      </c>
      <c r="G28" s="31">
        <v>7.0000000000000001E-3</v>
      </c>
      <c r="H28" s="25">
        <v>0</v>
      </c>
      <c r="I28" s="42" t="s">
        <v>1992</v>
      </c>
      <c r="K28" s="16"/>
    </row>
    <row r="29" spans="1:11" ht="14.25" thickBot="1" x14ac:dyDescent="0.2">
      <c r="A29" s="178"/>
      <c r="B29" s="177"/>
      <c r="C29" s="30">
        <v>7</v>
      </c>
      <c r="D29" s="37">
        <v>6659</v>
      </c>
      <c r="E29" s="11" t="s">
        <v>226</v>
      </c>
      <c r="F29" s="25" t="s">
        <v>533</v>
      </c>
      <c r="G29" s="31">
        <v>7.0000000000000001E-3</v>
      </c>
      <c r="H29" s="25">
        <v>0</v>
      </c>
      <c r="I29" s="42" t="s">
        <v>1993</v>
      </c>
      <c r="K29" s="16"/>
    </row>
    <row r="30" spans="1:11" ht="14.25" thickBot="1" x14ac:dyDescent="0.2">
      <c r="A30" s="179"/>
      <c r="B30" s="196"/>
      <c r="C30" s="32">
        <v>8</v>
      </c>
      <c r="D30" s="37">
        <v>6659</v>
      </c>
      <c r="E30" s="11" t="s">
        <v>534</v>
      </c>
      <c r="F30" s="25" t="s">
        <v>801</v>
      </c>
      <c r="G30" s="33">
        <v>7.0000000000000001E-3</v>
      </c>
      <c r="H30" s="26">
        <v>0</v>
      </c>
      <c r="I30" s="42" t="s">
        <v>1994</v>
      </c>
      <c r="K30" s="16"/>
    </row>
    <row r="31" spans="1:11" ht="14.25" thickBot="1" x14ac:dyDescent="0.2">
      <c r="A31" s="180">
        <v>4</v>
      </c>
      <c r="B31" s="176" t="s">
        <v>7</v>
      </c>
      <c r="C31" s="28">
        <v>1</v>
      </c>
      <c r="D31" s="52">
        <v>6432</v>
      </c>
      <c r="E31" s="10" t="s">
        <v>535</v>
      </c>
      <c r="F31" s="34" t="s">
        <v>536</v>
      </c>
      <c r="G31" s="31">
        <v>7.0000000000000001E-3</v>
      </c>
      <c r="H31" s="13">
        <v>0</v>
      </c>
      <c r="I31" s="42" t="s">
        <v>1995</v>
      </c>
      <c r="K31" s="16"/>
    </row>
    <row r="32" spans="1:11" ht="14.25" thickBot="1" x14ac:dyDescent="0.2">
      <c r="A32" s="181"/>
      <c r="B32" s="177"/>
      <c r="C32" s="30">
        <v>2</v>
      </c>
      <c r="D32" s="37">
        <v>6433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1996</v>
      </c>
      <c r="K32" s="16"/>
    </row>
    <row r="33" spans="1:11" ht="14.25" thickBot="1" x14ac:dyDescent="0.2">
      <c r="A33" s="181"/>
      <c r="B33" s="177"/>
      <c r="C33" s="30">
        <v>3</v>
      </c>
      <c r="D33" s="37">
        <v>6433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1997</v>
      </c>
      <c r="K33" s="16"/>
    </row>
    <row r="34" spans="1:11" ht="14.25" thickBot="1" x14ac:dyDescent="0.2">
      <c r="A34" s="181"/>
      <c r="B34" s="177"/>
      <c r="C34" s="30">
        <v>4</v>
      </c>
      <c r="D34" s="37">
        <v>6433</v>
      </c>
      <c r="E34" s="11" t="s">
        <v>535</v>
      </c>
      <c r="F34" s="25" t="s">
        <v>536</v>
      </c>
      <c r="G34" s="31">
        <v>7.0000000000000001E-3</v>
      </c>
      <c r="H34" s="25">
        <v>0</v>
      </c>
      <c r="I34" s="42" t="s">
        <v>1998</v>
      </c>
      <c r="K34" s="16"/>
    </row>
    <row r="35" spans="1:11" ht="14.25" thickBot="1" x14ac:dyDescent="0.2">
      <c r="A35" s="178"/>
      <c r="B35" s="177"/>
      <c r="C35" s="30">
        <v>5</v>
      </c>
      <c r="D35" s="37">
        <v>6433</v>
      </c>
      <c r="E35" s="11" t="s">
        <v>746</v>
      </c>
      <c r="F35" s="35" t="s">
        <v>744</v>
      </c>
      <c r="G35" s="31">
        <v>7.0000000000000001E-3</v>
      </c>
      <c r="H35" s="25">
        <v>0</v>
      </c>
      <c r="I35" s="42" t="s">
        <v>1999</v>
      </c>
      <c r="K35" s="16"/>
    </row>
    <row r="36" spans="1:11" ht="14.25" thickBot="1" x14ac:dyDescent="0.2">
      <c r="A36" s="178"/>
      <c r="B36" s="177"/>
      <c r="C36" s="30">
        <v>6</v>
      </c>
      <c r="D36" s="27">
        <v>6434</v>
      </c>
      <c r="E36" s="11" t="s">
        <v>226</v>
      </c>
      <c r="F36" s="25" t="s">
        <v>533</v>
      </c>
      <c r="G36" s="31">
        <v>7.0000000000000001E-3</v>
      </c>
      <c r="H36" s="25">
        <v>0</v>
      </c>
      <c r="I36" s="42" t="s">
        <v>2000</v>
      </c>
      <c r="K36" s="16"/>
    </row>
    <row r="37" spans="1:11" ht="14.25" thickBot="1" x14ac:dyDescent="0.2">
      <c r="A37" s="178"/>
      <c r="B37" s="177"/>
      <c r="C37" s="30">
        <v>7</v>
      </c>
      <c r="D37" s="37">
        <v>6434</v>
      </c>
      <c r="E37" s="11" t="s">
        <v>534</v>
      </c>
      <c r="F37" s="25" t="s">
        <v>801</v>
      </c>
      <c r="G37" s="31">
        <v>7.0000000000000001E-3</v>
      </c>
      <c r="H37" s="25">
        <v>0</v>
      </c>
      <c r="I37" s="42" t="s">
        <v>2001</v>
      </c>
      <c r="K37" s="16"/>
    </row>
    <row r="38" spans="1:11" ht="14.25" thickBot="1" x14ac:dyDescent="0.2">
      <c r="A38" s="179"/>
      <c r="B38" s="196"/>
      <c r="C38" s="32">
        <v>8</v>
      </c>
      <c r="D38" s="37">
        <v>6434</v>
      </c>
      <c r="E38" s="11" t="s">
        <v>535</v>
      </c>
      <c r="F38" s="25" t="s">
        <v>536</v>
      </c>
      <c r="G38" s="33">
        <v>7.0000000000000001E-3</v>
      </c>
      <c r="H38" s="26">
        <v>0</v>
      </c>
      <c r="I38" s="42" t="s">
        <v>2002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6434</v>
      </c>
      <c r="E39" s="10" t="s">
        <v>335</v>
      </c>
      <c r="F39" s="13" t="s">
        <v>15</v>
      </c>
      <c r="G39" s="31">
        <v>7.0000000000000001E-3</v>
      </c>
      <c r="H39" s="13">
        <v>0</v>
      </c>
      <c r="I39" s="42" t="s">
        <v>2003</v>
      </c>
    </row>
    <row r="40" spans="1:11" ht="14.25" thickBot="1" x14ac:dyDescent="0.2">
      <c r="A40" s="181"/>
      <c r="B40" s="177"/>
      <c r="C40" s="30">
        <v>2</v>
      </c>
      <c r="D40" s="37">
        <v>6437</v>
      </c>
      <c r="E40" s="11" t="s">
        <v>226</v>
      </c>
      <c r="F40" s="25" t="s">
        <v>533</v>
      </c>
      <c r="G40" s="31">
        <v>7.0000000000000001E-3</v>
      </c>
      <c r="H40" s="25">
        <v>0</v>
      </c>
      <c r="I40" s="42" t="s">
        <v>2004</v>
      </c>
    </row>
    <row r="41" spans="1:11" ht="14.25" thickBot="1" x14ac:dyDescent="0.2">
      <c r="A41" s="181"/>
      <c r="B41" s="177"/>
      <c r="C41" s="30">
        <v>3</v>
      </c>
      <c r="D41" s="37">
        <v>6437</v>
      </c>
      <c r="E41" s="11" t="s">
        <v>534</v>
      </c>
      <c r="F41" s="25" t="s">
        <v>801</v>
      </c>
      <c r="G41" s="31">
        <v>7.0000000000000001E-3</v>
      </c>
      <c r="H41" s="25">
        <v>0</v>
      </c>
      <c r="I41" s="42" t="s">
        <v>2005</v>
      </c>
    </row>
    <row r="42" spans="1:11" ht="14.25" thickBot="1" x14ac:dyDescent="0.2">
      <c r="A42" s="181"/>
      <c r="B42" s="177"/>
      <c r="C42" s="30">
        <v>4</v>
      </c>
      <c r="D42" s="37">
        <v>6437</v>
      </c>
      <c r="E42" s="11" t="s">
        <v>535</v>
      </c>
      <c r="F42" s="25" t="s">
        <v>536</v>
      </c>
      <c r="G42" s="31">
        <v>7.0000000000000001E-3</v>
      </c>
      <c r="H42" s="25">
        <v>0</v>
      </c>
      <c r="I42" s="42" t="s">
        <v>2006</v>
      </c>
    </row>
    <row r="43" spans="1:11" ht="14.25" thickBot="1" x14ac:dyDescent="0.2">
      <c r="A43" s="178"/>
      <c r="B43" s="177"/>
      <c r="C43" s="30">
        <v>5</v>
      </c>
      <c r="D43" s="37">
        <v>6439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2007</v>
      </c>
    </row>
    <row r="44" spans="1:11" ht="14.25" thickBot="1" x14ac:dyDescent="0.2">
      <c r="A44" s="178"/>
      <c r="B44" s="177"/>
      <c r="C44" s="30">
        <v>6</v>
      </c>
      <c r="D44" s="37">
        <v>6439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2008</v>
      </c>
    </row>
    <row r="45" spans="1:11" ht="14.25" thickBot="1" x14ac:dyDescent="0.2">
      <c r="A45" s="178"/>
      <c r="B45" s="177"/>
      <c r="C45" s="30">
        <v>7</v>
      </c>
      <c r="D45" s="37">
        <v>6439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2009</v>
      </c>
    </row>
    <row r="46" spans="1:11" ht="14.25" thickBot="1" x14ac:dyDescent="0.2">
      <c r="A46" s="179"/>
      <c r="B46" s="196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42" t="s">
        <v>2010</v>
      </c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6440</v>
      </c>
      <c r="E47" s="10" t="s">
        <v>226</v>
      </c>
      <c r="F47" s="13" t="s">
        <v>533</v>
      </c>
      <c r="G47" s="31">
        <v>7.0000000000000001E-3</v>
      </c>
      <c r="H47" s="13">
        <v>0</v>
      </c>
      <c r="I47" s="42" t="s">
        <v>2011</v>
      </c>
    </row>
    <row r="48" spans="1:11" ht="14.25" thickBot="1" x14ac:dyDescent="0.2">
      <c r="A48" s="181"/>
      <c r="B48" s="177"/>
      <c r="C48" s="30">
        <v>2</v>
      </c>
      <c r="D48" s="37">
        <v>6440</v>
      </c>
      <c r="E48" s="11" t="s">
        <v>534</v>
      </c>
      <c r="F48" s="25" t="s">
        <v>801</v>
      </c>
      <c r="G48" s="31">
        <v>7.0000000000000001E-3</v>
      </c>
      <c r="H48" s="25">
        <v>0</v>
      </c>
      <c r="I48" s="42" t="s">
        <v>2012</v>
      </c>
    </row>
    <row r="49" spans="1:9" ht="14.25" thickBot="1" x14ac:dyDescent="0.2">
      <c r="A49" s="181"/>
      <c r="B49" s="177"/>
      <c r="C49" s="30">
        <v>3</v>
      </c>
      <c r="D49" s="37">
        <v>6440</v>
      </c>
      <c r="E49" s="11" t="s">
        <v>535</v>
      </c>
      <c r="F49" s="25" t="s">
        <v>536</v>
      </c>
      <c r="G49" s="31">
        <v>7.0000000000000001E-3</v>
      </c>
      <c r="H49" s="25">
        <v>0</v>
      </c>
      <c r="I49" s="42" t="s">
        <v>2013</v>
      </c>
    </row>
    <row r="50" spans="1:9" ht="14.25" thickBot="1" x14ac:dyDescent="0.2">
      <c r="A50" s="181"/>
      <c r="B50" s="177"/>
      <c r="C50" s="30">
        <v>4</v>
      </c>
      <c r="D50" s="37">
        <v>6441</v>
      </c>
      <c r="E50" s="11" t="s">
        <v>226</v>
      </c>
      <c r="F50" s="25" t="s">
        <v>533</v>
      </c>
      <c r="G50" s="31">
        <v>7.0000000000000001E-3</v>
      </c>
      <c r="H50" s="25">
        <v>0</v>
      </c>
      <c r="I50" s="42" t="s">
        <v>2014</v>
      </c>
    </row>
    <row r="51" spans="1:9" ht="14.25" thickBot="1" x14ac:dyDescent="0.2">
      <c r="A51" s="178"/>
      <c r="B51" s="177"/>
      <c r="C51" s="30">
        <v>5</v>
      </c>
      <c r="D51" s="37">
        <v>6441</v>
      </c>
      <c r="E51" s="11" t="s">
        <v>534</v>
      </c>
      <c r="F51" s="25" t="s">
        <v>801</v>
      </c>
      <c r="G51" s="31">
        <v>7.0000000000000001E-3</v>
      </c>
      <c r="H51" s="25">
        <v>0</v>
      </c>
      <c r="I51" s="42" t="s">
        <v>2015</v>
      </c>
    </row>
    <row r="52" spans="1:9" ht="14.25" thickBot="1" x14ac:dyDescent="0.2">
      <c r="A52" s="178"/>
      <c r="B52" s="177"/>
      <c r="C52" s="30">
        <v>6</v>
      </c>
      <c r="D52" s="37">
        <v>6441</v>
      </c>
      <c r="E52" s="11" t="s">
        <v>535</v>
      </c>
      <c r="F52" s="25" t="s">
        <v>536</v>
      </c>
      <c r="G52" s="31">
        <v>7.0000000000000001E-3</v>
      </c>
      <c r="H52" s="25">
        <v>0</v>
      </c>
      <c r="I52" s="42" t="s">
        <v>2016</v>
      </c>
    </row>
    <row r="53" spans="1:9" ht="14.25" thickBot="1" x14ac:dyDescent="0.2">
      <c r="A53" s="178"/>
      <c r="B53" s="177"/>
      <c r="C53" s="30">
        <v>7</v>
      </c>
      <c r="D53" s="37">
        <v>6442</v>
      </c>
      <c r="E53" s="11" t="s">
        <v>226</v>
      </c>
      <c r="F53" s="25" t="s">
        <v>533</v>
      </c>
      <c r="G53" s="31">
        <v>7.0000000000000001E-3</v>
      </c>
      <c r="H53" s="25">
        <v>0</v>
      </c>
      <c r="I53" s="42" t="s">
        <v>2017</v>
      </c>
    </row>
    <row r="54" spans="1:9" ht="14.25" thickBot="1" x14ac:dyDescent="0.2">
      <c r="A54" s="179"/>
      <c r="B54" s="196"/>
      <c r="C54" s="32">
        <v>8</v>
      </c>
      <c r="D54" s="41">
        <v>6442</v>
      </c>
      <c r="E54" s="12" t="s">
        <v>534</v>
      </c>
      <c r="F54" s="26" t="s">
        <v>801</v>
      </c>
      <c r="G54" s="33">
        <v>7.0000000000000001E-3</v>
      </c>
      <c r="H54" s="26">
        <v>0</v>
      </c>
      <c r="I54" s="42" t="s">
        <v>2018</v>
      </c>
    </row>
    <row r="55" spans="1:9" ht="14.25" thickBot="1" x14ac:dyDescent="0.2">
      <c r="A55" s="180">
        <v>7</v>
      </c>
      <c r="B55" s="176" t="s">
        <v>7</v>
      </c>
      <c r="C55" s="28">
        <v>1</v>
      </c>
      <c r="D55" s="52">
        <v>6442</v>
      </c>
      <c r="E55" s="10" t="s">
        <v>535</v>
      </c>
      <c r="F55" s="34" t="s">
        <v>536</v>
      </c>
      <c r="G55" s="31">
        <v>7.0000000000000001E-3</v>
      </c>
      <c r="H55" s="13">
        <v>0</v>
      </c>
      <c r="I55" s="42" t="s">
        <v>2019</v>
      </c>
    </row>
    <row r="56" spans="1:9" ht="14.25" thickBot="1" x14ac:dyDescent="0.2">
      <c r="A56" s="181"/>
      <c r="B56" s="177"/>
      <c r="C56" s="30">
        <v>2</v>
      </c>
      <c r="D56" s="37">
        <v>6660</v>
      </c>
      <c r="E56" s="11" t="s">
        <v>226</v>
      </c>
      <c r="F56" s="35" t="s">
        <v>533</v>
      </c>
      <c r="G56" s="31">
        <v>7.0000000000000001E-3</v>
      </c>
      <c r="H56" s="25">
        <v>0</v>
      </c>
      <c r="I56" s="42" t="s">
        <v>2020</v>
      </c>
    </row>
    <row r="57" spans="1:9" ht="14.25" thickBot="1" x14ac:dyDescent="0.2">
      <c r="A57" s="181"/>
      <c r="B57" s="177"/>
      <c r="C57" s="30">
        <v>3</v>
      </c>
      <c r="D57" s="37">
        <v>6660</v>
      </c>
      <c r="E57" s="11" t="s">
        <v>534</v>
      </c>
      <c r="F57" s="35" t="s">
        <v>801</v>
      </c>
      <c r="G57" s="31">
        <v>7.0000000000000001E-3</v>
      </c>
      <c r="H57" s="25">
        <v>0</v>
      </c>
      <c r="I57" s="42" t="s">
        <v>2021</v>
      </c>
    </row>
    <row r="58" spans="1:9" ht="14.25" thickBot="1" x14ac:dyDescent="0.2">
      <c r="A58" s="181"/>
      <c r="B58" s="177"/>
      <c r="C58" s="30">
        <v>4</v>
      </c>
      <c r="D58" s="37">
        <v>6442</v>
      </c>
      <c r="E58" s="11" t="s">
        <v>535</v>
      </c>
      <c r="F58" s="35" t="s">
        <v>536</v>
      </c>
      <c r="G58" s="158">
        <v>7.0000000000000001E-3</v>
      </c>
      <c r="H58" s="25">
        <v>0</v>
      </c>
      <c r="I58" s="42" t="s">
        <v>2022</v>
      </c>
    </row>
    <row r="59" spans="1:9" ht="14.25" thickBot="1" x14ac:dyDescent="0.2">
      <c r="A59" s="178"/>
      <c r="B59" s="178"/>
      <c r="C59" s="30">
        <v>5</v>
      </c>
      <c r="D59" s="37">
        <v>6443</v>
      </c>
      <c r="E59" s="11" t="s">
        <v>226</v>
      </c>
      <c r="F59" s="35" t="s">
        <v>533</v>
      </c>
      <c r="G59" s="31">
        <v>7.0000000000000001E-3</v>
      </c>
      <c r="H59" s="25">
        <v>0</v>
      </c>
      <c r="I59" s="42" t="s">
        <v>2023</v>
      </c>
    </row>
    <row r="60" spans="1:9" ht="14.25" thickBot="1" x14ac:dyDescent="0.2">
      <c r="A60" s="178"/>
      <c r="B60" s="178"/>
      <c r="C60" s="30">
        <v>6</v>
      </c>
      <c r="D60" s="37">
        <v>6443</v>
      </c>
      <c r="E60" s="11" t="s">
        <v>534</v>
      </c>
      <c r="F60" s="35" t="s">
        <v>801</v>
      </c>
      <c r="G60" s="31">
        <v>7.0000000000000001E-3</v>
      </c>
      <c r="H60" s="25">
        <v>0</v>
      </c>
      <c r="I60" s="42" t="s">
        <v>2024</v>
      </c>
    </row>
    <row r="61" spans="1:9" ht="14.25" thickBot="1" x14ac:dyDescent="0.2">
      <c r="A61" s="178"/>
      <c r="B61" s="178"/>
      <c r="C61" s="30">
        <v>7</v>
      </c>
      <c r="D61" s="37">
        <v>6443</v>
      </c>
      <c r="E61" s="11" t="s">
        <v>535</v>
      </c>
      <c r="F61" s="35" t="s">
        <v>536</v>
      </c>
      <c r="G61" s="31">
        <v>7.0000000000000001E-3</v>
      </c>
      <c r="H61" s="25">
        <v>0</v>
      </c>
      <c r="I61" s="42" t="s">
        <v>2025</v>
      </c>
    </row>
    <row r="62" spans="1:9" ht="14.25" thickBot="1" x14ac:dyDescent="0.2">
      <c r="A62" s="179"/>
      <c r="B62" s="179"/>
      <c r="C62" s="32">
        <v>8</v>
      </c>
      <c r="D62" s="41">
        <v>6444</v>
      </c>
      <c r="E62" s="12" t="s">
        <v>226</v>
      </c>
      <c r="F62" s="36" t="s">
        <v>533</v>
      </c>
      <c r="G62" s="33">
        <v>7.0000000000000001E-3</v>
      </c>
      <c r="H62" s="26">
        <v>0</v>
      </c>
      <c r="I62" s="42" t="s">
        <v>2026</v>
      </c>
    </row>
    <row r="63" spans="1:9" ht="14.25" thickBot="1" x14ac:dyDescent="0.2">
      <c r="A63" s="180">
        <v>8</v>
      </c>
      <c r="B63" s="176" t="s">
        <v>7</v>
      </c>
      <c r="C63" s="28">
        <v>1</v>
      </c>
      <c r="D63" s="40">
        <v>6444</v>
      </c>
      <c r="E63" s="10" t="s">
        <v>534</v>
      </c>
      <c r="F63" s="13" t="s">
        <v>801</v>
      </c>
      <c r="G63" s="31">
        <v>7.0000000000000001E-3</v>
      </c>
      <c r="H63" s="13">
        <v>0</v>
      </c>
      <c r="I63" s="42" t="s">
        <v>2027</v>
      </c>
    </row>
    <row r="64" spans="1:9" ht="14.25" thickBot="1" x14ac:dyDescent="0.2">
      <c r="A64" s="181"/>
      <c r="B64" s="177"/>
      <c r="C64" s="30">
        <v>2</v>
      </c>
      <c r="D64" s="37">
        <v>6444</v>
      </c>
      <c r="E64" s="11" t="s">
        <v>535</v>
      </c>
      <c r="F64" s="25" t="s">
        <v>536</v>
      </c>
      <c r="G64" s="31">
        <v>7.0000000000000001E-3</v>
      </c>
      <c r="H64" s="25">
        <v>0</v>
      </c>
      <c r="I64" s="42" t="s">
        <v>2028</v>
      </c>
    </row>
    <row r="65" spans="1:9" ht="14.25" thickBot="1" x14ac:dyDescent="0.2">
      <c r="A65" s="181"/>
      <c r="B65" s="177"/>
      <c r="C65" s="30">
        <v>3</v>
      </c>
      <c r="D65" s="37">
        <v>6445</v>
      </c>
      <c r="E65" s="11" t="s">
        <v>226</v>
      </c>
      <c r="F65" s="25" t="s">
        <v>533</v>
      </c>
      <c r="G65" s="31">
        <v>7.0000000000000001E-3</v>
      </c>
      <c r="H65" s="25">
        <v>0</v>
      </c>
      <c r="I65" s="42" t="s">
        <v>2029</v>
      </c>
    </row>
    <row r="66" spans="1:9" ht="14.25" thickBot="1" x14ac:dyDescent="0.2">
      <c r="A66" s="181"/>
      <c r="B66" s="177"/>
      <c r="C66" s="30">
        <v>4</v>
      </c>
      <c r="D66" s="37">
        <v>6445</v>
      </c>
      <c r="E66" s="11" t="s">
        <v>534</v>
      </c>
      <c r="F66" s="25" t="s">
        <v>801</v>
      </c>
      <c r="G66" s="31">
        <v>7.0000000000000001E-3</v>
      </c>
      <c r="H66" s="25">
        <v>0</v>
      </c>
      <c r="I66" s="42" t="s">
        <v>2030</v>
      </c>
    </row>
    <row r="67" spans="1:9" ht="14.25" thickBot="1" x14ac:dyDescent="0.2">
      <c r="A67" s="178"/>
      <c r="B67" s="177"/>
      <c r="C67" s="30">
        <v>5</v>
      </c>
      <c r="D67" s="37">
        <v>6445</v>
      </c>
      <c r="E67" s="11" t="s">
        <v>535</v>
      </c>
      <c r="F67" s="25" t="s">
        <v>536</v>
      </c>
      <c r="G67" s="31">
        <v>7.0000000000000001E-3</v>
      </c>
      <c r="H67" s="25">
        <v>0</v>
      </c>
      <c r="I67" s="42" t="s">
        <v>2031</v>
      </c>
    </row>
    <row r="68" spans="1:9" ht="14.25" thickBot="1" x14ac:dyDescent="0.2">
      <c r="A68" s="178"/>
      <c r="B68" s="177"/>
      <c r="C68" s="30">
        <v>6</v>
      </c>
      <c r="D68" s="27">
        <v>6661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2032</v>
      </c>
    </row>
    <row r="69" spans="1:9" ht="14.25" thickBot="1" x14ac:dyDescent="0.2">
      <c r="A69" s="178"/>
      <c r="B69" s="177"/>
      <c r="C69" s="30">
        <v>7</v>
      </c>
      <c r="D69" s="27">
        <v>6661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2033</v>
      </c>
    </row>
    <row r="70" spans="1:9" ht="14.25" thickBot="1" x14ac:dyDescent="0.2">
      <c r="A70" s="179"/>
      <c r="B70" s="196"/>
      <c r="C70" s="32">
        <v>8</v>
      </c>
      <c r="D70" s="27">
        <v>6445</v>
      </c>
      <c r="E70" s="12" t="s">
        <v>535</v>
      </c>
      <c r="F70" s="26" t="s">
        <v>536</v>
      </c>
      <c r="G70" s="33">
        <v>7.0000000000000001E-3</v>
      </c>
      <c r="H70" s="26">
        <v>0</v>
      </c>
      <c r="I70" s="42" t="s">
        <v>2034</v>
      </c>
    </row>
    <row r="71" spans="1:9" ht="14.25" thickBot="1" x14ac:dyDescent="0.2">
      <c r="A71" s="180">
        <v>9</v>
      </c>
      <c r="B71" s="176" t="s">
        <v>7</v>
      </c>
      <c r="C71" s="28">
        <v>1</v>
      </c>
      <c r="D71" s="52">
        <v>6446</v>
      </c>
      <c r="E71" s="10" t="s">
        <v>226</v>
      </c>
      <c r="F71" s="34" t="s">
        <v>533</v>
      </c>
      <c r="G71" s="31">
        <v>7.0000000000000001E-3</v>
      </c>
      <c r="H71" s="13">
        <v>0</v>
      </c>
      <c r="I71" s="42" t="s">
        <v>2035</v>
      </c>
    </row>
    <row r="72" spans="1:9" ht="14.25" thickBot="1" x14ac:dyDescent="0.2">
      <c r="A72" s="181"/>
      <c r="B72" s="177"/>
      <c r="C72" s="30">
        <v>2</v>
      </c>
      <c r="D72" s="37">
        <v>6446</v>
      </c>
      <c r="E72" s="11" t="s">
        <v>534</v>
      </c>
      <c r="F72" s="35" t="s">
        <v>801</v>
      </c>
      <c r="G72" s="31">
        <v>7.0000000000000001E-3</v>
      </c>
      <c r="H72" s="25">
        <v>0</v>
      </c>
      <c r="I72" s="42" t="s">
        <v>2036</v>
      </c>
    </row>
    <row r="73" spans="1:9" ht="14.25" thickBot="1" x14ac:dyDescent="0.2">
      <c r="A73" s="181"/>
      <c r="B73" s="177"/>
      <c r="C73" s="30">
        <v>3</v>
      </c>
      <c r="D73" s="27">
        <v>6446</v>
      </c>
      <c r="E73" s="11" t="s">
        <v>535</v>
      </c>
      <c r="F73" s="35" t="s">
        <v>536</v>
      </c>
      <c r="G73" s="31">
        <v>7.0000000000000001E-3</v>
      </c>
      <c r="H73" s="25">
        <v>0</v>
      </c>
      <c r="I73" s="42" t="s">
        <v>2037</v>
      </c>
    </row>
    <row r="74" spans="1:9" ht="14.25" thickBot="1" x14ac:dyDescent="0.2">
      <c r="A74" s="181"/>
      <c r="B74" s="177"/>
      <c r="C74" s="30">
        <v>4</v>
      </c>
      <c r="D74" s="37">
        <v>6447</v>
      </c>
      <c r="E74" s="11" t="s">
        <v>226</v>
      </c>
      <c r="F74" s="35" t="s">
        <v>533</v>
      </c>
      <c r="G74" s="164">
        <v>7.0000000000000001E-3</v>
      </c>
      <c r="H74" s="25">
        <v>0</v>
      </c>
      <c r="I74" s="42" t="s">
        <v>2038</v>
      </c>
    </row>
    <row r="75" spans="1:9" ht="14.25" thickBot="1" x14ac:dyDescent="0.2">
      <c r="A75" s="178"/>
      <c r="B75" s="178"/>
      <c r="C75" s="30">
        <v>5</v>
      </c>
      <c r="D75" s="37">
        <v>6447</v>
      </c>
      <c r="E75" s="11" t="s">
        <v>534</v>
      </c>
      <c r="F75" s="35" t="s">
        <v>801</v>
      </c>
      <c r="G75" s="31">
        <v>7.0000000000000001E-3</v>
      </c>
      <c r="H75" s="25">
        <v>0</v>
      </c>
      <c r="I75" s="42" t="s">
        <v>2039</v>
      </c>
    </row>
    <row r="76" spans="1:9" ht="14.25" thickBot="1" x14ac:dyDescent="0.2">
      <c r="A76" s="178"/>
      <c r="B76" s="178"/>
      <c r="C76" s="30">
        <v>6</v>
      </c>
      <c r="D76" s="37">
        <v>6447</v>
      </c>
      <c r="E76" s="11" t="s">
        <v>535</v>
      </c>
      <c r="F76" s="35" t="s">
        <v>536</v>
      </c>
      <c r="G76" s="31">
        <v>7.0000000000000001E-3</v>
      </c>
      <c r="H76" s="25">
        <v>0</v>
      </c>
      <c r="I76" s="42" t="s">
        <v>2040</v>
      </c>
    </row>
    <row r="77" spans="1:9" ht="14.25" thickBot="1" x14ac:dyDescent="0.2">
      <c r="A77" s="178"/>
      <c r="B77" s="178"/>
      <c r="C77" s="30">
        <v>7</v>
      </c>
      <c r="D77" s="37">
        <v>6662</v>
      </c>
      <c r="E77" s="11" t="s">
        <v>226</v>
      </c>
      <c r="F77" s="35" t="s">
        <v>533</v>
      </c>
      <c r="G77" s="31">
        <v>7.0000000000000001E-3</v>
      </c>
      <c r="H77" s="25">
        <v>0</v>
      </c>
      <c r="I77" s="42" t="s">
        <v>2041</v>
      </c>
    </row>
    <row r="78" spans="1:9" ht="14.25" thickBot="1" x14ac:dyDescent="0.2">
      <c r="A78" s="179"/>
      <c r="B78" s="179"/>
      <c r="C78" s="32">
        <v>8</v>
      </c>
      <c r="D78" s="41">
        <v>6662</v>
      </c>
      <c r="E78" s="12" t="s">
        <v>534</v>
      </c>
      <c r="F78" s="36" t="s">
        <v>801</v>
      </c>
      <c r="G78" s="33">
        <v>7.0000000000000001E-3</v>
      </c>
      <c r="H78" s="26">
        <v>0</v>
      </c>
      <c r="I78" s="42" t="s">
        <v>2042</v>
      </c>
    </row>
    <row r="79" spans="1:9" ht="14.25" thickBot="1" x14ac:dyDescent="0.2">
      <c r="A79" s="180">
        <v>10</v>
      </c>
      <c r="B79" s="176" t="s">
        <v>7</v>
      </c>
      <c r="C79" s="28">
        <v>1</v>
      </c>
      <c r="D79" s="40">
        <v>6447</v>
      </c>
      <c r="E79" s="10" t="s">
        <v>535</v>
      </c>
      <c r="F79" s="13" t="s">
        <v>536</v>
      </c>
      <c r="G79" s="31">
        <v>7.0000000000000001E-3</v>
      </c>
      <c r="H79" s="13">
        <v>0</v>
      </c>
      <c r="I79" s="42" t="s">
        <v>2043</v>
      </c>
    </row>
    <row r="80" spans="1:9" ht="14.25" thickBot="1" x14ac:dyDescent="0.2">
      <c r="A80" s="181"/>
      <c r="B80" s="177"/>
      <c r="C80" s="30">
        <v>2</v>
      </c>
      <c r="D80" s="37">
        <v>6448</v>
      </c>
      <c r="E80" s="11" t="s">
        <v>226</v>
      </c>
      <c r="F80" s="25" t="s">
        <v>533</v>
      </c>
      <c r="G80" s="31">
        <v>7.0000000000000001E-3</v>
      </c>
      <c r="H80" s="25">
        <v>0</v>
      </c>
      <c r="I80" s="42" t="s">
        <v>2044</v>
      </c>
    </row>
    <row r="81" spans="1:9" ht="14.25" thickBot="1" x14ac:dyDescent="0.2">
      <c r="A81" s="181"/>
      <c r="B81" s="177"/>
      <c r="C81" s="30">
        <v>3</v>
      </c>
      <c r="D81" s="37">
        <v>6448</v>
      </c>
      <c r="E81" s="11" t="s">
        <v>534</v>
      </c>
      <c r="F81" s="25" t="s">
        <v>801</v>
      </c>
      <c r="G81" s="31">
        <v>7.0000000000000001E-3</v>
      </c>
      <c r="H81" s="25">
        <v>0</v>
      </c>
      <c r="I81" s="42" t="s">
        <v>2045</v>
      </c>
    </row>
    <row r="82" spans="1:9" ht="14.25" thickBot="1" x14ac:dyDescent="0.2">
      <c r="A82" s="181"/>
      <c r="B82" s="177"/>
      <c r="C82" s="30">
        <v>4</v>
      </c>
      <c r="D82" s="37">
        <v>6448</v>
      </c>
      <c r="E82" s="11" t="s">
        <v>535</v>
      </c>
      <c r="F82" s="25" t="s">
        <v>536</v>
      </c>
      <c r="G82" s="31">
        <v>7.0000000000000001E-3</v>
      </c>
      <c r="H82" s="25">
        <v>0</v>
      </c>
      <c r="I82" s="42" t="s">
        <v>2046</v>
      </c>
    </row>
    <row r="83" spans="1:9" ht="14.25" thickBot="1" x14ac:dyDescent="0.2">
      <c r="A83" s="178"/>
      <c r="B83" s="177"/>
      <c r="C83" s="30">
        <v>5</v>
      </c>
      <c r="D83" s="37">
        <v>6449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2047</v>
      </c>
    </row>
    <row r="84" spans="1:9" ht="14.25" thickBot="1" x14ac:dyDescent="0.2">
      <c r="A84" s="178"/>
      <c r="B84" s="177"/>
      <c r="C84" s="30">
        <v>6</v>
      </c>
      <c r="D84" s="37">
        <v>6449</v>
      </c>
      <c r="E84" s="11" t="s">
        <v>534</v>
      </c>
      <c r="F84" s="25" t="s">
        <v>801</v>
      </c>
      <c r="G84" s="31">
        <v>7.0000000000000001E-3</v>
      </c>
      <c r="H84" s="25">
        <v>0</v>
      </c>
      <c r="I84" s="42" t="s">
        <v>2048</v>
      </c>
    </row>
    <row r="85" spans="1:9" ht="14.25" thickBot="1" x14ac:dyDescent="0.2">
      <c r="A85" s="178"/>
      <c r="B85" s="177"/>
      <c r="C85" s="30">
        <v>7</v>
      </c>
      <c r="D85" s="37">
        <v>6449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2049</v>
      </c>
    </row>
    <row r="86" spans="1:9" ht="14.25" thickBot="1" x14ac:dyDescent="0.2">
      <c r="A86" s="179"/>
      <c r="B86" s="196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42" t="s">
        <v>2050</v>
      </c>
    </row>
    <row r="87" spans="1:9" ht="14.25" thickBot="1" x14ac:dyDescent="0.2">
      <c r="A87" s="180">
        <v>11</v>
      </c>
      <c r="B87" s="176" t="s">
        <v>7</v>
      </c>
      <c r="C87" s="28">
        <v>1</v>
      </c>
      <c r="D87" s="70" t="s">
        <v>979</v>
      </c>
      <c r="E87" s="71" t="s">
        <v>580</v>
      </c>
      <c r="F87" s="72" t="s">
        <v>581</v>
      </c>
      <c r="G87" s="31">
        <v>7.0000000000000001E-3</v>
      </c>
      <c r="H87" s="13">
        <v>0</v>
      </c>
      <c r="I87" s="42" t="s">
        <v>2051</v>
      </c>
    </row>
    <row r="88" spans="1:9" ht="14.25" thickBot="1" x14ac:dyDescent="0.2">
      <c r="A88" s="181"/>
      <c r="B88" s="177"/>
      <c r="C88" s="30">
        <v>2</v>
      </c>
      <c r="D88" s="70" t="s">
        <v>979</v>
      </c>
      <c r="E88" s="74" t="s">
        <v>582</v>
      </c>
      <c r="F88" s="75" t="s">
        <v>583</v>
      </c>
      <c r="G88" s="31">
        <v>7.0000000000000001E-3</v>
      </c>
      <c r="H88" s="25">
        <v>0</v>
      </c>
      <c r="I88" s="42" t="s">
        <v>2052</v>
      </c>
    </row>
    <row r="89" spans="1:9" ht="14.25" thickBot="1" x14ac:dyDescent="0.2">
      <c r="A89" s="181"/>
      <c r="B89" s="177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42" t="s">
        <v>2053</v>
      </c>
    </row>
    <row r="90" spans="1:9" ht="14.25" thickBot="1" x14ac:dyDescent="0.2">
      <c r="A90" s="181"/>
      <c r="B90" s="177"/>
      <c r="C90" s="30">
        <v>4</v>
      </c>
      <c r="D90" s="37"/>
      <c r="E90" s="11"/>
      <c r="F90" s="35"/>
      <c r="G90" s="164">
        <v>7.0000000000000001E-3</v>
      </c>
      <c r="H90" s="25">
        <v>0</v>
      </c>
      <c r="I90" s="42" t="s">
        <v>2054</v>
      </c>
    </row>
    <row r="91" spans="1:9" ht="14.25" thickBot="1" x14ac:dyDescent="0.2">
      <c r="A91" s="178"/>
      <c r="B91" s="178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42" t="s">
        <v>2055</v>
      </c>
    </row>
    <row r="92" spans="1:9" ht="14.25" thickBot="1" x14ac:dyDescent="0.2">
      <c r="A92" s="178"/>
      <c r="B92" s="178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42" t="s">
        <v>2056</v>
      </c>
    </row>
    <row r="93" spans="1:9" ht="14.25" thickBot="1" x14ac:dyDescent="0.2">
      <c r="A93" s="178"/>
      <c r="B93" s="178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42" t="s">
        <v>2057</v>
      </c>
    </row>
    <row r="94" spans="1:9" ht="14.25" thickBot="1" x14ac:dyDescent="0.2">
      <c r="A94" s="179"/>
      <c r="B94" s="179"/>
      <c r="C94" s="32">
        <v>8</v>
      </c>
      <c r="D94" s="159" t="s">
        <v>565</v>
      </c>
      <c r="E94" s="69" t="s">
        <v>208</v>
      </c>
      <c r="F94" s="160" t="s">
        <v>980</v>
      </c>
      <c r="G94" s="33">
        <v>7.0000000000000001E-3</v>
      </c>
      <c r="H94" s="26">
        <v>0</v>
      </c>
      <c r="I94" s="42" t="s">
        <v>2058</v>
      </c>
    </row>
    <row r="95" spans="1:9" ht="14.25" thickBot="1" x14ac:dyDescent="0.2">
      <c r="A95" s="173">
        <v>1</v>
      </c>
      <c r="B95" s="176" t="s">
        <v>16</v>
      </c>
      <c r="C95" s="28">
        <v>1</v>
      </c>
      <c r="D95" s="114">
        <v>6428</v>
      </c>
      <c r="E95" s="115" t="s">
        <v>336</v>
      </c>
      <c r="F95" s="130" t="s">
        <v>814</v>
      </c>
      <c r="G95" s="29">
        <v>7.0000000000000001E-3</v>
      </c>
      <c r="H95" s="13">
        <v>0</v>
      </c>
      <c r="I95" s="42" t="s">
        <v>2059</v>
      </c>
    </row>
    <row r="96" spans="1:9" ht="14.25" thickBot="1" x14ac:dyDescent="0.2">
      <c r="A96" s="174"/>
      <c r="B96" s="177"/>
      <c r="C96" s="30">
        <v>2</v>
      </c>
      <c r="D96" s="37">
        <v>6657</v>
      </c>
      <c r="E96" s="11" t="s">
        <v>336</v>
      </c>
      <c r="F96" s="35" t="s">
        <v>814</v>
      </c>
      <c r="G96" s="31">
        <v>7.0000000000000001E-3</v>
      </c>
      <c r="H96" s="25">
        <v>0</v>
      </c>
      <c r="I96" s="42" t="s">
        <v>2060</v>
      </c>
    </row>
    <row r="97" spans="1:9" ht="14.25" thickBot="1" x14ac:dyDescent="0.2">
      <c r="A97" s="174"/>
      <c r="B97" s="177"/>
      <c r="C97" s="30">
        <v>3</v>
      </c>
      <c r="D97" s="37">
        <v>6429</v>
      </c>
      <c r="E97" s="11" t="s">
        <v>336</v>
      </c>
      <c r="F97" s="35" t="s">
        <v>814</v>
      </c>
      <c r="G97" s="31">
        <v>7.0000000000000001E-3</v>
      </c>
      <c r="H97" s="25">
        <v>0</v>
      </c>
      <c r="I97" s="42" t="s">
        <v>2061</v>
      </c>
    </row>
    <row r="98" spans="1:9" ht="14.25" thickBot="1" x14ac:dyDescent="0.2">
      <c r="A98" s="174"/>
      <c r="B98" s="177"/>
      <c r="C98" s="30">
        <v>4</v>
      </c>
      <c r="D98" s="37">
        <v>6430</v>
      </c>
      <c r="E98" s="11" t="s">
        <v>336</v>
      </c>
      <c r="F98" s="35" t="s">
        <v>814</v>
      </c>
      <c r="G98" s="31">
        <v>7.0000000000000001E-3</v>
      </c>
      <c r="H98" s="25">
        <v>0</v>
      </c>
      <c r="I98" s="42" t="s">
        <v>2062</v>
      </c>
    </row>
    <row r="99" spans="1:9" ht="14.25" thickBot="1" x14ac:dyDescent="0.2">
      <c r="A99" s="174"/>
      <c r="B99" s="177"/>
      <c r="C99" s="30">
        <v>5</v>
      </c>
      <c r="D99" s="37">
        <v>6658</v>
      </c>
      <c r="E99" s="11" t="s">
        <v>336</v>
      </c>
      <c r="F99" s="35" t="s">
        <v>814</v>
      </c>
      <c r="G99" s="31">
        <v>7.0000000000000001E-3</v>
      </c>
      <c r="H99" s="25">
        <v>0</v>
      </c>
      <c r="I99" s="42" t="s">
        <v>2063</v>
      </c>
    </row>
    <row r="100" spans="1:9" ht="14.25" thickBot="1" x14ac:dyDescent="0.2">
      <c r="A100" s="174"/>
      <c r="B100" s="177"/>
      <c r="C100" s="30">
        <v>6</v>
      </c>
      <c r="D100" s="37">
        <v>6431</v>
      </c>
      <c r="E100" s="11" t="s">
        <v>336</v>
      </c>
      <c r="F100" s="35" t="s">
        <v>814</v>
      </c>
      <c r="G100" s="31">
        <v>7.0000000000000001E-3</v>
      </c>
      <c r="H100" s="25">
        <v>0</v>
      </c>
      <c r="I100" s="42" t="s">
        <v>2064</v>
      </c>
    </row>
    <row r="101" spans="1:9" ht="14.25" thickBot="1" x14ac:dyDescent="0.2">
      <c r="A101" s="174"/>
      <c r="B101" s="177"/>
      <c r="C101" s="30">
        <v>7</v>
      </c>
      <c r="D101" s="37">
        <v>6432</v>
      </c>
      <c r="E101" s="11" t="s">
        <v>336</v>
      </c>
      <c r="F101" s="35" t="s">
        <v>814</v>
      </c>
      <c r="G101" s="31">
        <v>7.0000000000000001E-3</v>
      </c>
      <c r="H101" s="25">
        <v>0</v>
      </c>
      <c r="I101" s="42" t="s">
        <v>2065</v>
      </c>
    </row>
    <row r="102" spans="1:9" ht="14.25" thickBot="1" x14ac:dyDescent="0.2">
      <c r="A102" s="175"/>
      <c r="B102" s="196"/>
      <c r="C102" s="32">
        <v>8</v>
      </c>
      <c r="D102" s="41">
        <v>6659</v>
      </c>
      <c r="E102" s="12" t="s">
        <v>336</v>
      </c>
      <c r="F102" s="36" t="s">
        <v>814</v>
      </c>
      <c r="G102" s="33">
        <v>7.0000000000000001E-3</v>
      </c>
      <c r="H102" s="26">
        <v>0</v>
      </c>
      <c r="I102" s="42" t="s">
        <v>2066</v>
      </c>
    </row>
    <row r="103" spans="1:9" ht="14.25" thickBot="1" x14ac:dyDescent="0.2">
      <c r="A103" s="173">
        <v>2</v>
      </c>
      <c r="B103" s="176" t="s">
        <v>16</v>
      </c>
      <c r="C103" s="28">
        <v>1</v>
      </c>
      <c r="D103" s="37">
        <v>6433</v>
      </c>
      <c r="E103" s="11" t="s">
        <v>336</v>
      </c>
      <c r="F103" s="25" t="s">
        <v>814</v>
      </c>
      <c r="G103" s="31">
        <v>7.0000000000000001E-3</v>
      </c>
      <c r="H103" s="13">
        <v>0</v>
      </c>
      <c r="I103" s="42" t="s">
        <v>2067</v>
      </c>
    </row>
    <row r="104" spans="1:9" ht="14.25" thickBot="1" x14ac:dyDescent="0.2">
      <c r="A104" s="174"/>
      <c r="B104" s="177"/>
      <c r="C104" s="30">
        <v>2</v>
      </c>
      <c r="D104" s="37">
        <v>6434</v>
      </c>
      <c r="E104" s="11" t="s">
        <v>336</v>
      </c>
      <c r="F104" s="25" t="s">
        <v>814</v>
      </c>
      <c r="G104" s="31">
        <v>7.0000000000000001E-3</v>
      </c>
      <c r="H104" s="25">
        <v>0</v>
      </c>
      <c r="I104" s="42" t="s">
        <v>2068</v>
      </c>
    </row>
    <row r="105" spans="1:9" ht="14.25" thickBot="1" x14ac:dyDescent="0.2">
      <c r="A105" s="174"/>
      <c r="B105" s="177"/>
      <c r="C105" s="30">
        <v>3</v>
      </c>
      <c r="D105" s="37">
        <v>6437</v>
      </c>
      <c r="E105" s="11" t="s">
        <v>336</v>
      </c>
      <c r="F105" s="25" t="s">
        <v>814</v>
      </c>
      <c r="G105" s="31">
        <v>7.0000000000000001E-3</v>
      </c>
      <c r="H105" s="25">
        <v>0</v>
      </c>
      <c r="I105" s="42" t="s">
        <v>2069</v>
      </c>
    </row>
    <row r="106" spans="1:9" ht="14.25" thickBot="1" x14ac:dyDescent="0.2">
      <c r="A106" s="174"/>
      <c r="B106" s="177"/>
      <c r="C106" s="30">
        <v>4</v>
      </c>
      <c r="D106" s="37">
        <v>6439</v>
      </c>
      <c r="E106" s="11" t="s">
        <v>336</v>
      </c>
      <c r="F106" s="25" t="s">
        <v>814</v>
      </c>
      <c r="G106" s="31">
        <v>7.0000000000000001E-3</v>
      </c>
      <c r="H106" s="25">
        <v>0</v>
      </c>
      <c r="I106" s="42" t="s">
        <v>2070</v>
      </c>
    </row>
    <row r="107" spans="1:9" ht="14.25" thickBot="1" x14ac:dyDescent="0.2">
      <c r="A107" s="174"/>
      <c r="B107" s="177"/>
      <c r="C107" s="30">
        <v>5</v>
      </c>
      <c r="D107" s="37">
        <v>6440</v>
      </c>
      <c r="E107" s="11" t="s">
        <v>336</v>
      </c>
      <c r="F107" s="25" t="s">
        <v>814</v>
      </c>
      <c r="G107" s="31">
        <v>7.0000000000000001E-3</v>
      </c>
      <c r="H107" s="25">
        <v>0</v>
      </c>
      <c r="I107" s="42" t="s">
        <v>2071</v>
      </c>
    </row>
    <row r="108" spans="1:9" ht="14.25" thickBot="1" x14ac:dyDescent="0.2">
      <c r="A108" s="174"/>
      <c r="B108" s="177"/>
      <c r="C108" s="30">
        <v>6</v>
      </c>
      <c r="D108" s="37">
        <v>6441</v>
      </c>
      <c r="E108" s="11" t="s">
        <v>336</v>
      </c>
      <c r="F108" s="25" t="s">
        <v>814</v>
      </c>
      <c r="G108" s="31">
        <v>7.0000000000000001E-3</v>
      </c>
      <c r="H108" s="25">
        <v>0</v>
      </c>
      <c r="I108" s="42" t="s">
        <v>2072</v>
      </c>
    </row>
    <row r="109" spans="1:9" ht="14.25" thickBot="1" x14ac:dyDescent="0.2">
      <c r="A109" s="174"/>
      <c r="B109" s="177"/>
      <c r="C109" s="30">
        <v>7</v>
      </c>
      <c r="D109" s="37">
        <v>6442</v>
      </c>
      <c r="E109" s="11" t="s">
        <v>336</v>
      </c>
      <c r="F109" s="25" t="s">
        <v>814</v>
      </c>
      <c r="G109" s="31">
        <v>7.0000000000000001E-3</v>
      </c>
      <c r="H109" s="25">
        <v>0</v>
      </c>
      <c r="I109" s="42" t="s">
        <v>2073</v>
      </c>
    </row>
    <row r="110" spans="1:9" ht="14.25" thickBot="1" x14ac:dyDescent="0.2">
      <c r="A110" s="175"/>
      <c r="B110" s="196"/>
      <c r="C110" s="32">
        <v>8</v>
      </c>
      <c r="D110" s="68">
        <v>6660</v>
      </c>
      <c r="E110" s="12" t="s">
        <v>336</v>
      </c>
      <c r="F110" s="61" t="s">
        <v>814</v>
      </c>
      <c r="G110" s="33">
        <v>7.0000000000000001E-3</v>
      </c>
      <c r="H110" s="26">
        <v>0</v>
      </c>
      <c r="I110" s="42" t="s">
        <v>2074</v>
      </c>
    </row>
    <row r="111" spans="1:9" ht="14.25" thickBot="1" x14ac:dyDescent="0.2">
      <c r="A111" s="173">
        <v>3</v>
      </c>
      <c r="B111" s="176" t="s">
        <v>16</v>
      </c>
      <c r="C111" s="28">
        <v>1</v>
      </c>
      <c r="D111" s="37">
        <v>6443</v>
      </c>
      <c r="E111" s="11" t="s">
        <v>336</v>
      </c>
      <c r="F111" s="25" t="s">
        <v>814</v>
      </c>
      <c r="G111" s="31">
        <v>7.0000000000000001E-3</v>
      </c>
      <c r="H111" s="13">
        <v>0</v>
      </c>
      <c r="I111" s="42" t="s">
        <v>2075</v>
      </c>
    </row>
    <row r="112" spans="1:9" ht="14.25" thickBot="1" x14ac:dyDescent="0.2">
      <c r="A112" s="174"/>
      <c r="B112" s="177"/>
      <c r="C112" s="30">
        <v>2</v>
      </c>
      <c r="D112" s="37">
        <v>6444</v>
      </c>
      <c r="E112" s="11" t="s">
        <v>336</v>
      </c>
      <c r="F112" s="25" t="s">
        <v>814</v>
      </c>
      <c r="G112" s="31">
        <v>7.0000000000000001E-3</v>
      </c>
      <c r="H112" s="25">
        <v>0</v>
      </c>
      <c r="I112" s="42" t="s">
        <v>2076</v>
      </c>
    </row>
    <row r="113" spans="1:14" ht="14.25" thickBot="1" x14ac:dyDescent="0.2">
      <c r="A113" s="174"/>
      <c r="B113" s="177"/>
      <c r="C113" s="30">
        <v>3</v>
      </c>
      <c r="D113" s="37">
        <v>6445</v>
      </c>
      <c r="E113" s="11" t="s">
        <v>336</v>
      </c>
      <c r="F113" s="25" t="s">
        <v>814</v>
      </c>
      <c r="G113" s="31">
        <v>7.0000000000000001E-3</v>
      </c>
      <c r="H113" s="25">
        <v>0</v>
      </c>
      <c r="I113" s="42" t="s">
        <v>2077</v>
      </c>
    </row>
    <row r="114" spans="1:14" ht="14.25" thickBot="1" x14ac:dyDescent="0.2">
      <c r="A114" s="174"/>
      <c r="B114" s="177"/>
      <c r="C114" s="30">
        <v>4</v>
      </c>
      <c r="D114" s="37">
        <v>6661</v>
      </c>
      <c r="E114" s="11" t="s">
        <v>336</v>
      </c>
      <c r="F114" s="25" t="s">
        <v>814</v>
      </c>
      <c r="G114" s="31">
        <v>7.0000000000000001E-3</v>
      </c>
      <c r="H114" s="25">
        <v>0</v>
      </c>
      <c r="I114" s="42" t="s">
        <v>2078</v>
      </c>
    </row>
    <row r="115" spans="1:14" ht="14.25" thickBot="1" x14ac:dyDescent="0.2">
      <c r="A115" s="174"/>
      <c r="B115" s="177"/>
      <c r="C115" s="30">
        <v>5</v>
      </c>
      <c r="D115" s="37">
        <v>6446</v>
      </c>
      <c r="E115" s="11" t="s">
        <v>336</v>
      </c>
      <c r="F115" s="35" t="s">
        <v>814</v>
      </c>
      <c r="G115" s="31">
        <v>7.0000000000000001E-3</v>
      </c>
      <c r="H115" s="25">
        <v>0</v>
      </c>
      <c r="I115" s="42" t="s">
        <v>2079</v>
      </c>
    </row>
    <row r="116" spans="1:14" ht="14.25" thickBot="1" x14ac:dyDescent="0.2">
      <c r="A116" s="174"/>
      <c r="B116" s="177"/>
      <c r="C116" s="30">
        <v>6</v>
      </c>
      <c r="D116" s="37">
        <v>6447</v>
      </c>
      <c r="E116" s="11" t="s">
        <v>336</v>
      </c>
      <c r="F116" s="35" t="s">
        <v>814</v>
      </c>
      <c r="G116" s="31">
        <v>7.0000000000000001E-3</v>
      </c>
      <c r="H116" s="25">
        <v>0</v>
      </c>
      <c r="I116" s="42" t="s">
        <v>2080</v>
      </c>
    </row>
    <row r="117" spans="1:14" ht="14.25" thickBot="1" x14ac:dyDescent="0.2">
      <c r="A117" s="174"/>
      <c r="B117" s="177"/>
      <c r="C117" s="30">
        <v>7</v>
      </c>
      <c r="D117" s="37">
        <v>6662</v>
      </c>
      <c r="E117" s="11" t="s">
        <v>336</v>
      </c>
      <c r="F117" s="35" t="s">
        <v>814</v>
      </c>
      <c r="G117" s="31">
        <v>7.0000000000000001E-3</v>
      </c>
      <c r="H117" s="25">
        <v>0</v>
      </c>
      <c r="I117" s="42" t="s">
        <v>2081</v>
      </c>
    </row>
    <row r="118" spans="1:14" ht="14.25" thickBot="1" x14ac:dyDescent="0.2">
      <c r="A118" s="175"/>
      <c r="B118" s="196"/>
      <c r="C118" s="32">
        <v>8</v>
      </c>
      <c r="D118" s="68">
        <v>6448</v>
      </c>
      <c r="E118" s="12" t="s">
        <v>336</v>
      </c>
      <c r="F118" s="61" t="s">
        <v>814</v>
      </c>
      <c r="G118" s="33">
        <v>7.0000000000000001E-3</v>
      </c>
      <c r="H118" s="26">
        <v>0</v>
      </c>
      <c r="I118" s="42" t="s">
        <v>2082</v>
      </c>
    </row>
    <row r="119" spans="1:14" ht="14.25" thickBot="1" x14ac:dyDescent="0.2">
      <c r="A119" s="173">
        <v>4</v>
      </c>
      <c r="B119" s="176" t="s">
        <v>16</v>
      </c>
      <c r="C119" s="28">
        <v>1</v>
      </c>
      <c r="D119" s="40">
        <v>6449</v>
      </c>
      <c r="E119" s="10" t="s">
        <v>336</v>
      </c>
      <c r="F119" s="34" t="s">
        <v>814</v>
      </c>
      <c r="G119" s="29">
        <v>7.0000000000000001E-3</v>
      </c>
      <c r="H119" s="13">
        <v>0</v>
      </c>
      <c r="I119" s="42" t="s">
        <v>2083</v>
      </c>
    </row>
    <row r="120" spans="1:14" ht="14.25" thickBot="1" x14ac:dyDescent="0.2">
      <c r="A120" s="174"/>
      <c r="B120" s="177"/>
      <c r="C120" s="30">
        <v>2</v>
      </c>
      <c r="D120" s="37"/>
      <c r="E120" s="11"/>
      <c r="F120" s="35"/>
      <c r="G120" s="31">
        <v>7.0000000000000001E-3</v>
      </c>
      <c r="H120" s="25">
        <v>0</v>
      </c>
      <c r="I120" s="42" t="s">
        <v>2084</v>
      </c>
    </row>
    <row r="121" spans="1:14" ht="14.25" thickBot="1" x14ac:dyDescent="0.2">
      <c r="A121" s="174"/>
      <c r="B121" s="177"/>
      <c r="C121" s="30">
        <v>3</v>
      </c>
      <c r="D121" s="37"/>
      <c r="E121" s="11"/>
      <c r="F121" s="35"/>
      <c r="G121" s="31">
        <v>7.0000000000000001E-3</v>
      </c>
      <c r="H121" s="25">
        <v>0</v>
      </c>
      <c r="I121" s="42" t="s">
        <v>2085</v>
      </c>
      <c r="K121" s="1"/>
      <c r="N121" s="1"/>
    </row>
    <row r="122" spans="1:14" ht="14.25" thickBot="1" x14ac:dyDescent="0.2">
      <c r="A122" s="174"/>
      <c r="B122" s="177"/>
      <c r="C122" s="30">
        <v>4</v>
      </c>
      <c r="D122" s="37"/>
      <c r="E122" s="11"/>
      <c r="F122" s="35"/>
      <c r="G122" s="31">
        <v>7.0000000000000001E-3</v>
      </c>
      <c r="H122" s="25">
        <v>0</v>
      </c>
      <c r="I122" s="42" t="s">
        <v>2086</v>
      </c>
      <c r="K122" s="1"/>
      <c r="N122" s="1"/>
    </row>
    <row r="123" spans="1:14" ht="14.25" thickBot="1" x14ac:dyDescent="0.2">
      <c r="A123" s="174"/>
      <c r="B123" s="177"/>
      <c r="C123" s="30">
        <v>5</v>
      </c>
      <c r="D123" s="37"/>
      <c r="E123" s="11"/>
      <c r="F123" s="35"/>
      <c r="G123" s="31">
        <v>7.0000000000000001E-3</v>
      </c>
      <c r="H123" s="25">
        <v>0</v>
      </c>
      <c r="I123" s="42" t="s">
        <v>2087</v>
      </c>
      <c r="K123" s="1"/>
      <c r="N123" s="1"/>
    </row>
    <row r="124" spans="1:14" ht="14.25" thickBot="1" x14ac:dyDescent="0.2">
      <c r="A124" s="174"/>
      <c r="B124" s="177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42" t="s">
        <v>2088</v>
      </c>
      <c r="K124" s="1"/>
      <c r="N124" s="1"/>
    </row>
    <row r="125" spans="1:14" ht="14.25" thickBot="1" x14ac:dyDescent="0.2">
      <c r="A125" s="174"/>
      <c r="B125" s="177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42" t="s">
        <v>2089</v>
      </c>
      <c r="K125" s="1"/>
      <c r="N125" s="1"/>
    </row>
    <row r="126" spans="1:14" ht="14.25" thickBot="1" x14ac:dyDescent="0.2">
      <c r="A126" s="175"/>
      <c r="B126" s="196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42" t="s">
        <v>2090</v>
      </c>
      <c r="K126" s="1"/>
      <c r="N126" s="1"/>
    </row>
    <row r="127" spans="1:14" ht="14.25" thickBot="1" x14ac:dyDescent="0.2">
      <c r="A127" s="173">
        <v>5</v>
      </c>
      <c r="B127" s="176" t="s">
        <v>573</v>
      </c>
      <c r="C127" s="28">
        <v>1</v>
      </c>
      <c r="D127" s="149" t="s">
        <v>977</v>
      </c>
      <c r="E127" s="150" t="s">
        <v>574</v>
      </c>
      <c r="F127" s="151" t="s">
        <v>575</v>
      </c>
      <c r="G127" s="29">
        <v>7.0000000000000001E-3</v>
      </c>
      <c r="H127" s="13">
        <v>0</v>
      </c>
      <c r="I127" s="42" t="s">
        <v>2091</v>
      </c>
    </row>
    <row r="128" spans="1:14" ht="14.25" thickBot="1" x14ac:dyDescent="0.2">
      <c r="A128" s="174"/>
      <c r="B128" s="177"/>
      <c r="C128" s="30">
        <v>2</v>
      </c>
      <c r="D128" s="149" t="s">
        <v>977</v>
      </c>
      <c r="E128" s="153" t="s">
        <v>570</v>
      </c>
      <c r="F128" s="154" t="s">
        <v>474</v>
      </c>
      <c r="G128" s="31">
        <v>7.0000000000000001E-3</v>
      </c>
      <c r="H128" s="25">
        <v>0</v>
      </c>
      <c r="I128" s="42" t="s">
        <v>2092</v>
      </c>
    </row>
    <row r="129" spans="1:9" ht="14.25" thickBot="1" x14ac:dyDescent="0.2">
      <c r="A129" s="174"/>
      <c r="B129" s="177"/>
      <c r="C129" s="30">
        <v>3</v>
      </c>
      <c r="D129" s="149" t="s">
        <v>977</v>
      </c>
      <c r="E129" s="153" t="s">
        <v>576</v>
      </c>
      <c r="F129" s="154" t="s">
        <v>577</v>
      </c>
      <c r="G129" s="31">
        <v>7.0000000000000001E-3</v>
      </c>
      <c r="H129" s="25">
        <v>0</v>
      </c>
      <c r="I129" s="42" t="s">
        <v>2093</v>
      </c>
    </row>
    <row r="130" spans="1:9" ht="14.25" thickBot="1" x14ac:dyDescent="0.2">
      <c r="A130" s="174"/>
      <c r="B130" s="177"/>
      <c r="C130" s="30">
        <v>4</v>
      </c>
      <c r="D130" s="149" t="s">
        <v>977</v>
      </c>
      <c r="E130" s="153" t="s">
        <v>571</v>
      </c>
      <c r="F130" s="154" t="s">
        <v>475</v>
      </c>
      <c r="G130" s="31">
        <v>7.0000000000000001E-3</v>
      </c>
      <c r="H130" s="25">
        <v>0</v>
      </c>
      <c r="I130" s="42" t="s">
        <v>2094</v>
      </c>
    </row>
    <row r="131" spans="1:9" ht="14.25" thickBot="1" x14ac:dyDescent="0.2">
      <c r="A131" s="174"/>
      <c r="B131" s="178"/>
      <c r="C131" s="30">
        <v>5</v>
      </c>
      <c r="D131" s="149" t="s">
        <v>977</v>
      </c>
      <c r="E131" s="153" t="s">
        <v>572</v>
      </c>
      <c r="F131" s="154" t="s">
        <v>476</v>
      </c>
      <c r="G131" s="31">
        <v>7.0000000000000001E-3</v>
      </c>
      <c r="H131" s="25">
        <v>0</v>
      </c>
      <c r="I131" s="42" t="s">
        <v>2095</v>
      </c>
    </row>
    <row r="132" spans="1:9" ht="14.25" thickBot="1" x14ac:dyDescent="0.2">
      <c r="A132" s="174"/>
      <c r="B132" s="178"/>
      <c r="C132" s="30">
        <v>6</v>
      </c>
      <c r="D132" s="149" t="s">
        <v>977</v>
      </c>
      <c r="E132" s="153" t="s">
        <v>578</v>
      </c>
      <c r="F132" s="154" t="s">
        <v>579</v>
      </c>
      <c r="G132" s="31">
        <v>7.0000000000000001E-3</v>
      </c>
      <c r="H132" s="25">
        <v>0</v>
      </c>
      <c r="I132" s="42" t="s">
        <v>2096</v>
      </c>
    </row>
    <row r="133" spans="1:9" ht="14.25" thickBot="1" x14ac:dyDescent="0.2">
      <c r="A133" s="174"/>
      <c r="B133" s="178"/>
      <c r="C133" s="30">
        <v>7</v>
      </c>
      <c r="D133" s="152"/>
      <c r="E133" s="153"/>
      <c r="F133" s="154"/>
      <c r="G133" s="31">
        <v>7.0000000000000001E-3</v>
      </c>
      <c r="H133" s="25">
        <v>0</v>
      </c>
      <c r="I133" s="42" t="s">
        <v>2097</v>
      </c>
    </row>
    <row r="134" spans="1:9" ht="14.25" thickBot="1" x14ac:dyDescent="0.2">
      <c r="A134" s="175"/>
      <c r="B134" s="179"/>
      <c r="C134" s="32">
        <v>8</v>
      </c>
      <c r="D134" s="155"/>
      <c r="E134" s="156"/>
      <c r="F134" s="157"/>
      <c r="G134" s="33">
        <v>7.0000000000000001E-3</v>
      </c>
      <c r="H134" s="26">
        <v>0</v>
      </c>
      <c r="I134" s="42" t="s">
        <v>2098</v>
      </c>
    </row>
    <row r="135" spans="1:9" x14ac:dyDescent="0.15">
      <c r="D135" s="16" t="s">
        <v>961</v>
      </c>
    </row>
  </sheetData>
  <mergeCells count="33">
    <mergeCell ref="A119:A126"/>
    <mergeCell ref="B119:B126"/>
    <mergeCell ref="A127:A134"/>
    <mergeCell ref="B127:B134"/>
    <mergeCell ref="A111:A118"/>
    <mergeCell ref="B111:B118"/>
    <mergeCell ref="A63:A70"/>
    <mergeCell ref="B63:B70"/>
    <mergeCell ref="A71:A78"/>
    <mergeCell ref="B71:B78"/>
    <mergeCell ref="A79:A86"/>
    <mergeCell ref="B79:B86"/>
    <mergeCell ref="A87:A94"/>
    <mergeCell ref="B87:B94"/>
    <mergeCell ref="A103:A110"/>
    <mergeCell ref="B103:B110"/>
    <mergeCell ref="G5:H5"/>
    <mergeCell ref="A47:A54"/>
    <mergeCell ref="B47:B54"/>
    <mergeCell ref="A95:A102"/>
    <mergeCell ref="B95:B102"/>
    <mergeCell ref="A55:A62"/>
    <mergeCell ref="B55:B62"/>
    <mergeCell ref="A7:A14"/>
    <mergeCell ref="B7:B14"/>
    <mergeCell ref="A39:A46"/>
    <mergeCell ref="B39:B46"/>
    <mergeCell ref="A15:A22"/>
    <mergeCell ref="B15:B22"/>
    <mergeCell ref="A23:A30"/>
    <mergeCell ref="B23:B30"/>
    <mergeCell ref="A31:A38"/>
    <mergeCell ref="B31:B3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71"/>
  <sheetViews>
    <sheetView topLeftCell="A49" workbookViewId="0">
      <selection activeCell="E54" sqref="E5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COUNTIF(B1:B9749,"input")</f>
        <v>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COUNTIF(B1:B9749,"output")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COUNTIF(B1:B9749,"TMCount")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566</v>
      </c>
      <c r="E5" s="7"/>
      <c r="F5" s="8"/>
      <c r="G5" s="182" t="str">
        <f>"Total Power Consumption of 24V DC"&amp;(G6+H6)&amp;" A"</f>
        <v>Total Power Consumption of 24V DC0.392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SUM(G7:G62)</f>
        <v>0.39200000000000029</v>
      </c>
      <c r="H6" s="24">
        <f>SUM(H7:H62)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6501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2099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6501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2100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6501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2101</v>
      </c>
      <c r="K9" s="1"/>
      <c r="N9" s="1"/>
    </row>
    <row r="10" spans="1:14" ht="14.25" thickBot="1" x14ac:dyDescent="0.2">
      <c r="A10" s="181"/>
      <c r="B10" s="177"/>
      <c r="C10" s="30">
        <v>4</v>
      </c>
      <c r="D10" s="37">
        <v>6501</v>
      </c>
      <c r="E10" s="11" t="s">
        <v>748</v>
      </c>
      <c r="F10" s="35" t="s">
        <v>749</v>
      </c>
      <c r="G10" s="31">
        <v>7.0000000000000001E-3</v>
      </c>
      <c r="H10" s="25">
        <v>0</v>
      </c>
      <c r="I10" s="42" t="s">
        <v>2102</v>
      </c>
      <c r="K10" s="1"/>
      <c r="N10" s="1"/>
    </row>
    <row r="11" spans="1:14" ht="14.25" thickBot="1" x14ac:dyDescent="0.2">
      <c r="A11" s="178"/>
      <c r="B11" s="177"/>
      <c r="C11" s="30">
        <v>5</v>
      </c>
      <c r="D11" s="37">
        <v>6502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42" t="s">
        <v>2103</v>
      </c>
      <c r="K11" s="1"/>
      <c r="N11" s="1"/>
    </row>
    <row r="12" spans="1:14" ht="14.25" thickBot="1" x14ac:dyDescent="0.2">
      <c r="A12" s="178"/>
      <c r="B12" s="177"/>
      <c r="C12" s="30">
        <v>6</v>
      </c>
      <c r="D12" s="37">
        <v>6502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42" t="s">
        <v>2104</v>
      </c>
      <c r="K12" s="1"/>
      <c r="N12" s="1"/>
    </row>
    <row r="13" spans="1:14" ht="14.25" thickBot="1" x14ac:dyDescent="0.2">
      <c r="A13" s="178"/>
      <c r="B13" s="177"/>
      <c r="C13" s="30">
        <v>7</v>
      </c>
      <c r="D13" s="37">
        <v>6502</v>
      </c>
      <c r="E13" s="11" t="s">
        <v>535</v>
      </c>
      <c r="F13" s="35" t="s">
        <v>536</v>
      </c>
      <c r="G13" s="31">
        <v>7.0000000000000001E-3</v>
      </c>
      <c r="H13" s="25">
        <v>0</v>
      </c>
      <c r="I13" s="42" t="s">
        <v>2105</v>
      </c>
      <c r="K13" s="1"/>
      <c r="N13" s="1"/>
    </row>
    <row r="14" spans="1:14" ht="14.25" thickBot="1" x14ac:dyDescent="0.2">
      <c r="A14" s="179"/>
      <c r="B14" s="196"/>
      <c r="C14" s="32">
        <v>8</v>
      </c>
      <c r="D14" s="37">
        <v>6502</v>
      </c>
      <c r="E14" s="12" t="s">
        <v>747</v>
      </c>
      <c r="F14" s="36" t="s">
        <v>667</v>
      </c>
      <c r="G14" s="33">
        <v>7.0000000000000001E-3</v>
      </c>
      <c r="H14" s="25">
        <v>0</v>
      </c>
      <c r="I14" s="42" t="s">
        <v>2106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6503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2107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6503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2108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6503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2109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37">
        <v>6503</v>
      </c>
      <c r="E18" s="11" t="s">
        <v>747</v>
      </c>
      <c r="F18" s="35" t="s">
        <v>667</v>
      </c>
      <c r="G18" s="31">
        <v>7.0000000000000001E-3</v>
      </c>
      <c r="H18" s="25">
        <v>0</v>
      </c>
      <c r="I18" s="42" t="s">
        <v>2110</v>
      </c>
      <c r="K18" s="1"/>
    </row>
    <row r="19" spans="1:14" ht="14.25" thickBot="1" x14ac:dyDescent="0.2">
      <c r="A19" s="178"/>
      <c r="B19" s="177"/>
      <c r="C19" s="30">
        <v>5</v>
      </c>
      <c r="D19" s="37">
        <v>6504</v>
      </c>
      <c r="E19" s="11" t="s">
        <v>226</v>
      </c>
      <c r="F19" s="35" t="s">
        <v>533</v>
      </c>
      <c r="G19" s="31">
        <v>7.0000000000000001E-3</v>
      </c>
      <c r="H19" s="25">
        <v>0</v>
      </c>
      <c r="I19" s="42" t="s">
        <v>2111</v>
      </c>
      <c r="K19" s="16"/>
    </row>
    <row r="20" spans="1:14" ht="14.25" thickBot="1" x14ac:dyDescent="0.2">
      <c r="A20" s="178"/>
      <c r="B20" s="177"/>
      <c r="C20" s="30">
        <v>6</v>
      </c>
      <c r="D20" s="37">
        <v>6504</v>
      </c>
      <c r="E20" s="11" t="s">
        <v>449</v>
      </c>
      <c r="F20" s="35" t="s">
        <v>529</v>
      </c>
      <c r="G20" s="31">
        <v>7.0000000000000001E-3</v>
      </c>
      <c r="H20" s="25">
        <v>0</v>
      </c>
      <c r="I20" s="42" t="s">
        <v>2112</v>
      </c>
      <c r="K20" s="16"/>
    </row>
    <row r="21" spans="1:14" ht="14.25" thickBot="1" x14ac:dyDescent="0.2">
      <c r="A21" s="178"/>
      <c r="B21" s="177"/>
      <c r="C21" s="30">
        <v>7</v>
      </c>
      <c r="D21" s="37">
        <v>6504</v>
      </c>
      <c r="E21" s="11" t="s">
        <v>535</v>
      </c>
      <c r="F21" s="35" t="s">
        <v>536</v>
      </c>
      <c r="G21" s="31">
        <v>7.0000000000000001E-3</v>
      </c>
      <c r="H21" s="25">
        <v>0</v>
      </c>
      <c r="I21" s="42" t="s">
        <v>2113</v>
      </c>
      <c r="K21" s="16"/>
    </row>
    <row r="22" spans="1:14" ht="14.25" thickBot="1" x14ac:dyDescent="0.2">
      <c r="A22" s="179"/>
      <c r="B22" s="196"/>
      <c r="C22" s="32">
        <v>8</v>
      </c>
      <c r="D22" s="37">
        <v>6504</v>
      </c>
      <c r="E22" s="11" t="s">
        <v>747</v>
      </c>
      <c r="F22" s="35" t="s">
        <v>667</v>
      </c>
      <c r="G22" s="33">
        <v>7.0000000000000001E-3</v>
      </c>
      <c r="H22" s="26">
        <v>0</v>
      </c>
      <c r="I22" s="42" t="s">
        <v>2114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6505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1701</v>
      </c>
      <c r="K23" s="16"/>
    </row>
    <row r="24" spans="1:14" ht="14.25" thickBot="1" x14ac:dyDescent="0.2">
      <c r="A24" s="181"/>
      <c r="B24" s="177"/>
      <c r="C24" s="30">
        <v>2</v>
      </c>
      <c r="D24" s="37">
        <v>6505</v>
      </c>
      <c r="E24" s="11" t="s">
        <v>449</v>
      </c>
      <c r="F24" s="35" t="s">
        <v>529</v>
      </c>
      <c r="G24" s="31">
        <v>7.0000000000000001E-3</v>
      </c>
      <c r="H24" s="25">
        <v>0</v>
      </c>
      <c r="I24" s="42" t="s">
        <v>2115</v>
      </c>
      <c r="K24" s="16"/>
    </row>
    <row r="25" spans="1:14" ht="14.25" thickBot="1" x14ac:dyDescent="0.2">
      <c r="A25" s="181"/>
      <c r="B25" s="177"/>
      <c r="C25" s="30">
        <v>3</v>
      </c>
      <c r="D25" s="37">
        <v>6505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2116</v>
      </c>
      <c r="K25" s="16"/>
    </row>
    <row r="26" spans="1:14" ht="14.25" thickBot="1" x14ac:dyDescent="0.2">
      <c r="A26" s="181"/>
      <c r="B26" s="177"/>
      <c r="C26" s="30">
        <v>4</v>
      </c>
      <c r="D26" s="37">
        <v>6505</v>
      </c>
      <c r="E26" s="11" t="s">
        <v>747</v>
      </c>
      <c r="F26" s="35" t="s">
        <v>667</v>
      </c>
      <c r="G26" s="31">
        <v>7.0000000000000001E-3</v>
      </c>
      <c r="H26" s="25">
        <v>0</v>
      </c>
      <c r="I26" s="42" t="s">
        <v>2117</v>
      </c>
      <c r="K26" s="16"/>
    </row>
    <row r="27" spans="1:14" ht="14.25" thickBot="1" x14ac:dyDescent="0.2">
      <c r="A27" s="178"/>
      <c r="B27" s="177"/>
      <c r="C27" s="30">
        <v>5</v>
      </c>
      <c r="D27" s="37">
        <v>6506</v>
      </c>
      <c r="E27" s="11" t="s">
        <v>226</v>
      </c>
      <c r="F27" s="35" t="s">
        <v>533</v>
      </c>
      <c r="G27" s="31">
        <v>7.0000000000000001E-3</v>
      </c>
      <c r="H27" s="25">
        <v>0</v>
      </c>
      <c r="I27" s="42" t="s">
        <v>2118</v>
      </c>
      <c r="K27" s="16"/>
    </row>
    <row r="28" spans="1:14" ht="14.25" thickBot="1" x14ac:dyDescent="0.2">
      <c r="A28" s="178"/>
      <c r="B28" s="177"/>
      <c r="C28" s="30">
        <v>6</v>
      </c>
      <c r="D28" s="37">
        <v>6506</v>
      </c>
      <c r="E28" s="11" t="s">
        <v>449</v>
      </c>
      <c r="F28" s="35" t="s">
        <v>529</v>
      </c>
      <c r="G28" s="31">
        <v>7.0000000000000001E-3</v>
      </c>
      <c r="H28" s="25">
        <v>0</v>
      </c>
      <c r="I28" s="42" t="s">
        <v>2119</v>
      </c>
      <c r="K28" s="16"/>
    </row>
    <row r="29" spans="1:14" ht="14.25" thickBot="1" x14ac:dyDescent="0.2">
      <c r="A29" s="178"/>
      <c r="B29" s="177"/>
      <c r="C29" s="30">
        <v>7</v>
      </c>
      <c r="D29" s="37">
        <v>6506</v>
      </c>
      <c r="E29" s="11" t="s">
        <v>535</v>
      </c>
      <c r="F29" s="35" t="s">
        <v>536</v>
      </c>
      <c r="G29" s="31">
        <v>7.0000000000000001E-3</v>
      </c>
      <c r="H29" s="25">
        <v>0</v>
      </c>
      <c r="I29" s="42" t="s">
        <v>2120</v>
      </c>
      <c r="K29" s="16"/>
    </row>
    <row r="30" spans="1:14" ht="14.25" thickBot="1" x14ac:dyDescent="0.2">
      <c r="A30" s="179"/>
      <c r="B30" s="196"/>
      <c r="C30" s="32">
        <v>8</v>
      </c>
      <c r="D30" s="37">
        <v>6506</v>
      </c>
      <c r="E30" s="11" t="s">
        <v>747</v>
      </c>
      <c r="F30" s="35" t="s">
        <v>667</v>
      </c>
      <c r="G30" s="33">
        <v>7.0000000000000001E-3</v>
      </c>
      <c r="H30" s="26">
        <v>0</v>
      </c>
      <c r="I30" s="42" t="s">
        <v>2121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/>
      <c r="E31" s="10"/>
      <c r="F31" s="13"/>
      <c r="G31" s="31">
        <v>7.0000000000000001E-3</v>
      </c>
      <c r="H31" s="13">
        <v>0</v>
      </c>
      <c r="I31" s="42" t="s">
        <v>2122</v>
      </c>
    </row>
    <row r="32" spans="1:14" ht="14.25" thickBot="1" x14ac:dyDescent="0.2">
      <c r="A32" s="181"/>
      <c r="B32" s="177"/>
      <c r="C32" s="30">
        <v>2</v>
      </c>
      <c r="D32" s="37"/>
      <c r="E32" s="11"/>
      <c r="F32" s="25"/>
      <c r="G32" s="31">
        <v>7.0000000000000001E-3</v>
      </c>
      <c r="H32" s="25">
        <v>0</v>
      </c>
      <c r="I32" s="42" t="s">
        <v>2123</v>
      </c>
    </row>
    <row r="33" spans="1:9" ht="14.25" thickBot="1" x14ac:dyDescent="0.2">
      <c r="A33" s="181"/>
      <c r="B33" s="177"/>
      <c r="C33" s="30">
        <v>3</v>
      </c>
      <c r="D33" s="37"/>
      <c r="E33" s="11"/>
      <c r="F33" s="25"/>
      <c r="G33" s="31">
        <v>7.0000000000000001E-3</v>
      </c>
      <c r="H33" s="25">
        <v>0</v>
      </c>
      <c r="I33" s="42" t="s">
        <v>2124</v>
      </c>
    </row>
    <row r="34" spans="1:9" ht="14.25" thickBot="1" x14ac:dyDescent="0.2">
      <c r="A34" s="181"/>
      <c r="B34" s="177"/>
      <c r="C34" s="30">
        <v>4</v>
      </c>
      <c r="D34" s="37"/>
      <c r="E34" s="11"/>
      <c r="F34" s="25"/>
      <c r="G34" s="31">
        <v>7.0000000000000001E-3</v>
      </c>
      <c r="H34" s="25">
        <v>0</v>
      </c>
      <c r="I34" s="42" t="s">
        <v>2125</v>
      </c>
    </row>
    <row r="35" spans="1:9" ht="14.25" thickBot="1" x14ac:dyDescent="0.2">
      <c r="A35" s="178"/>
      <c r="B35" s="177"/>
      <c r="C35" s="30">
        <v>5</v>
      </c>
      <c r="D35" s="37"/>
      <c r="E35" s="11"/>
      <c r="F35" s="25"/>
      <c r="G35" s="31">
        <v>7.0000000000000001E-3</v>
      </c>
      <c r="H35" s="25">
        <v>0</v>
      </c>
      <c r="I35" s="42" t="s">
        <v>2126</v>
      </c>
    </row>
    <row r="36" spans="1:9" ht="14.25" thickBot="1" x14ac:dyDescent="0.2">
      <c r="A36" s="178"/>
      <c r="B36" s="177"/>
      <c r="C36" s="30">
        <v>6</v>
      </c>
      <c r="D36" s="27"/>
      <c r="E36" s="11"/>
      <c r="F36" s="25"/>
      <c r="G36" s="31">
        <v>7.0000000000000001E-3</v>
      </c>
      <c r="H36" s="25">
        <v>0</v>
      </c>
      <c r="I36" s="42" t="s">
        <v>2127</v>
      </c>
    </row>
    <row r="37" spans="1:9" ht="14.25" thickBot="1" x14ac:dyDescent="0.2">
      <c r="A37" s="178"/>
      <c r="B37" s="177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42" t="s">
        <v>2128</v>
      </c>
    </row>
    <row r="38" spans="1:9" ht="14.25" thickBot="1" x14ac:dyDescent="0.2">
      <c r="A38" s="179"/>
      <c r="B38" s="196"/>
      <c r="C38" s="32">
        <v>8</v>
      </c>
      <c r="D38" s="41" t="s">
        <v>566</v>
      </c>
      <c r="E38" s="12" t="s">
        <v>468</v>
      </c>
      <c r="F38" s="26" t="s">
        <v>981</v>
      </c>
      <c r="G38" s="33">
        <v>7.0000000000000001E-3</v>
      </c>
      <c r="H38" s="26">
        <v>0</v>
      </c>
      <c r="I38" s="42" t="s">
        <v>2129</v>
      </c>
    </row>
    <row r="39" spans="1:9" ht="14.25" thickBot="1" x14ac:dyDescent="0.2">
      <c r="A39" s="173">
        <v>1</v>
      </c>
      <c r="B39" s="176" t="s">
        <v>16</v>
      </c>
      <c r="C39" s="28">
        <v>1</v>
      </c>
      <c r="D39" s="37">
        <v>6501</v>
      </c>
      <c r="E39" s="11" t="s">
        <v>725</v>
      </c>
      <c r="F39" s="25" t="s">
        <v>815</v>
      </c>
      <c r="G39" s="29">
        <v>7.0000000000000001E-3</v>
      </c>
      <c r="H39" s="13">
        <v>0</v>
      </c>
      <c r="I39" s="42" t="s">
        <v>2130</v>
      </c>
    </row>
    <row r="40" spans="1:9" ht="14.25" thickBot="1" x14ac:dyDescent="0.2">
      <c r="A40" s="174"/>
      <c r="B40" s="177"/>
      <c r="C40" s="30">
        <v>2</v>
      </c>
      <c r="D40" s="37">
        <v>6501</v>
      </c>
      <c r="E40" s="11" t="s">
        <v>798</v>
      </c>
      <c r="F40" s="25" t="s">
        <v>816</v>
      </c>
      <c r="G40" s="31">
        <v>7.0000000000000001E-3</v>
      </c>
      <c r="H40" s="25">
        <v>0</v>
      </c>
      <c r="I40" s="42" t="s">
        <v>2131</v>
      </c>
    </row>
    <row r="41" spans="1:9" ht="14.25" thickBot="1" x14ac:dyDescent="0.2">
      <c r="A41" s="174"/>
      <c r="B41" s="177"/>
      <c r="C41" s="30">
        <v>3</v>
      </c>
      <c r="D41" s="37">
        <v>6501</v>
      </c>
      <c r="E41" s="11" t="s">
        <v>799</v>
      </c>
      <c r="F41" s="25" t="s">
        <v>817</v>
      </c>
      <c r="G41" s="31">
        <v>7.0000000000000001E-3</v>
      </c>
      <c r="H41" s="25">
        <v>0</v>
      </c>
      <c r="I41" s="42" t="s">
        <v>2132</v>
      </c>
    </row>
    <row r="42" spans="1:9" ht="14.25" thickBot="1" x14ac:dyDescent="0.2">
      <c r="A42" s="174"/>
      <c r="B42" s="177"/>
      <c r="C42" s="30">
        <v>4</v>
      </c>
      <c r="D42" s="37">
        <v>6501</v>
      </c>
      <c r="E42" s="11" t="s">
        <v>800</v>
      </c>
      <c r="F42" s="25" t="s">
        <v>818</v>
      </c>
      <c r="G42" s="31">
        <v>7.0000000000000001E-3</v>
      </c>
      <c r="H42" s="25">
        <v>0</v>
      </c>
      <c r="I42" s="42" t="s">
        <v>2133</v>
      </c>
    </row>
    <row r="43" spans="1:9" ht="14.25" thickBot="1" x14ac:dyDescent="0.2">
      <c r="A43" s="174"/>
      <c r="B43" s="177"/>
      <c r="C43" s="30">
        <v>5</v>
      </c>
      <c r="D43" s="37">
        <v>6502</v>
      </c>
      <c r="E43" s="11" t="s">
        <v>458</v>
      </c>
      <c r="F43" s="25" t="s">
        <v>806</v>
      </c>
      <c r="G43" s="31">
        <v>7.0000000000000001E-3</v>
      </c>
      <c r="H43" s="25">
        <v>0</v>
      </c>
      <c r="I43" s="42" t="s">
        <v>2134</v>
      </c>
    </row>
    <row r="44" spans="1:9" ht="14.25" thickBot="1" x14ac:dyDescent="0.2">
      <c r="A44" s="174"/>
      <c r="B44" s="177"/>
      <c r="C44" s="30">
        <v>6</v>
      </c>
      <c r="D44" s="37">
        <v>6502</v>
      </c>
      <c r="E44" s="11" t="s">
        <v>530</v>
      </c>
      <c r="F44" s="25" t="s">
        <v>808</v>
      </c>
      <c r="G44" s="31">
        <v>7.0000000000000001E-3</v>
      </c>
      <c r="H44" s="25">
        <v>0</v>
      </c>
      <c r="I44" s="42" t="s">
        <v>2135</v>
      </c>
    </row>
    <row r="45" spans="1:9" ht="14.25" thickBot="1" x14ac:dyDescent="0.2">
      <c r="A45" s="174"/>
      <c r="B45" s="177"/>
      <c r="C45" s="30">
        <v>7</v>
      </c>
      <c r="D45" s="37">
        <v>6502</v>
      </c>
      <c r="E45" s="11" t="s">
        <v>531</v>
      </c>
      <c r="F45" s="25" t="s">
        <v>810</v>
      </c>
      <c r="G45" s="31">
        <v>7.0000000000000001E-3</v>
      </c>
      <c r="H45" s="25">
        <v>0</v>
      </c>
      <c r="I45" s="42" t="s">
        <v>2136</v>
      </c>
    </row>
    <row r="46" spans="1:9" ht="14.25" thickBot="1" x14ac:dyDescent="0.2">
      <c r="A46" s="175"/>
      <c r="B46" s="196"/>
      <c r="C46" s="32">
        <v>8</v>
      </c>
      <c r="D46" s="68">
        <v>6502</v>
      </c>
      <c r="E46" s="12" t="s">
        <v>532</v>
      </c>
      <c r="F46" s="172" t="s">
        <v>812</v>
      </c>
      <c r="G46" s="33">
        <v>7.0000000000000001E-3</v>
      </c>
      <c r="H46" s="26">
        <v>0</v>
      </c>
      <c r="I46" s="42" t="s">
        <v>2137</v>
      </c>
    </row>
    <row r="47" spans="1:9" ht="14.25" thickBot="1" x14ac:dyDescent="0.2">
      <c r="A47" s="173">
        <v>2</v>
      </c>
      <c r="B47" s="176" t="s">
        <v>16</v>
      </c>
      <c r="C47" s="28">
        <v>1</v>
      </c>
      <c r="D47" s="37">
        <v>6503</v>
      </c>
      <c r="E47" s="11" t="s">
        <v>797</v>
      </c>
      <c r="F47" s="25" t="s">
        <v>806</v>
      </c>
      <c r="G47" s="31">
        <v>7.0000000000000001E-3</v>
      </c>
      <c r="H47" s="13">
        <v>0</v>
      </c>
      <c r="I47" s="42" t="s">
        <v>2138</v>
      </c>
    </row>
    <row r="48" spans="1:9" ht="14.25" thickBot="1" x14ac:dyDescent="0.2">
      <c r="A48" s="174"/>
      <c r="B48" s="177"/>
      <c r="C48" s="30">
        <v>2</v>
      </c>
      <c r="D48" s="37">
        <v>6503</v>
      </c>
      <c r="E48" s="11" t="s">
        <v>798</v>
      </c>
      <c r="F48" s="25" t="s">
        <v>808</v>
      </c>
      <c r="G48" s="31">
        <v>7.0000000000000001E-3</v>
      </c>
      <c r="H48" s="25">
        <v>0</v>
      </c>
      <c r="I48" s="42" t="s">
        <v>2139</v>
      </c>
    </row>
    <row r="49" spans="1:9" ht="14.25" thickBot="1" x14ac:dyDescent="0.2">
      <c r="A49" s="174"/>
      <c r="B49" s="177"/>
      <c r="C49" s="30">
        <v>3</v>
      </c>
      <c r="D49" s="37">
        <v>6503</v>
      </c>
      <c r="E49" s="11" t="s">
        <v>799</v>
      </c>
      <c r="F49" s="25" t="s">
        <v>810</v>
      </c>
      <c r="G49" s="31">
        <v>7.0000000000000001E-3</v>
      </c>
      <c r="H49" s="25">
        <v>0</v>
      </c>
      <c r="I49" s="42" t="s">
        <v>2140</v>
      </c>
    </row>
    <row r="50" spans="1:9" ht="14.25" thickBot="1" x14ac:dyDescent="0.2">
      <c r="A50" s="174"/>
      <c r="B50" s="177"/>
      <c r="C50" s="30">
        <v>4</v>
      </c>
      <c r="D50" s="37">
        <v>6503</v>
      </c>
      <c r="E50" s="11" t="s">
        <v>800</v>
      </c>
      <c r="F50" s="25" t="s">
        <v>812</v>
      </c>
      <c r="G50" s="31">
        <v>7.0000000000000001E-3</v>
      </c>
      <c r="H50" s="25">
        <v>0</v>
      </c>
      <c r="I50" s="42" t="s">
        <v>2141</v>
      </c>
    </row>
    <row r="51" spans="1:9" ht="14.25" thickBot="1" x14ac:dyDescent="0.2">
      <c r="A51" s="174"/>
      <c r="B51" s="177"/>
      <c r="C51" s="30">
        <v>5</v>
      </c>
      <c r="D51" s="37">
        <v>6504</v>
      </c>
      <c r="E51" s="11" t="s">
        <v>458</v>
      </c>
      <c r="F51" s="25" t="s">
        <v>806</v>
      </c>
      <c r="G51" s="31">
        <v>7.0000000000000001E-3</v>
      </c>
      <c r="H51" s="25">
        <v>0</v>
      </c>
      <c r="I51" s="42" t="s">
        <v>2142</v>
      </c>
    </row>
    <row r="52" spans="1:9" ht="14.25" thickBot="1" x14ac:dyDescent="0.2">
      <c r="A52" s="174"/>
      <c r="B52" s="177"/>
      <c r="C52" s="30">
        <v>6</v>
      </c>
      <c r="D52" s="37">
        <v>6504</v>
      </c>
      <c r="E52" s="11" t="s">
        <v>530</v>
      </c>
      <c r="F52" s="25" t="s">
        <v>808</v>
      </c>
      <c r="G52" s="31">
        <v>7.0000000000000001E-3</v>
      </c>
      <c r="H52" s="25">
        <v>0</v>
      </c>
      <c r="I52" s="42" t="s">
        <v>2143</v>
      </c>
    </row>
    <row r="53" spans="1:9" ht="14.25" thickBot="1" x14ac:dyDescent="0.2">
      <c r="A53" s="174"/>
      <c r="B53" s="177"/>
      <c r="C53" s="30">
        <v>7</v>
      </c>
      <c r="D53" s="37">
        <v>6504</v>
      </c>
      <c r="E53" s="11" t="s">
        <v>531</v>
      </c>
      <c r="F53" s="25" t="s">
        <v>810</v>
      </c>
      <c r="G53" s="31">
        <v>7.0000000000000001E-3</v>
      </c>
      <c r="H53" s="25">
        <v>0</v>
      </c>
      <c r="I53" s="42" t="s">
        <v>2144</v>
      </c>
    </row>
    <row r="54" spans="1:9" ht="14.25" thickBot="1" x14ac:dyDescent="0.2">
      <c r="A54" s="175"/>
      <c r="B54" s="196"/>
      <c r="C54" s="32">
        <v>8</v>
      </c>
      <c r="D54" s="37">
        <v>6504</v>
      </c>
      <c r="E54" s="12" t="s">
        <v>532</v>
      </c>
      <c r="F54" s="61" t="s">
        <v>812</v>
      </c>
      <c r="G54" s="33">
        <v>7.0000000000000001E-3</v>
      </c>
      <c r="H54" s="26">
        <v>0</v>
      </c>
      <c r="I54" s="42" t="s">
        <v>2145</v>
      </c>
    </row>
    <row r="55" spans="1:9" ht="14.25" thickBot="1" x14ac:dyDescent="0.2">
      <c r="A55" s="173">
        <v>3</v>
      </c>
      <c r="B55" s="176" t="s">
        <v>16</v>
      </c>
      <c r="C55" s="28">
        <v>1</v>
      </c>
      <c r="D55" s="37">
        <v>6505</v>
      </c>
      <c r="E55" s="11" t="s">
        <v>725</v>
      </c>
      <c r="F55" s="25" t="s">
        <v>806</v>
      </c>
      <c r="G55" s="31">
        <v>7.0000000000000001E-3</v>
      </c>
      <c r="H55" s="13">
        <v>0</v>
      </c>
      <c r="I55" s="42" t="s">
        <v>2175</v>
      </c>
    </row>
    <row r="56" spans="1:9" ht="14.25" thickBot="1" x14ac:dyDescent="0.2">
      <c r="A56" s="174"/>
      <c r="B56" s="177"/>
      <c r="C56" s="30">
        <v>2</v>
      </c>
      <c r="D56" s="37">
        <v>6505</v>
      </c>
      <c r="E56" s="11" t="s">
        <v>798</v>
      </c>
      <c r="F56" s="25" t="s">
        <v>808</v>
      </c>
      <c r="G56" s="31">
        <v>7.0000000000000001E-3</v>
      </c>
      <c r="H56" s="25">
        <v>0</v>
      </c>
      <c r="I56" s="42" t="s">
        <v>2146</v>
      </c>
    </row>
    <row r="57" spans="1:9" ht="14.25" thickBot="1" x14ac:dyDescent="0.2">
      <c r="A57" s="174"/>
      <c r="B57" s="177"/>
      <c r="C57" s="30">
        <v>3</v>
      </c>
      <c r="D57" s="37">
        <v>6505</v>
      </c>
      <c r="E57" s="11" t="s">
        <v>799</v>
      </c>
      <c r="F57" s="25" t="s">
        <v>810</v>
      </c>
      <c r="G57" s="31">
        <v>7.0000000000000001E-3</v>
      </c>
      <c r="H57" s="25">
        <v>0</v>
      </c>
      <c r="I57" s="42" t="s">
        <v>2147</v>
      </c>
    </row>
    <row r="58" spans="1:9" ht="14.25" thickBot="1" x14ac:dyDescent="0.2">
      <c r="A58" s="174"/>
      <c r="B58" s="177"/>
      <c r="C58" s="30">
        <v>4</v>
      </c>
      <c r="D58" s="37">
        <v>6505</v>
      </c>
      <c r="E58" s="11" t="s">
        <v>800</v>
      </c>
      <c r="F58" s="25" t="s">
        <v>812</v>
      </c>
      <c r="G58" s="31">
        <v>7.0000000000000001E-3</v>
      </c>
      <c r="H58" s="25">
        <v>0</v>
      </c>
      <c r="I58" s="42" t="s">
        <v>2148</v>
      </c>
    </row>
    <row r="59" spans="1:9" ht="14.25" thickBot="1" x14ac:dyDescent="0.2">
      <c r="A59" s="174"/>
      <c r="B59" s="177"/>
      <c r="C59" s="30">
        <v>5</v>
      </c>
      <c r="D59" s="37">
        <v>6506</v>
      </c>
      <c r="E59" s="11" t="s">
        <v>458</v>
      </c>
      <c r="F59" s="25" t="s">
        <v>806</v>
      </c>
      <c r="G59" s="31">
        <v>7.0000000000000001E-3</v>
      </c>
      <c r="H59" s="25">
        <v>0</v>
      </c>
      <c r="I59" s="42" t="s">
        <v>2149</v>
      </c>
    </row>
    <row r="60" spans="1:9" ht="14.25" thickBot="1" x14ac:dyDescent="0.2">
      <c r="A60" s="174"/>
      <c r="B60" s="177"/>
      <c r="C60" s="30">
        <v>6</v>
      </c>
      <c r="D60" s="37">
        <v>6506</v>
      </c>
      <c r="E60" s="11" t="s">
        <v>530</v>
      </c>
      <c r="F60" s="25" t="s">
        <v>808</v>
      </c>
      <c r="G60" s="31">
        <v>7.0000000000000001E-3</v>
      </c>
      <c r="H60" s="25">
        <v>0</v>
      </c>
      <c r="I60" s="42" t="s">
        <v>2150</v>
      </c>
    </row>
    <row r="61" spans="1:9" ht="14.25" thickBot="1" x14ac:dyDescent="0.2">
      <c r="A61" s="174"/>
      <c r="B61" s="177"/>
      <c r="C61" s="30">
        <v>7</v>
      </c>
      <c r="D61" s="37">
        <v>6506</v>
      </c>
      <c r="E61" s="11" t="s">
        <v>531</v>
      </c>
      <c r="F61" s="25" t="s">
        <v>810</v>
      </c>
      <c r="G61" s="31">
        <v>7.0000000000000001E-3</v>
      </c>
      <c r="H61" s="25">
        <v>0</v>
      </c>
      <c r="I61" s="42" t="s">
        <v>2151</v>
      </c>
    </row>
    <row r="62" spans="1:9" ht="14.25" thickBot="1" x14ac:dyDescent="0.2">
      <c r="A62" s="175"/>
      <c r="B62" s="196"/>
      <c r="C62" s="32">
        <v>8</v>
      </c>
      <c r="D62" s="37">
        <v>6506</v>
      </c>
      <c r="E62" s="12" t="s">
        <v>532</v>
      </c>
      <c r="F62" s="172" t="s">
        <v>812</v>
      </c>
      <c r="G62" s="33">
        <v>7.0000000000000001E-3</v>
      </c>
      <c r="H62" s="26">
        <v>0</v>
      </c>
      <c r="I62" s="42" t="s">
        <v>2152</v>
      </c>
    </row>
    <row r="63" spans="1:9" ht="14.25" thickBot="1" x14ac:dyDescent="0.2">
      <c r="A63" s="173">
        <v>4</v>
      </c>
      <c r="B63" s="176" t="s">
        <v>16</v>
      </c>
      <c r="C63" s="28">
        <v>1</v>
      </c>
      <c r="D63" s="37"/>
      <c r="E63" s="11"/>
      <c r="F63" s="25"/>
      <c r="G63" s="31">
        <v>7.0000000000000001E-3</v>
      </c>
      <c r="H63" s="13">
        <v>0</v>
      </c>
      <c r="I63" s="42" t="s">
        <v>2176</v>
      </c>
    </row>
    <row r="64" spans="1:9" ht="14.25" thickBot="1" x14ac:dyDescent="0.2">
      <c r="A64" s="174"/>
      <c r="B64" s="177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42" t="s">
        <v>2177</v>
      </c>
    </row>
    <row r="65" spans="1:9" ht="14.25" thickBot="1" x14ac:dyDescent="0.2">
      <c r="A65" s="174"/>
      <c r="B65" s="177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42" t="s">
        <v>2178</v>
      </c>
    </row>
    <row r="66" spans="1:9" ht="14.25" thickBot="1" x14ac:dyDescent="0.2">
      <c r="A66" s="174"/>
      <c r="B66" s="177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42" t="s">
        <v>2179</v>
      </c>
    </row>
    <row r="67" spans="1:9" ht="14.25" thickBot="1" x14ac:dyDescent="0.2">
      <c r="A67" s="174"/>
      <c r="B67" s="177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42" t="s">
        <v>2180</v>
      </c>
    </row>
    <row r="68" spans="1:9" ht="14.25" thickBot="1" x14ac:dyDescent="0.2">
      <c r="A68" s="174"/>
      <c r="B68" s="177"/>
      <c r="C68" s="30">
        <v>6</v>
      </c>
      <c r="D68" s="37"/>
      <c r="E68" s="11"/>
      <c r="F68" s="25"/>
      <c r="G68" s="31">
        <v>7.0000000000000001E-3</v>
      </c>
      <c r="H68" s="25">
        <v>0</v>
      </c>
      <c r="I68" s="42" t="s">
        <v>2181</v>
      </c>
    </row>
    <row r="69" spans="1:9" ht="14.25" thickBot="1" x14ac:dyDescent="0.2">
      <c r="A69" s="174"/>
      <c r="B69" s="177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42" t="s">
        <v>2182</v>
      </c>
    </row>
    <row r="70" spans="1:9" ht="14.25" thickBot="1" x14ac:dyDescent="0.2">
      <c r="A70" s="175"/>
      <c r="B70" s="196"/>
      <c r="C70" s="32">
        <v>8</v>
      </c>
      <c r="D70" s="68"/>
      <c r="E70" s="12"/>
      <c r="F70" s="172"/>
      <c r="G70" s="33">
        <v>7.0000000000000001E-3</v>
      </c>
      <c r="H70" s="26">
        <v>0</v>
      </c>
      <c r="I70" s="42" t="s">
        <v>2183</v>
      </c>
    </row>
    <row r="71" spans="1:9" x14ac:dyDescent="0.15">
      <c r="D71" s="16" t="s">
        <v>961</v>
      </c>
    </row>
  </sheetData>
  <mergeCells count="17">
    <mergeCell ref="A63:A70"/>
    <mergeCell ref="B63:B70"/>
    <mergeCell ref="A55:A62"/>
    <mergeCell ref="B55:B62"/>
    <mergeCell ref="A39:A46"/>
    <mergeCell ref="B39:B46"/>
    <mergeCell ref="A31:A38"/>
    <mergeCell ref="B31:B38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535"/>
  <sheetViews>
    <sheetView workbookViewId="0">
      <selection activeCell="H12" sqref="H12"/>
    </sheetView>
  </sheetViews>
  <sheetFormatPr defaultRowHeight="13.5" x14ac:dyDescent="0.15"/>
  <sheetData>
    <row r="1" spans="1:10" x14ac:dyDescent="0.15">
      <c r="A1" t="s">
        <v>2186</v>
      </c>
      <c r="B1" t="s">
        <v>2187</v>
      </c>
      <c r="C1" t="s">
        <v>2188</v>
      </c>
      <c r="D1" t="s">
        <v>2189</v>
      </c>
      <c r="E1" t="s">
        <v>2190</v>
      </c>
      <c r="F1" t="s">
        <v>2191</v>
      </c>
      <c r="G1" t="s">
        <v>2192</v>
      </c>
      <c r="H1" t="s">
        <v>2193</v>
      </c>
      <c r="I1" t="s">
        <v>2194</v>
      </c>
      <c r="J1" t="s">
        <v>2195</v>
      </c>
    </row>
    <row r="2" spans="1:10" x14ac:dyDescent="0.15">
      <c r="A2" t="s">
        <v>2204</v>
      </c>
      <c r="B2" t="s">
        <v>2205</v>
      </c>
      <c r="C2" t="s">
        <v>2206</v>
      </c>
      <c r="D2" t="s">
        <v>2207</v>
      </c>
      <c r="E2" t="s">
        <v>2208</v>
      </c>
      <c r="F2" t="b">
        <v>1</v>
      </c>
      <c r="G2" t="b">
        <v>1</v>
      </c>
      <c r="H2" t="b">
        <v>1</v>
      </c>
    </row>
    <row r="3" spans="1:10" x14ac:dyDescent="0.15">
      <c r="A3" t="s">
        <v>2209</v>
      </c>
      <c r="B3" t="s">
        <v>2205</v>
      </c>
      <c r="C3" t="s">
        <v>2206</v>
      </c>
      <c r="D3" t="s">
        <v>2210</v>
      </c>
      <c r="E3" t="s">
        <v>2211</v>
      </c>
      <c r="F3" t="b">
        <v>1</v>
      </c>
      <c r="G3" t="b">
        <v>1</v>
      </c>
      <c r="H3" t="b">
        <v>1</v>
      </c>
    </row>
    <row r="4" spans="1:10" x14ac:dyDescent="0.15">
      <c r="A4" t="s">
        <v>2212</v>
      </c>
      <c r="B4" t="s">
        <v>2205</v>
      </c>
      <c r="C4" t="s">
        <v>2206</v>
      </c>
      <c r="D4" t="s">
        <v>2213</v>
      </c>
      <c r="E4" t="s">
        <v>2214</v>
      </c>
      <c r="F4" t="b">
        <v>1</v>
      </c>
      <c r="G4" t="b">
        <v>1</v>
      </c>
      <c r="H4" t="b">
        <v>1</v>
      </c>
    </row>
    <row r="5" spans="1:10" x14ac:dyDescent="0.15">
      <c r="A5" t="s">
        <v>2215</v>
      </c>
      <c r="B5" t="s">
        <v>2205</v>
      </c>
      <c r="C5" t="s">
        <v>2206</v>
      </c>
      <c r="D5" t="s">
        <v>2216</v>
      </c>
      <c r="E5" t="s">
        <v>2217</v>
      </c>
      <c r="F5" t="b">
        <v>1</v>
      </c>
      <c r="G5" t="b">
        <v>1</v>
      </c>
      <c r="H5" t="b">
        <v>1</v>
      </c>
    </row>
    <row r="6" spans="1:10" x14ac:dyDescent="0.15">
      <c r="A6" t="s">
        <v>2218</v>
      </c>
      <c r="B6" t="s">
        <v>2205</v>
      </c>
      <c r="C6" t="s">
        <v>2206</v>
      </c>
      <c r="D6" t="s">
        <v>2219</v>
      </c>
      <c r="E6" t="s">
        <v>2220</v>
      </c>
      <c r="F6" t="b">
        <v>1</v>
      </c>
      <c r="G6" t="b">
        <v>1</v>
      </c>
      <c r="H6" t="b">
        <v>1</v>
      </c>
    </row>
    <row r="7" spans="1:10" x14ac:dyDescent="0.15">
      <c r="A7" t="s">
        <v>2221</v>
      </c>
      <c r="B7" t="s">
        <v>2205</v>
      </c>
      <c r="C7" t="s">
        <v>2206</v>
      </c>
      <c r="D7" t="s">
        <v>2222</v>
      </c>
      <c r="E7" t="s">
        <v>2223</v>
      </c>
      <c r="F7" t="b">
        <v>1</v>
      </c>
      <c r="G7" t="b">
        <v>1</v>
      </c>
      <c r="H7" t="b">
        <v>1</v>
      </c>
    </row>
    <row r="8" spans="1:10" x14ac:dyDescent="0.15">
      <c r="A8" t="s">
        <v>2224</v>
      </c>
      <c r="B8" t="s">
        <v>2205</v>
      </c>
      <c r="C8" t="s">
        <v>2206</v>
      </c>
      <c r="D8" t="s">
        <v>2225</v>
      </c>
      <c r="E8" t="s">
        <v>2226</v>
      </c>
      <c r="F8" t="b">
        <v>1</v>
      </c>
      <c r="G8" t="b">
        <v>1</v>
      </c>
      <c r="H8" t="b">
        <v>1</v>
      </c>
    </row>
    <row r="9" spans="1:10" x14ac:dyDescent="0.15">
      <c r="A9" t="s">
        <v>2227</v>
      </c>
      <c r="B9" t="s">
        <v>2205</v>
      </c>
      <c r="C9" t="s">
        <v>2206</v>
      </c>
      <c r="D9" t="s">
        <v>2228</v>
      </c>
      <c r="E9" t="s">
        <v>2229</v>
      </c>
      <c r="F9" t="b">
        <v>1</v>
      </c>
      <c r="G9" t="b">
        <v>1</v>
      </c>
      <c r="H9" t="b">
        <v>1</v>
      </c>
    </row>
    <row r="10" spans="1:10" x14ac:dyDescent="0.15">
      <c r="A10" t="s">
        <v>2230</v>
      </c>
      <c r="B10" t="s">
        <v>2205</v>
      </c>
      <c r="C10" t="s">
        <v>2206</v>
      </c>
      <c r="D10" t="s">
        <v>2231</v>
      </c>
      <c r="E10" t="s">
        <v>2232</v>
      </c>
      <c r="F10" t="b">
        <v>1</v>
      </c>
      <c r="G10" t="b">
        <v>1</v>
      </c>
      <c r="H10" t="b">
        <v>1</v>
      </c>
    </row>
    <row r="11" spans="1:10" x14ac:dyDescent="0.15">
      <c r="A11" t="s">
        <v>2233</v>
      </c>
      <c r="B11" t="s">
        <v>2205</v>
      </c>
      <c r="C11" t="s">
        <v>2206</v>
      </c>
      <c r="D11" t="s">
        <v>2234</v>
      </c>
      <c r="E11" t="s">
        <v>2235</v>
      </c>
      <c r="F11" t="b">
        <v>1</v>
      </c>
      <c r="G11" t="b">
        <v>1</v>
      </c>
      <c r="H11" t="b">
        <v>1</v>
      </c>
    </row>
    <row r="12" spans="1:10" x14ac:dyDescent="0.15">
      <c r="A12" t="s">
        <v>2236</v>
      </c>
      <c r="B12" t="s">
        <v>2205</v>
      </c>
      <c r="C12" t="s">
        <v>2206</v>
      </c>
      <c r="D12" t="s">
        <v>2237</v>
      </c>
      <c r="E12" t="s">
        <v>2238</v>
      </c>
      <c r="F12" t="b">
        <v>1</v>
      </c>
      <c r="G12" t="b">
        <v>1</v>
      </c>
      <c r="H12" t="b">
        <v>1</v>
      </c>
    </row>
    <row r="13" spans="1:10" x14ac:dyDescent="0.15">
      <c r="A13" t="s">
        <v>2239</v>
      </c>
      <c r="B13" t="s">
        <v>2205</v>
      </c>
      <c r="C13" t="s">
        <v>2206</v>
      </c>
      <c r="D13" t="s">
        <v>2240</v>
      </c>
      <c r="E13" t="s">
        <v>2241</v>
      </c>
      <c r="F13" t="b">
        <v>1</v>
      </c>
      <c r="G13" t="b">
        <v>1</v>
      </c>
      <c r="H13" t="b">
        <v>1</v>
      </c>
    </row>
    <row r="14" spans="1:10" x14ac:dyDescent="0.15">
      <c r="A14" t="s">
        <v>2242</v>
      </c>
      <c r="B14" t="s">
        <v>2205</v>
      </c>
      <c r="C14" t="s">
        <v>2206</v>
      </c>
      <c r="D14" t="s">
        <v>2243</v>
      </c>
      <c r="E14" t="s">
        <v>2244</v>
      </c>
      <c r="F14" t="b">
        <v>1</v>
      </c>
      <c r="G14" t="b">
        <v>1</v>
      </c>
      <c r="H14" t="b">
        <v>1</v>
      </c>
    </row>
    <row r="15" spans="1:10" x14ac:dyDescent="0.15">
      <c r="A15" t="s">
        <v>2245</v>
      </c>
      <c r="B15" t="s">
        <v>2205</v>
      </c>
      <c r="C15" t="s">
        <v>2206</v>
      </c>
      <c r="D15" t="s">
        <v>2246</v>
      </c>
      <c r="E15" t="s">
        <v>2247</v>
      </c>
      <c r="F15" t="b">
        <v>1</v>
      </c>
      <c r="G15" t="b">
        <v>1</v>
      </c>
      <c r="H15" t="b">
        <v>1</v>
      </c>
    </row>
    <row r="16" spans="1:10" x14ac:dyDescent="0.15">
      <c r="A16" t="s">
        <v>2248</v>
      </c>
      <c r="B16" t="s">
        <v>2205</v>
      </c>
      <c r="C16" t="s">
        <v>2206</v>
      </c>
      <c r="D16" t="s">
        <v>2249</v>
      </c>
      <c r="E16" t="s">
        <v>2250</v>
      </c>
      <c r="F16" t="b">
        <v>1</v>
      </c>
      <c r="G16" t="b">
        <v>1</v>
      </c>
      <c r="H16" t="b">
        <v>1</v>
      </c>
    </row>
    <row r="17" spans="1:8" x14ac:dyDescent="0.15">
      <c r="A17" t="s">
        <v>2251</v>
      </c>
      <c r="B17" t="s">
        <v>2205</v>
      </c>
      <c r="C17" t="s">
        <v>2206</v>
      </c>
      <c r="D17" t="s">
        <v>2252</v>
      </c>
      <c r="E17" t="s">
        <v>2253</v>
      </c>
      <c r="F17" t="b">
        <v>1</v>
      </c>
      <c r="G17" t="b">
        <v>1</v>
      </c>
      <c r="H17" t="b">
        <v>1</v>
      </c>
    </row>
    <row r="18" spans="1:8" x14ac:dyDescent="0.15">
      <c r="A18" t="s">
        <v>2254</v>
      </c>
      <c r="B18" t="s">
        <v>2205</v>
      </c>
      <c r="C18" t="s">
        <v>2206</v>
      </c>
      <c r="D18" t="s">
        <v>2255</v>
      </c>
      <c r="E18" t="s">
        <v>2256</v>
      </c>
      <c r="F18" t="b">
        <v>1</v>
      </c>
      <c r="G18" t="b">
        <v>1</v>
      </c>
      <c r="H18" t="b">
        <v>1</v>
      </c>
    </row>
    <row r="19" spans="1:8" x14ac:dyDescent="0.15">
      <c r="A19" t="s">
        <v>2257</v>
      </c>
      <c r="B19" t="s">
        <v>2205</v>
      </c>
      <c r="C19" t="s">
        <v>2206</v>
      </c>
      <c r="D19" t="s">
        <v>2258</v>
      </c>
      <c r="E19" t="s">
        <v>2259</v>
      </c>
      <c r="F19" t="b">
        <v>1</v>
      </c>
      <c r="G19" t="b">
        <v>1</v>
      </c>
      <c r="H19" t="b">
        <v>1</v>
      </c>
    </row>
    <row r="20" spans="1:8" x14ac:dyDescent="0.15">
      <c r="A20" t="s">
        <v>2260</v>
      </c>
      <c r="B20" t="s">
        <v>2205</v>
      </c>
      <c r="C20" t="s">
        <v>2206</v>
      </c>
      <c r="D20" t="s">
        <v>2261</v>
      </c>
      <c r="E20" t="s">
        <v>2262</v>
      </c>
      <c r="F20" t="b">
        <v>1</v>
      </c>
      <c r="G20" t="b">
        <v>1</v>
      </c>
      <c r="H20" t="b">
        <v>1</v>
      </c>
    </row>
    <row r="21" spans="1:8" x14ac:dyDescent="0.15">
      <c r="A21" t="s">
        <v>2263</v>
      </c>
      <c r="B21" t="s">
        <v>2205</v>
      </c>
      <c r="C21" t="s">
        <v>2206</v>
      </c>
      <c r="D21" t="s">
        <v>2264</v>
      </c>
      <c r="E21" t="s">
        <v>2265</v>
      </c>
      <c r="F21" t="b">
        <v>1</v>
      </c>
      <c r="G21" t="b">
        <v>1</v>
      </c>
      <c r="H21" t="b">
        <v>1</v>
      </c>
    </row>
    <row r="22" spans="1:8" x14ac:dyDescent="0.15">
      <c r="A22" t="s">
        <v>2266</v>
      </c>
      <c r="B22" t="s">
        <v>2205</v>
      </c>
      <c r="C22" t="s">
        <v>2206</v>
      </c>
      <c r="D22" t="s">
        <v>2267</v>
      </c>
      <c r="E22" t="s">
        <v>2268</v>
      </c>
      <c r="F22" t="b">
        <v>1</v>
      </c>
      <c r="G22" t="b">
        <v>1</v>
      </c>
      <c r="H22" t="b">
        <v>1</v>
      </c>
    </row>
    <row r="23" spans="1:8" x14ac:dyDescent="0.15">
      <c r="A23" t="s">
        <v>2269</v>
      </c>
      <c r="B23" t="s">
        <v>2205</v>
      </c>
      <c r="C23" t="s">
        <v>2206</v>
      </c>
      <c r="D23" t="s">
        <v>2270</v>
      </c>
      <c r="E23" t="s">
        <v>2271</v>
      </c>
      <c r="F23" t="b">
        <v>1</v>
      </c>
      <c r="G23" t="b">
        <v>1</v>
      </c>
      <c r="H23" t="b">
        <v>1</v>
      </c>
    </row>
    <row r="24" spans="1:8" x14ac:dyDescent="0.15">
      <c r="A24" t="s">
        <v>2272</v>
      </c>
      <c r="B24" t="s">
        <v>2205</v>
      </c>
      <c r="C24" t="s">
        <v>2206</v>
      </c>
      <c r="D24" t="s">
        <v>2273</v>
      </c>
      <c r="E24" t="s">
        <v>2274</v>
      </c>
      <c r="F24" t="b">
        <v>1</v>
      </c>
      <c r="G24" t="b">
        <v>1</v>
      </c>
      <c r="H24" t="b">
        <v>1</v>
      </c>
    </row>
    <row r="25" spans="1:8" x14ac:dyDescent="0.15">
      <c r="A25" t="s">
        <v>2275</v>
      </c>
      <c r="B25" t="s">
        <v>2205</v>
      </c>
      <c r="C25" t="s">
        <v>2206</v>
      </c>
      <c r="D25" t="s">
        <v>2276</v>
      </c>
      <c r="E25" t="s">
        <v>2277</v>
      </c>
      <c r="F25" t="b">
        <v>1</v>
      </c>
      <c r="G25" t="b">
        <v>1</v>
      </c>
      <c r="H25" t="b">
        <v>1</v>
      </c>
    </row>
    <row r="26" spans="1:8" x14ac:dyDescent="0.15">
      <c r="A26" t="s">
        <v>2278</v>
      </c>
      <c r="B26" t="s">
        <v>2205</v>
      </c>
      <c r="C26" t="s">
        <v>2206</v>
      </c>
      <c r="D26" t="s">
        <v>2279</v>
      </c>
      <c r="E26" t="s">
        <v>2280</v>
      </c>
      <c r="F26" t="b">
        <v>1</v>
      </c>
      <c r="G26" t="b">
        <v>1</v>
      </c>
      <c r="H26" t="b">
        <v>1</v>
      </c>
    </row>
    <row r="27" spans="1:8" x14ac:dyDescent="0.15">
      <c r="A27" t="s">
        <v>2281</v>
      </c>
      <c r="B27" t="s">
        <v>2205</v>
      </c>
      <c r="C27" t="s">
        <v>2206</v>
      </c>
      <c r="D27" t="s">
        <v>2282</v>
      </c>
      <c r="E27" t="s">
        <v>2283</v>
      </c>
      <c r="F27" t="b">
        <v>1</v>
      </c>
      <c r="G27" t="b">
        <v>1</v>
      </c>
      <c r="H27" t="b">
        <v>1</v>
      </c>
    </row>
    <row r="28" spans="1:8" x14ac:dyDescent="0.15">
      <c r="A28" t="s">
        <v>2284</v>
      </c>
      <c r="B28" t="s">
        <v>2205</v>
      </c>
      <c r="C28" t="s">
        <v>2206</v>
      </c>
      <c r="D28" t="s">
        <v>2285</v>
      </c>
      <c r="E28" t="s">
        <v>2286</v>
      </c>
      <c r="F28" t="b">
        <v>1</v>
      </c>
      <c r="G28" t="b">
        <v>1</v>
      </c>
      <c r="H28" t="b">
        <v>1</v>
      </c>
    </row>
    <row r="29" spans="1:8" x14ac:dyDescent="0.15">
      <c r="A29" t="s">
        <v>2287</v>
      </c>
      <c r="B29" t="s">
        <v>2205</v>
      </c>
      <c r="C29" t="s">
        <v>2206</v>
      </c>
      <c r="D29" t="s">
        <v>2288</v>
      </c>
      <c r="E29" t="s">
        <v>2289</v>
      </c>
      <c r="F29" t="b">
        <v>1</v>
      </c>
      <c r="G29" t="b">
        <v>1</v>
      </c>
      <c r="H29" t="b">
        <v>1</v>
      </c>
    </row>
    <row r="30" spans="1:8" x14ac:dyDescent="0.15">
      <c r="A30" t="s">
        <v>2290</v>
      </c>
      <c r="B30" t="s">
        <v>2205</v>
      </c>
      <c r="C30" t="s">
        <v>2206</v>
      </c>
      <c r="D30" t="s">
        <v>2291</v>
      </c>
      <c r="E30" t="s">
        <v>2292</v>
      </c>
      <c r="F30" t="b">
        <v>1</v>
      </c>
      <c r="G30" t="b">
        <v>1</v>
      </c>
      <c r="H30" t="b">
        <v>1</v>
      </c>
    </row>
    <row r="31" spans="1:8" x14ac:dyDescent="0.15">
      <c r="A31" t="s">
        <v>2293</v>
      </c>
      <c r="B31" t="s">
        <v>2205</v>
      </c>
      <c r="C31" t="s">
        <v>2206</v>
      </c>
      <c r="D31" t="s">
        <v>2294</v>
      </c>
      <c r="E31" t="s">
        <v>2295</v>
      </c>
      <c r="F31" t="b">
        <v>1</v>
      </c>
      <c r="G31" t="b">
        <v>1</v>
      </c>
      <c r="H31" t="b">
        <v>1</v>
      </c>
    </row>
    <row r="32" spans="1:8" x14ac:dyDescent="0.15">
      <c r="A32" t="s">
        <v>2296</v>
      </c>
      <c r="B32" t="s">
        <v>2205</v>
      </c>
      <c r="C32" t="s">
        <v>2206</v>
      </c>
      <c r="D32" t="s">
        <v>2297</v>
      </c>
      <c r="E32" t="s">
        <v>2298</v>
      </c>
      <c r="F32" t="b">
        <v>1</v>
      </c>
      <c r="G32" t="b">
        <v>1</v>
      </c>
      <c r="H32" t="b">
        <v>1</v>
      </c>
    </row>
    <row r="33" spans="1:8" x14ac:dyDescent="0.15">
      <c r="A33" t="s">
        <v>2299</v>
      </c>
      <c r="B33" t="s">
        <v>2205</v>
      </c>
      <c r="C33" t="s">
        <v>2206</v>
      </c>
      <c r="D33" t="s">
        <v>2300</v>
      </c>
      <c r="E33" t="s">
        <v>2301</v>
      </c>
      <c r="F33" t="b">
        <v>1</v>
      </c>
      <c r="G33" t="b">
        <v>1</v>
      </c>
      <c r="H33" t="b">
        <v>1</v>
      </c>
    </row>
    <row r="34" spans="1:8" x14ac:dyDescent="0.15">
      <c r="A34" t="s">
        <v>2302</v>
      </c>
      <c r="B34" t="s">
        <v>2205</v>
      </c>
      <c r="C34" t="s">
        <v>2206</v>
      </c>
      <c r="D34" t="s">
        <v>2303</v>
      </c>
      <c r="E34" t="s">
        <v>2304</v>
      </c>
      <c r="F34" t="b">
        <v>1</v>
      </c>
      <c r="G34" t="b">
        <v>1</v>
      </c>
      <c r="H34" t="b">
        <v>1</v>
      </c>
    </row>
    <row r="35" spans="1:8" x14ac:dyDescent="0.15">
      <c r="A35" t="s">
        <v>2305</v>
      </c>
      <c r="B35" t="s">
        <v>2205</v>
      </c>
      <c r="C35" t="s">
        <v>2206</v>
      </c>
      <c r="D35" t="s">
        <v>2306</v>
      </c>
      <c r="E35" t="s">
        <v>2307</v>
      </c>
      <c r="F35" t="b">
        <v>1</v>
      </c>
      <c r="G35" t="b">
        <v>1</v>
      </c>
      <c r="H35" t="b">
        <v>1</v>
      </c>
    </row>
    <row r="36" spans="1:8" x14ac:dyDescent="0.15">
      <c r="A36" t="s">
        <v>2308</v>
      </c>
      <c r="B36" t="s">
        <v>2205</v>
      </c>
      <c r="C36" t="s">
        <v>2206</v>
      </c>
      <c r="D36" t="s">
        <v>2309</v>
      </c>
      <c r="E36" t="s">
        <v>2310</v>
      </c>
      <c r="F36" t="b">
        <v>1</v>
      </c>
      <c r="G36" t="b">
        <v>1</v>
      </c>
      <c r="H36" t="b">
        <v>1</v>
      </c>
    </row>
    <row r="37" spans="1:8" x14ac:dyDescent="0.15">
      <c r="A37" t="s">
        <v>2311</v>
      </c>
      <c r="B37" t="s">
        <v>2205</v>
      </c>
      <c r="C37" t="s">
        <v>2206</v>
      </c>
      <c r="D37" t="s">
        <v>2312</v>
      </c>
      <c r="E37" t="s">
        <v>2313</v>
      </c>
      <c r="F37" t="b">
        <v>1</v>
      </c>
      <c r="G37" t="b">
        <v>1</v>
      </c>
      <c r="H37" t="b">
        <v>1</v>
      </c>
    </row>
    <row r="38" spans="1:8" x14ac:dyDescent="0.15">
      <c r="A38" t="s">
        <v>2314</v>
      </c>
      <c r="B38" t="s">
        <v>2205</v>
      </c>
      <c r="C38" t="s">
        <v>2206</v>
      </c>
      <c r="D38" t="s">
        <v>2315</v>
      </c>
      <c r="E38" t="s">
        <v>2316</v>
      </c>
      <c r="F38" t="b">
        <v>1</v>
      </c>
      <c r="G38" t="b">
        <v>1</v>
      </c>
      <c r="H38" t="b">
        <v>1</v>
      </c>
    </row>
    <row r="39" spans="1:8" x14ac:dyDescent="0.15">
      <c r="A39" t="s">
        <v>2317</v>
      </c>
      <c r="B39" t="s">
        <v>2205</v>
      </c>
      <c r="C39" t="s">
        <v>2206</v>
      </c>
      <c r="D39" t="s">
        <v>2318</v>
      </c>
      <c r="E39" t="s">
        <v>2319</v>
      </c>
      <c r="F39" t="b">
        <v>1</v>
      </c>
      <c r="G39" t="b">
        <v>1</v>
      </c>
      <c r="H39" t="b">
        <v>1</v>
      </c>
    </row>
    <row r="40" spans="1:8" x14ac:dyDescent="0.15">
      <c r="A40" t="s">
        <v>2320</v>
      </c>
      <c r="B40" t="s">
        <v>2205</v>
      </c>
      <c r="C40" t="s">
        <v>2206</v>
      </c>
      <c r="D40" t="s">
        <v>2321</v>
      </c>
      <c r="E40" t="s">
        <v>2322</v>
      </c>
      <c r="F40" t="b">
        <v>1</v>
      </c>
      <c r="G40" t="b">
        <v>1</v>
      </c>
      <c r="H40" t="b">
        <v>1</v>
      </c>
    </row>
    <row r="41" spans="1:8" x14ac:dyDescent="0.15">
      <c r="A41" t="s">
        <v>2323</v>
      </c>
      <c r="B41" t="s">
        <v>2205</v>
      </c>
      <c r="C41" t="s">
        <v>2206</v>
      </c>
      <c r="D41" t="s">
        <v>2324</v>
      </c>
      <c r="E41" t="s">
        <v>2325</v>
      </c>
      <c r="F41" t="b">
        <v>1</v>
      </c>
      <c r="G41" t="b">
        <v>1</v>
      </c>
      <c r="H41" t="b">
        <v>1</v>
      </c>
    </row>
    <row r="42" spans="1:8" x14ac:dyDescent="0.15">
      <c r="A42" t="s">
        <v>2326</v>
      </c>
      <c r="B42" t="s">
        <v>2205</v>
      </c>
      <c r="C42" t="s">
        <v>2206</v>
      </c>
      <c r="D42" t="s">
        <v>2327</v>
      </c>
      <c r="E42" t="s">
        <v>2328</v>
      </c>
      <c r="F42" t="b">
        <v>1</v>
      </c>
      <c r="G42" t="b">
        <v>1</v>
      </c>
      <c r="H42" t="b">
        <v>1</v>
      </c>
    </row>
    <row r="43" spans="1:8" x14ac:dyDescent="0.15">
      <c r="A43" t="s">
        <v>2329</v>
      </c>
      <c r="B43" t="s">
        <v>2205</v>
      </c>
      <c r="C43" t="s">
        <v>2206</v>
      </c>
      <c r="D43" t="s">
        <v>2330</v>
      </c>
      <c r="E43" t="s">
        <v>2331</v>
      </c>
      <c r="F43" t="b">
        <v>1</v>
      </c>
      <c r="G43" t="b">
        <v>1</v>
      </c>
      <c r="H43" t="b">
        <v>1</v>
      </c>
    </row>
    <row r="44" spans="1:8" x14ac:dyDescent="0.15">
      <c r="A44" t="s">
        <v>2332</v>
      </c>
      <c r="B44" t="s">
        <v>2205</v>
      </c>
      <c r="C44" t="s">
        <v>2206</v>
      </c>
      <c r="D44" t="s">
        <v>2333</v>
      </c>
      <c r="E44" t="s">
        <v>2334</v>
      </c>
      <c r="F44" t="b">
        <v>1</v>
      </c>
      <c r="G44" t="b">
        <v>1</v>
      </c>
      <c r="H44" t="b">
        <v>1</v>
      </c>
    </row>
    <row r="45" spans="1:8" x14ac:dyDescent="0.15">
      <c r="A45" t="s">
        <v>2335</v>
      </c>
      <c r="B45" t="s">
        <v>2205</v>
      </c>
      <c r="C45" t="s">
        <v>2206</v>
      </c>
      <c r="D45" t="s">
        <v>2336</v>
      </c>
      <c r="E45" t="s">
        <v>2337</v>
      </c>
      <c r="F45" t="b">
        <v>1</v>
      </c>
      <c r="G45" t="b">
        <v>1</v>
      </c>
      <c r="H45" t="b">
        <v>1</v>
      </c>
    </row>
    <row r="46" spans="1:8" x14ac:dyDescent="0.15">
      <c r="A46" t="s">
        <v>2338</v>
      </c>
      <c r="B46" t="s">
        <v>2205</v>
      </c>
      <c r="C46" t="s">
        <v>2206</v>
      </c>
      <c r="D46" t="s">
        <v>2339</v>
      </c>
      <c r="E46" t="s">
        <v>2340</v>
      </c>
      <c r="F46" t="b">
        <v>1</v>
      </c>
      <c r="G46" t="b">
        <v>1</v>
      </c>
      <c r="H46" t="b">
        <v>1</v>
      </c>
    </row>
    <row r="47" spans="1:8" x14ac:dyDescent="0.15">
      <c r="A47" t="s">
        <v>2341</v>
      </c>
      <c r="B47" t="s">
        <v>2205</v>
      </c>
      <c r="C47" t="s">
        <v>2206</v>
      </c>
      <c r="D47" t="s">
        <v>2342</v>
      </c>
      <c r="E47" t="s">
        <v>2343</v>
      </c>
      <c r="F47" t="b">
        <v>1</v>
      </c>
      <c r="G47" t="b">
        <v>1</v>
      </c>
      <c r="H47" t="b">
        <v>1</v>
      </c>
    </row>
    <row r="48" spans="1:8" x14ac:dyDescent="0.15">
      <c r="A48" t="s">
        <v>2344</v>
      </c>
      <c r="B48" t="s">
        <v>2205</v>
      </c>
      <c r="C48" t="s">
        <v>2206</v>
      </c>
      <c r="D48" t="s">
        <v>2345</v>
      </c>
      <c r="E48" t="s">
        <v>2346</v>
      </c>
      <c r="F48" t="b">
        <v>1</v>
      </c>
      <c r="G48" t="b">
        <v>1</v>
      </c>
      <c r="H48" t="b">
        <v>1</v>
      </c>
    </row>
    <row r="49" spans="1:8" x14ac:dyDescent="0.15">
      <c r="A49" t="s">
        <v>2347</v>
      </c>
      <c r="B49" t="s">
        <v>2205</v>
      </c>
      <c r="C49" t="s">
        <v>2206</v>
      </c>
      <c r="D49" t="s">
        <v>2348</v>
      </c>
      <c r="E49" t="s">
        <v>2349</v>
      </c>
      <c r="F49" t="b">
        <v>1</v>
      </c>
      <c r="G49" t="b">
        <v>1</v>
      </c>
      <c r="H49" t="b">
        <v>1</v>
      </c>
    </row>
    <row r="50" spans="1:8" x14ac:dyDescent="0.15">
      <c r="A50" t="s">
        <v>2350</v>
      </c>
      <c r="B50" t="s">
        <v>2205</v>
      </c>
      <c r="C50" t="s">
        <v>2206</v>
      </c>
      <c r="D50" t="s">
        <v>2351</v>
      </c>
      <c r="E50" t="s">
        <v>2349</v>
      </c>
      <c r="F50" t="b">
        <v>1</v>
      </c>
      <c r="G50" t="b">
        <v>1</v>
      </c>
      <c r="H50" t="b">
        <v>1</v>
      </c>
    </row>
    <row r="51" spans="1:8" x14ac:dyDescent="0.15">
      <c r="A51" t="s">
        <v>2352</v>
      </c>
      <c r="B51" t="s">
        <v>2205</v>
      </c>
      <c r="C51" t="s">
        <v>2206</v>
      </c>
      <c r="D51" t="s">
        <v>2353</v>
      </c>
      <c r="E51" t="s">
        <v>2354</v>
      </c>
      <c r="F51" t="b">
        <v>1</v>
      </c>
      <c r="G51" t="b">
        <v>1</v>
      </c>
      <c r="H51" t="b">
        <v>1</v>
      </c>
    </row>
    <row r="52" spans="1:8" x14ac:dyDescent="0.15">
      <c r="A52" t="s">
        <v>2355</v>
      </c>
      <c r="B52" t="s">
        <v>2205</v>
      </c>
      <c r="C52" t="s">
        <v>2206</v>
      </c>
      <c r="D52" t="s">
        <v>2356</v>
      </c>
      <c r="E52" t="s">
        <v>2357</v>
      </c>
      <c r="F52" t="b">
        <v>1</v>
      </c>
      <c r="G52" t="b">
        <v>1</v>
      </c>
      <c r="H52" t="b">
        <v>1</v>
      </c>
    </row>
    <row r="53" spans="1:8" x14ac:dyDescent="0.15">
      <c r="A53" t="s">
        <v>2358</v>
      </c>
      <c r="B53" t="s">
        <v>2205</v>
      </c>
      <c r="C53" t="s">
        <v>2206</v>
      </c>
      <c r="D53" t="s">
        <v>2359</v>
      </c>
      <c r="E53" t="s">
        <v>2360</v>
      </c>
      <c r="F53" t="b">
        <v>1</v>
      </c>
      <c r="G53" t="b">
        <v>1</v>
      </c>
      <c r="H53" t="b">
        <v>1</v>
      </c>
    </row>
    <row r="54" spans="1:8" x14ac:dyDescent="0.15">
      <c r="A54" t="s">
        <v>2361</v>
      </c>
      <c r="B54" t="s">
        <v>2205</v>
      </c>
      <c r="C54" t="s">
        <v>2206</v>
      </c>
      <c r="D54" t="s">
        <v>2362</v>
      </c>
      <c r="E54" t="s">
        <v>2363</v>
      </c>
      <c r="F54" t="b">
        <v>1</v>
      </c>
      <c r="G54" t="b">
        <v>1</v>
      </c>
      <c r="H54" t="b">
        <v>1</v>
      </c>
    </row>
    <row r="55" spans="1:8" x14ac:dyDescent="0.15">
      <c r="A55" t="s">
        <v>2364</v>
      </c>
      <c r="B55" t="s">
        <v>2205</v>
      </c>
      <c r="C55" t="s">
        <v>2206</v>
      </c>
      <c r="D55" t="s">
        <v>2365</v>
      </c>
      <c r="E55" t="s">
        <v>2366</v>
      </c>
      <c r="F55" t="b">
        <v>1</v>
      </c>
      <c r="G55" t="b">
        <v>1</v>
      </c>
      <c r="H55" t="b">
        <v>1</v>
      </c>
    </row>
    <row r="56" spans="1:8" x14ac:dyDescent="0.15">
      <c r="A56" t="s">
        <v>2367</v>
      </c>
      <c r="B56" t="s">
        <v>2205</v>
      </c>
      <c r="C56" t="s">
        <v>2206</v>
      </c>
      <c r="D56" t="s">
        <v>2368</v>
      </c>
      <c r="E56" t="s">
        <v>2369</v>
      </c>
      <c r="F56" t="b">
        <v>1</v>
      </c>
      <c r="G56" t="b">
        <v>1</v>
      </c>
      <c r="H56" t="b">
        <v>1</v>
      </c>
    </row>
    <row r="57" spans="1:8" x14ac:dyDescent="0.15">
      <c r="A57" t="s">
        <v>2370</v>
      </c>
      <c r="B57" t="s">
        <v>2205</v>
      </c>
      <c r="C57" t="s">
        <v>2206</v>
      </c>
      <c r="D57" t="s">
        <v>2371</v>
      </c>
      <c r="E57" t="s">
        <v>2372</v>
      </c>
      <c r="F57" t="b">
        <v>1</v>
      </c>
      <c r="G57" t="b">
        <v>1</v>
      </c>
      <c r="H57" t="b">
        <v>1</v>
      </c>
    </row>
    <row r="58" spans="1:8" x14ac:dyDescent="0.15">
      <c r="A58" t="s">
        <v>2373</v>
      </c>
      <c r="B58" t="s">
        <v>2205</v>
      </c>
      <c r="C58" t="s">
        <v>2206</v>
      </c>
      <c r="D58" t="s">
        <v>2374</v>
      </c>
      <c r="E58" t="s">
        <v>2375</v>
      </c>
      <c r="F58" t="b">
        <v>1</v>
      </c>
      <c r="G58" t="b">
        <v>1</v>
      </c>
      <c r="H58" t="b">
        <v>1</v>
      </c>
    </row>
    <row r="59" spans="1:8" x14ac:dyDescent="0.15">
      <c r="A59" t="s">
        <v>2376</v>
      </c>
      <c r="B59" t="s">
        <v>2205</v>
      </c>
      <c r="C59" t="s">
        <v>2206</v>
      </c>
      <c r="D59" t="s">
        <v>2377</v>
      </c>
      <c r="E59" t="s">
        <v>2378</v>
      </c>
      <c r="F59" t="b">
        <v>1</v>
      </c>
      <c r="G59" t="b">
        <v>1</v>
      </c>
      <c r="H59" t="b">
        <v>1</v>
      </c>
    </row>
    <row r="60" spans="1:8" x14ac:dyDescent="0.15">
      <c r="A60" t="s">
        <v>2379</v>
      </c>
      <c r="B60" t="s">
        <v>2205</v>
      </c>
      <c r="C60" t="s">
        <v>2206</v>
      </c>
      <c r="D60" t="s">
        <v>2380</v>
      </c>
      <c r="E60" t="s">
        <v>2381</v>
      </c>
      <c r="F60" t="b">
        <v>1</v>
      </c>
      <c r="G60" t="b">
        <v>1</v>
      </c>
      <c r="H60" t="b">
        <v>1</v>
      </c>
    </row>
    <row r="61" spans="1:8" x14ac:dyDescent="0.15">
      <c r="A61" t="s">
        <v>2382</v>
      </c>
      <c r="B61" t="s">
        <v>2205</v>
      </c>
      <c r="C61" t="s">
        <v>2206</v>
      </c>
      <c r="D61" t="s">
        <v>2383</v>
      </c>
      <c r="E61" t="s">
        <v>2384</v>
      </c>
      <c r="F61" t="b">
        <v>1</v>
      </c>
      <c r="G61" t="b">
        <v>1</v>
      </c>
      <c r="H61" t="b">
        <v>1</v>
      </c>
    </row>
    <row r="62" spans="1:8" x14ac:dyDescent="0.15">
      <c r="A62" t="s">
        <v>2385</v>
      </c>
      <c r="B62" t="s">
        <v>2205</v>
      </c>
      <c r="C62" t="s">
        <v>2206</v>
      </c>
      <c r="D62" t="s">
        <v>2386</v>
      </c>
      <c r="E62" t="s">
        <v>2387</v>
      </c>
      <c r="F62" t="b">
        <v>1</v>
      </c>
      <c r="G62" t="b">
        <v>1</v>
      </c>
      <c r="H62" t="b">
        <v>1</v>
      </c>
    </row>
    <row r="63" spans="1:8" x14ac:dyDescent="0.15">
      <c r="A63" t="s">
        <v>2388</v>
      </c>
      <c r="B63" t="s">
        <v>2205</v>
      </c>
      <c r="C63" t="s">
        <v>2206</v>
      </c>
      <c r="D63" t="s">
        <v>2389</v>
      </c>
      <c r="E63" t="s">
        <v>2390</v>
      </c>
      <c r="F63" t="b">
        <v>1</v>
      </c>
      <c r="G63" t="b">
        <v>1</v>
      </c>
      <c r="H63" t="b">
        <v>1</v>
      </c>
    </row>
    <row r="64" spans="1:8" x14ac:dyDescent="0.15">
      <c r="A64" t="s">
        <v>2391</v>
      </c>
      <c r="B64" t="s">
        <v>2205</v>
      </c>
      <c r="C64" t="s">
        <v>2206</v>
      </c>
      <c r="D64" t="s">
        <v>2392</v>
      </c>
      <c r="E64" t="s">
        <v>2393</v>
      </c>
      <c r="F64" t="b">
        <v>1</v>
      </c>
      <c r="G64" t="b">
        <v>1</v>
      </c>
      <c r="H64" t="b">
        <v>1</v>
      </c>
    </row>
    <row r="65" spans="1:8" x14ac:dyDescent="0.15">
      <c r="A65" t="s">
        <v>2394</v>
      </c>
      <c r="B65" t="s">
        <v>2205</v>
      </c>
      <c r="C65" t="s">
        <v>2206</v>
      </c>
      <c r="D65" t="s">
        <v>2395</v>
      </c>
      <c r="E65" t="s">
        <v>2396</v>
      </c>
      <c r="F65" t="b">
        <v>1</v>
      </c>
      <c r="G65" t="b">
        <v>1</v>
      </c>
      <c r="H65" t="b">
        <v>1</v>
      </c>
    </row>
    <row r="66" spans="1:8" x14ac:dyDescent="0.15">
      <c r="A66" t="s">
        <v>2397</v>
      </c>
      <c r="B66" t="s">
        <v>2205</v>
      </c>
      <c r="C66" t="s">
        <v>2206</v>
      </c>
      <c r="D66" t="s">
        <v>2398</v>
      </c>
      <c r="E66" t="s">
        <v>2399</v>
      </c>
      <c r="F66" t="b">
        <v>1</v>
      </c>
      <c r="G66" t="b">
        <v>1</v>
      </c>
      <c r="H66" t="b">
        <v>1</v>
      </c>
    </row>
    <row r="67" spans="1:8" x14ac:dyDescent="0.15">
      <c r="A67" t="s">
        <v>2400</v>
      </c>
      <c r="B67" t="s">
        <v>2205</v>
      </c>
      <c r="C67" t="s">
        <v>2206</v>
      </c>
      <c r="D67" t="s">
        <v>2401</v>
      </c>
      <c r="E67" t="s">
        <v>2402</v>
      </c>
      <c r="F67" t="b">
        <v>1</v>
      </c>
      <c r="G67" t="b">
        <v>1</v>
      </c>
      <c r="H67" t="b">
        <v>1</v>
      </c>
    </row>
    <row r="68" spans="1:8" x14ac:dyDescent="0.15">
      <c r="A68" t="s">
        <v>2403</v>
      </c>
      <c r="B68" t="s">
        <v>2205</v>
      </c>
      <c r="C68" t="s">
        <v>2206</v>
      </c>
      <c r="D68" t="s">
        <v>2404</v>
      </c>
      <c r="E68" t="s">
        <v>2405</v>
      </c>
      <c r="F68" t="b">
        <v>1</v>
      </c>
      <c r="G68" t="b">
        <v>1</v>
      </c>
      <c r="H68" t="b">
        <v>1</v>
      </c>
    </row>
    <row r="69" spans="1:8" x14ac:dyDescent="0.15">
      <c r="A69" t="s">
        <v>2406</v>
      </c>
      <c r="B69" t="s">
        <v>2205</v>
      </c>
      <c r="C69" t="s">
        <v>2206</v>
      </c>
      <c r="D69" t="s">
        <v>2407</v>
      </c>
      <c r="E69" t="s">
        <v>2408</v>
      </c>
      <c r="F69" t="b">
        <v>1</v>
      </c>
      <c r="G69" t="b">
        <v>1</v>
      </c>
      <c r="H69" t="b">
        <v>1</v>
      </c>
    </row>
    <row r="70" spans="1:8" x14ac:dyDescent="0.15">
      <c r="A70" t="s">
        <v>2409</v>
      </c>
      <c r="B70" t="s">
        <v>2205</v>
      </c>
      <c r="C70" t="s">
        <v>2206</v>
      </c>
      <c r="D70" t="s">
        <v>2410</v>
      </c>
      <c r="E70" t="s">
        <v>2411</v>
      </c>
      <c r="F70" t="b">
        <v>1</v>
      </c>
      <c r="G70" t="b">
        <v>1</v>
      </c>
      <c r="H70" t="b">
        <v>1</v>
      </c>
    </row>
    <row r="71" spans="1:8" x14ac:dyDescent="0.15">
      <c r="A71" t="s">
        <v>2412</v>
      </c>
      <c r="B71" t="s">
        <v>2205</v>
      </c>
      <c r="C71" t="s">
        <v>2206</v>
      </c>
      <c r="D71" t="s">
        <v>2413</v>
      </c>
      <c r="E71" t="s">
        <v>2414</v>
      </c>
      <c r="F71" t="b">
        <v>1</v>
      </c>
      <c r="G71" t="b">
        <v>1</v>
      </c>
      <c r="H71" t="b">
        <v>1</v>
      </c>
    </row>
    <row r="72" spans="1:8" x14ac:dyDescent="0.15">
      <c r="A72" t="s">
        <v>2415</v>
      </c>
      <c r="B72" t="s">
        <v>2205</v>
      </c>
      <c r="C72" t="s">
        <v>2206</v>
      </c>
      <c r="D72" t="s">
        <v>2416</v>
      </c>
      <c r="E72" t="s">
        <v>2417</v>
      </c>
      <c r="F72" t="b">
        <v>1</v>
      </c>
      <c r="G72" t="b">
        <v>1</v>
      </c>
      <c r="H72" t="b">
        <v>1</v>
      </c>
    </row>
    <row r="73" spans="1:8" x14ac:dyDescent="0.15">
      <c r="A73" t="s">
        <v>2418</v>
      </c>
      <c r="B73" t="s">
        <v>2205</v>
      </c>
      <c r="C73" t="s">
        <v>2206</v>
      </c>
      <c r="D73" t="s">
        <v>2419</v>
      </c>
      <c r="E73" t="s">
        <v>2420</v>
      </c>
      <c r="F73" t="b">
        <v>1</v>
      </c>
      <c r="G73" t="b">
        <v>1</v>
      </c>
      <c r="H73" t="b">
        <v>1</v>
      </c>
    </row>
    <row r="74" spans="1:8" x14ac:dyDescent="0.15">
      <c r="A74" t="s">
        <v>2421</v>
      </c>
      <c r="B74" t="s">
        <v>2205</v>
      </c>
      <c r="C74" t="s">
        <v>2206</v>
      </c>
      <c r="D74" t="s">
        <v>2422</v>
      </c>
      <c r="E74" t="s">
        <v>2423</v>
      </c>
      <c r="F74" t="b">
        <v>1</v>
      </c>
      <c r="G74" t="b">
        <v>1</v>
      </c>
      <c r="H74" t="b">
        <v>1</v>
      </c>
    </row>
    <row r="75" spans="1:8" x14ac:dyDescent="0.15">
      <c r="A75" t="s">
        <v>2424</v>
      </c>
      <c r="B75" t="s">
        <v>2205</v>
      </c>
      <c r="C75" t="s">
        <v>2206</v>
      </c>
      <c r="D75" t="s">
        <v>2425</v>
      </c>
      <c r="E75" t="s">
        <v>2426</v>
      </c>
      <c r="F75" t="b">
        <v>1</v>
      </c>
      <c r="G75" t="b">
        <v>1</v>
      </c>
      <c r="H75" t="b">
        <v>1</v>
      </c>
    </row>
    <row r="76" spans="1:8" x14ac:dyDescent="0.15">
      <c r="A76" t="s">
        <v>2427</v>
      </c>
      <c r="B76" t="s">
        <v>2205</v>
      </c>
      <c r="C76" t="s">
        <v>2206</v>
      </c>
      <c r="D76" t="s">
        <v>2428</v>
      </c>
      <c r="E76" t="s">
        <v>2429</v>
      </c>
      <c r="F76" t="b">
        <v>1</v>
      </c>
      <c r="G76" t="b">
        <v>1</v>
      </c>
      <c r="H76" t="b">
        <v>1</v>
      </c>
    </row>
    <row r="77" spans="1:8" x14ac:dyDescent="0.15">
      <c r="A77" t="s">
        <v>2430</v>
      </c>
      <c r="B77" t="s">
        <v>2205</v>
      </c>
      <c r="C77" t="s">
        <v>2206</v>
      </c>
      <c r="D77" t="s">
        <v>2431</v>
      </c>
      <c r="E77" t="s">
        <v>2432</v>
      </c>
      <c r="F77" t="b">
        <v>1</v>
      </c>
      <c r="G77" t="b">
        <v>1</v>
      </c>
      <c r="H77" t="b">
        <v>1</v>
      </c>
    </row>
    <row r="78" spans="1:8" x14ac:dyDescent="0.15">
      <c r="A78" t="s">
        <v>2433</v>
      </c>
      <c r="B78" t="s">
        <v>2205</v>
      </c>
      <c r="C78" t="s">
        <v>2206</v>
      </c>
      <c r="D78" t="s">
        <v>2434</v>
      </c>
      <c r="E78" t="s">
        <v>2435</v>
      </c>
      <c r="F78" t="b">
        <v>1</v>
      </c>
      <c r="G78" t="b">
        <v>1</v>
      </c>
      <c r="H78" t="b">
        <v>1</v>
      </c>
    </row>
    <row r="79" spans="1:8" x14ac:dyDescent="0.15">
      <c r="A79" t="s">
        <v>2436</v>
      </c>
      <c r="B79" t="s">
        <v>2205</v>
      </c>
      <c r="C79" t="s">
        <v>2206</v>
      </c>
      <c r="D79" t="s">
        <v>2437</v>
      </c>
      <c r="E79" t="s">
        <v>2438</v>
      </c>
      <c r="F79" t="b">
        <v>1</v>
      </c>
      <c r="G79" t="b">
        <v>1</v>
      </c>
      <c r="H79" t="b">
        <v>1</v>
      </c>
    </row>
    <row r="80" spans="1:8" x14ac:dyDescent="0.15">
      <c r="A80" t="s">
        <v>2439</v>
      </c>
      <c r="B80" t="s">
        <v>2205</v>
      </c>
      <c r="C80" t="s">
        <v>2206</v>
      </c>
      <c r="D80" t="s">
        <v>2440</v>
      </c>
      <c r="E80" t="s">
        <v>2441</v>
      </c>
      <c r="F80" t="b">
        <v>1</v>
      </c>
      <c r="G80" t="b">
        <v>1</v>
      </c>
      <c r="H80" t="b">
        <v>1</v>
      </c>
    </row>
    <row r="81" spans="1:8" x14ac:dyDescent="0.15">
      <c r="A81" t="s">
        <v>2442</v>
      </c>
      <c r="B81" t="s">
        <v>2205</v>
      </c>
      <c r="C81" t="s">
        <v>2206</v>
      </c>
      <c r="D81" t="s">
        <v>2443</v>
      </c>
      <c r="E81" t="s">
        <v>2444</v>
      </c>
      <c r="F81" t="b">
        <v>1</v>
      </c>
      <c r="G81" t="b">
        <v>1</v>
      </c>
      <c r="H81" t="b">
        <v>1</v>
      </c>
    </row>
    <row r="82" spans="1:8" x14ac:dyDescent="0.15">
      <c r="A82" t="s">
        <v>2436</v>
      </c>
      <c r="B82" t="s">
        <v>2205</v>
      </c>
      <c r="C82" t="s">
        <v>2206</v>
      </c>
      <c r="D82" t="s">
        <v>2445</v>
      </c>
      <c r="E82" t="s">
        <v>2438</v>
      </c>
      <c r="F82" t="b">
        <v>1</v>
      </c>
      <c r="G82" t="b">
        <v>1</v>
      </c>
      <c r="H82" t="b">
        <v>1</v>
      </c>
    </row>
    <row r="83" spans="1:8" x14ac:dyDescent="0.15">
      <c r="A83" t="s">
        <v>2446</v>
      </c>
      <c r="B83" t="s">
        <v>2205</v>
      </c>
      <c r="C83" t="s">
        <v>2206</v>
      </c>
      <c r="D83" t="s">
        <v>2447</v>
      </c>
      <c r="E83" t="s">
        <v>2448</v>
      </c>
      <c r="F83" t="b">
        <v>1</v>
      </c>
      <c r="G83" t="b">
        <v>1</v>
      </c>
      <c r="H83" t="b">
        <v>1</v>
      </c>
    </row>
    <row r="84" spans="1:8" x14ac:dyDescent="0.15">
      <c r="A84" t="s">
        <v>2449</v>
      </c>
      <c r="B84" t="s">
        <v>2205</v>
      </c>
      <c r="C84" t="s">
        <v>2206</v>
      </c>
      <c r="D84" t="s">
        <v>2450</v>
      </c>
      <c r="E84" t="s">
        <v>2451</v>
      </c>
      <c r="F84" t="b">
        <v>1</v>
      </c>
      <c r="G84" t="b">
        <v>1</v>
      </c>
      <c r="H84" t="b">
        <v>1</v>
      </c>
    </row>
    <row r="85" spans="1:8" x14ac:dyDescent="0.15">
      <c r="A85" t="s">
        <v>2452</v>
      </c>
      <c r="B85" t="s">
        <v>2205</v>
      </c>
      <c r="C85" t="s">
        <v>2206</v>
      </c>
      <c r="D85" t="s">
        <v>2453</v>
      </c>
      <c r="E85" t="s">
        <v>2454</v>
      </c>
      <c r="F85" t="b">
        <v>1</v>
      </c>
      <c r="G85" t="b">
        <v>1</v>
      </c>
      <c r="H85" t="b">
        <v>1</v>
      </c>
    </row>
    <row r="86" spans="1:8" x14ac:dyDescent="0.15">
      <c r="A86" t="s">
        <v>2455</v>
      </c>
      <c r="B86" t="s">
        <v>2205</v>
      </c>
      <c r="C86" t="s">
        <v>2206</v>
      </c>
      <c r="D86" t="s">
        <v>2456</v>
      </c>
      <c r="E86" t="s">
        <v>2457</v>
      </c>
      <c r="F86" t="b">
        <v>1</v>
      </c>
      <c r="G86" t="b">
        <v>1</v>
      </c>
      <c r="H86" t="b">
        <v>1</v>
      </c>
    </row>
    <row r="87" spans="1:8" x14ac:dyDescent="0.15">
      <c r="A87" t="s">
        <v>2458</v>
      </c>
      <c r="B87" t="s">
        <v>2205</v>
      </c>
      <c r="C87" t="s">
        <v>2206</v>
      </c>
      <c r="D87" t="s">
        <v>2459</v>
      </c>
      <c r="E87" t="s">
        <v>2460</v>
      </c>
      <c r="F87" t="b">
        <v>1</v>
      </c>
      <c r="G87" t="b">
        <v>1</v>
      </c>
      <c r="H87" t="b">
        <v>1</v>
      </c>
    </row>
    <row r="88" spans="1:8" x14ac:dyDescent="0.15">
      <c r="A88" t="s">
        <v>2461</v>
      </c>
      <c r="B88" t="s">
        <v>2205</v>
      </c>
      <c r="C88" t="s">
        <v>2206</v>
      </c>
      <c r="D88" t="s">
        <v>2462</v>
      </c>
      <c r="E88" t="s">
        <v>2463</v>
      </c>
      <c r="F88" t="b">
        <v>1</v>
      </c>
      <c r="G88" t="b">
        <v>1</v>
      </c>
      <c r="H88" t="b">
        <v>1</v>
      </c>
    </row>
    <row r="89" spans="1:8" x14ac:dyDescent="0.15">
      <c r="A89" t="s">
        <v>2464</v>
      </c>
      <c r="B89" t="s">
        <v>2205</v>
      </c>
      <c r="C89" t="s">
        <v>2206</v>
      </c>
      <c r="D89" t="s">
        <v>2465</v>
      </c>
      <c r="E89" t="s">
        <v>2466</v>
      </c>
      <c r="F89" t="b">
        <v>1</v>
      </c>
      <c r="G89" t="b">
        <v>1</v>
      </c>
      <c r="H89" t="b">
        <v>1</v>
      </c>
    </row>
    <row r="90" spans="1:8" x14ac:dyDescent="0.15">
      <c r="A90" t="s">
        <v>2467</v>
      </c>
      <c r="B90" t="s">
        <v>2205</v>
      </c>
      <c r="C90" t="s">
        <v>2206</v>
      </c>
      <c r="D90" t="s">
        <v>2468</v>
      </c>
      <c r="E90" t="s">
        <v>2469</v>
      </c>
      <c r="F90" t="b">
        <v>1</v>
      </c>
      <c r="G90" t="b">
        <v>1</v>
      </c>
      <c r="H90" t="b">
        <v>1</v>
      </c>
    </row>
    <row r="91" spans="1:8" x14ac:dyDescent="0.15">
      <c r="A91" t="s">
        <v>2470</v>
      </c>
      <c r="B91" t="s">
        <v>2205</v>
      </c>
      <c r="C91" t="s">
        <v>2206</v>
      </c>
      <c r="D91" t="s">
        <v>2471</v>
      </c>
      <c r="E91" t="s">
        <v>2472</v>
      </c>
      <c r="F91" t="b">
        <v>1</v>
      </c>
      <c r="G91" t="b">
        <v>1</v>
      </c>
      <c r="H91" t="b">
        <v>1</v>
      </c>
    </row>
    <row r="92" spans="1:8" x14ac:dyDescent="0.15">
      <c r="A92" t="s">
        <v>2473</v>
      </c>
      <c r="B92" t="s">
        <v>2205</v>
      </c>
      <c r="C92" t="s">
        <v>2206</v>
      </c>
      <c r="D92" t="s">
        <v>2474</v>
      </c>
      <c r="E92" t="s">
        <v>2475</v>
      </c>
      <c r="F92" t="b">
        <v>1</v>
      </c>
      <c r="G92" t="b">
        <v>1</v>
      </c>
      <c r="H92" t="b">
        <v>1</v>
      </c>
    </row>
    <row r="93" spans="1:8" x14ac:dyDescent="0.15">
      <c r="A93" t="s">
        <v>2476</v>
      </c>
      <c r="B93" t="s">
        <v>2205</v>
      </c>
      <c r="C93" t="s">
        <v>2206</v>
      </c>
      <c r="D93" t="s">
        <v>2477</v>
      </c>
      <c r="E93" t="s">
        <v>2478</v>
      </c>
      <c r="F93" t="b">
        <v>1</v>
      </c>
      <c r="G93" t="b">
        <v>1</v>
      </c>
      <c r="H93" t="b">
        <v>1</v>
      </c>
    </row>
    <row r="94" spans="1:8" x14ac:dyDescent="0.15">
      <c r="A94" t="s">
        <v>2479</v>
      </c>
      <c r="B94" t="s">
        <v>2205</v>
      </c>
      <c r="C94" t="s">
        <v>2206</v>
      </c>
      <c r="D94" t="s">
        <v>2480</v>
      </c>
      <c r="E94" t="s">
        <v>2481</v>
      </c>
      <c r="F94" t="b">
        <v>1</v>
      </c>
      <c r="G94" t="b">
        <v>1</v>
      </c>
      <c r="H94" t="b">
        <v>1</v>
      </c>
    </row>
    <row r="95" spans="1:8" x14ac:dyDescent="0.15">
      <c r="A95" t="s">
        <v>2482</v>
      </c>
      <c r="B95" t="s">
        <v>2205</v>
      </c>
      <c r="C95" t="s">
        <v>2206</v>
      </c>
      <c r="D95" t="s">
        <v>2483</v>
      </c>
      <c r="E95" t="s">
        <v>2484</v>
      </c>
      <c r="F95" t="b">
        <v>1</v>
      </c>
      <c r="G95" t="b">
        <v>1</v>
      </c>
      <c r="H95" t="b">
        <v>1</v>
      </c>
    </row>
    <row r="96" spans="1:8" x14ac:dyDescent="0.15">
      <c r="A96" t="s">
        <v>2485</v>
      </c>
      <c r="B96" t="s">
        <v>2205</v>
      </c>
      <c r="C96" t="s">
        <v>2206</v>
      </c>
      <c r="D96" t="s">
        <v>2486</v>
      </c>
      <c r="E96" t="s">
        <v>2487</v>
      </c>
      <c r="F96" t="b">
        <v>1</v>
      </c>
      <c r="G96" t="b">
        <v>1</v>
      </c>
      <c r="H96" t="b">
        <v>1</v>
      </c>
    </row>
    <row r="97" spans="1:8" x14ac:dyDescent="0.15">
      <c r="A97" t="s">
        <v>2488</v>
      </c>
      <c r="B97" t="s">
        <v>2205</v>
      </c>
      <c r="C97" t="s">
        <v>2206</v>
      </c>
      <c r="D97" t="s">
        <v>2489</v>
      </c>
      <c r="E97" t="s">
        <v>2490</v>
      </c>
      <c r="F97" t="b">
        <v>1</v>
      </c>
      <c r="G97" t="b">
        <v>1</v>
      </c>
      <c r="H97" t="b">
        <v>1</v>
      </c>
    </row>
    <row r="98" spans="1:8" x14ac:dyDescent="0.15">
      <c r="A98" t="s">
        <v>2491</v>
      </c>
      <c r="B98" t="s">
        <v>2205</v>
      </c>
      <c r="C98" t="s">
        <v>2206</v>
      </c>
      <c r="D98" t="s">
        <v>2492</v>
      </c>
      <c r="E98" t="s">
        <v>2493</v>
      </c>
      <c r="F98" t="b">
        <v>1</v>
      </c>
      <c r="G98" t="b">
        <v>1</v>
      </c>
      <c r="H98" t="b">
        <v>1</v>
      </c>
    </row>
    <row r="99" spans="1:8" x14ac:dyDescent="0.15">
      <c r="A99" t="s">
        <v>2494</v>
      </c>
      <c r="B99" t="s">
        <v>2205</v>
      </c>
      <c r="C99" t="s">
        <v>2206</v>
      </c>
      <c r="D99" t="s">
        <v>2495</v>
      </c>
      <c r="E99" t="s">
        <v>2496</v>
      </c>
      <c r="F99" t="b">
        <v>1</v>
      </c>
      <c r="G99" t="b">
        <v>1</v>
      </c>
      <c r="H99" t="b">
        <v>1</v>
      </c>
    </row>
    <row r="100" spans="1:8" x14ac:dyDescent="0.15">
      <c r="A100" t="s">
        <v>2497</v>
      </c>
      <c r="B100" t="s">
        <v>2205</v>
      </c>
      <c r="C100" t="s">
        <v>2206</v>
      </c>
      <c r="D100" t="s">
        <v>2498</v>
      </c>
      <c r="E100" t="s">
        <v>2499</v>
      </c>
      <c r="F100" t="b">
        <v>1</v>
      </c>
      <c r="G100" t="b">
        <v>1</v>
      </c>
      <c r="H100" t="b">
        <v>1</v>
      </c>
    </row>
    <row r="101" spans="1:8" x14ac:dyDescent="0.15">
      <c r="A101" t="s">
        <v>2500</v>
      </c>
      <c r="B101" t="s">
        <v>2205</v>
      </c>
      <c r="C101" t="s">
        <v>2206</v>
      </c>
      <c r="D101" t="s">
        <v>2501</v>
      </c>
      <c r="E101" t="s">
        <v>2502</v>
      </c>
      <c r="F101" t="b">
        <v>1</v>
      </c>
      <c r="G101" t="b">
        <v>1</v>
      </c>
      <c r="H101" t="b">
        <v>1</v>
      </c>
    </row>
    <row r="102" spans="1:8" x14ac:dyDescent="0.15">
      <c r="A102" t="s">
        <v>2503</v>
      </c>
      <c r="B102" t="s">
        <v>2205</v>
      </c>
      <c r="C102" t="s">
        <v>2206</v>
      </c>
      <c r="D102" t="s">
        <v>2504</v>
      </c>
      <c r="E102" t="s">
        <v>2505</v>
      </c>
      <c r="F102" t="b">
        <v>1</v>
      </c>
      <c r="G102" t="b">
        <v>1</v>
      </c>
      <c r="H102" t="b">
        <v>1</v>
      </c>
    </row>
    <row r="103" spans="1:8" x14ac:dyDescent="0.15">
      <c r="A103" t="s">
        <v>2506</v>
      </c>
      <c r="B103" t="s">
        <v>2205</v>
      </c>
      <c r="C103" t="s">
        <v>2206</v>
      </c>
      <c r="D103" t="s">
        <v>2507</v>
      </c>
      <c r="E103" t="s">
        <v>2508</v>
      </c>
      <c r="F103" t="b">
        <v>1</v>
      </c>
      <c r="G103" t="b">
        <v>1</v>
      </c>
      <c r="H103" t="b">
        <v>1</v>
      </c>
    </row>
    <row r="104" spans="1:8" x14ac:dyDescent="0.15">
      <c r="A104" t="s">
        <v>2509</v>
      </c>
      <c r="B104" t="s">
        <v>2205</v>
      </c>
      <c r="C104" t="s">
        <v>2206</v>
      </c>
      <c r="D104" t="s">
        <v>2510</v>
      </c>
      <c r="E104" t="s">
        <v>2511</v>
      </c>
      <c r="F104" t="b">
        <v>1</v>
      </c>
      <c r="G104" t="b">
        <v>1</v>
      </c>
      <c r="H104" t="b">
        <v>1</v>
      </c>
    </row>
    <row r="105" spans="1:8" x14ac:dyDescent="0.15">
      <c r="A105" t="s">
        <v>2512</v>
      </c>
      <c r="B105" t="s">
        <v>2205</v>
      </c>
      <c r="C105" t="s">
        <v>2206</v>
      </c>
      <c r="D105" t="s">
        <v>2513</v>
      </c>
      <c r="E105" t="s">
        <v>2514</v>
      </c>
      <c r="F105" t="b">
        <v>1</v>
      </c>
      <c r="G105" t="b">
        <v>1</v>
      </c>
      <c r="H105" t="b">
        <v>1</v>
      </c>
    </row>
    <row r="106" spans="1:8" x14ac:dyDescent="0.15">
      <c r="A106" t="s">
        <v>2515</v>
      </c>
      <c r="B106" t="s">
        <v>2205</v>
      </c>
      <c r="C106" t="s">
        <v>2206</v>
      </c>
      <c r="D106" t="s">
        <v>2516</v>
      </c>
      <c r="E106" t="s">
        <v>2517</v>
      </c>
      <c r="F106" t="b">
        <v>1</v>
      </c>
      <c r="G106" t="b">
        <v>1</v>
      </c>
      <c r="H106" t="b">
        <v>1</v>
      </c>
    </row>
    <row r="107" spans="1:8" x14ac:dyDescent="0.15">
      <c r="A107" t="s">
        <v>2518</v>
      </c>
      <c r="B107" t="s">
        <v>2205</v>
      </c>
      <c r="C107" t="s">
        <v>2206</v>
      </c>
      <c r="D107" t="s">
        <v>2519</v>
      </c>
      <c r="E107" t="s">
        <v>2520</v>
      </c>
      <c r="F107" t="b">
        <v>1</v>
      </c>
      <c r="G107" t="b">
        <v>1</v>
      </c>
      <c r="H107" t="b">
        <v>1</v>
      </c>
    </row>
    <row r="108" spans="1:8" x14ac:dyDescent="0.15">
      <c r="A108" t="s">
        <v>2521</v>
      </c>
      <c r="B108" t="s">
        <v>2205</v>
      </c>
      <c r="C108" t="s">
        <v>2206</v>
      </c>
      <c r="D108" t="s">
        <v>2522</v>
      </c>
      <c r="E108" t="s">
        <v>2523</v>
      </c>
      <c r="F108" t="b">
        <v>1</v>
      </c>
      <c r="G108" t="b">
        <v>1</v>
      </c>
      <c r="H108" t="b">
        <v>1</v>
      </c>
    </row>
    <row r="109" spans="1:8" x14ac:dyDescent="0.15">
      <c r="A109" t="s">
        <v>2524</v>
      </c>
      <c r="B109" t="s">
        <v>2205</v>
      </c>
      <c r="C109" t="s">
        <v>2206</v>
      </c>
      <c r="D109" t="s">
        <v>2525</v>
      </c>
      <c r="E109" t="s">
        <v>2526</v>
      </c>
      <c r="F109" t="b">
        <v>1</v>
      </c>
      <c r="G109" t="b">
        <v>1</v>
      </c>
      <c r="H109" t="b">
        <v>1</v>
      </c>
    </row>
    <row r="110" spans="1:8" x14ac:dyDescent="0.15">
      <c r="A110" t="s">
        <v>2527</v>
      </c>
      <c r="B110" t="s">
        <v>2205</v>
      </c>
      <c r="C110" t="s">
        <v>2206</v>
      </c>
      <c r="D110" t="s">
        <v>2528</v>
      </c>
      <c r="E110" t="s">
        <v>2529</v>
      </c>
      <c r="F110" t="b">
        <v>1</v>
      </c>
      <c r="G110" t="b">
        <v>1</v>
      </c>
      <c r="H110" t="b">
        <v>1</v>
      </c>
    </row>
    <row r="111" spans="1:8" x14ac:dyDescent="0.15">
      <c r="A111" t="s">
        <v>2530</v>
      </c>
      <c r="B111" t="s">
        <v>2205</v>
      </c>
      <c r="C111" t="s">
        <v>2206</v>
      </c>
      <c r="D111" t="s">
        <v>2531</v>
      </c>
      <c r="E111" t="s">
        <v>2532</v>
      </c>
      <c r="F111" t="b">
        <v>1</v>
      </c>
      <c r="G111" t="b">
        <v>1</v>
      </c>
      <c r="H111" t="b">
        <v>1</v>
      </c>
    </row>
    <row r="112" spans="1:8" x14ac:dyDescent="0.15">
      <c r="A112" t="s">
        <v>2533</v>
      </c>
      <c r="B112" t="s">
        <v>2205</v>
      </c>
      <c r="C112" t="s">
        <v>2206</v>
      </c>
      <c r="D112" t="s">
        <v>2534</v>
      </c>
      <c r="E112" t="s">
        <v>2535</v>
      </c>
      <c r="F112" t="b">
        <v>1</v>
      </c>
      <c r="G112" t="b">
        <v>1</v>
      </c>
      <c r="H112" t="b">
        <v>1</v>
      </c>
    </row>
    <row r="113" spans="1:8" x14ac:dyDescent="0.15">
      <c r="A113" t="s">
        <v>2536</v>
      </c>
      <c r="B113" t="s">
        <v>2205</v>
      </c>
      <c r="C113" t="s">
        <v>2206</v>
      </c>
      <c r="D113" t="s">
        <v>2537</v>
      </c>
      <c r="E113" t="s">
        <v>2538</v>
      </c>
      <c r="F113" t="b">
        <v>1</v>
      </c>
      <c r="G113" t="b">
        <v>1</v>
      </c>
      <c r="H113" t="b">
        <v>1</v>
      </c>
    </row>
    <row r="114" spans="1:8" x14ac:dyDescent="0.15">
      <c r="A114" t="s">
        <v>2539</v>
      </c>
      <c r="B114" t="s">
        <v>2205</v>
      </c>
      <c r="C114" t="s">
        <v>2206</v>
      </c>
      <c r="D114" t="s">
        <v>2540</v>
      </c>
      <c r="E114" t="s">
        <v>2541</v>
      </c>
      <c r="F114" t="b">
        <v>1</v>
      </c>
      <c r="G114" t="b">
        <v>1</v>
      </c>
      <c r="H114" t="b">
        <v>1</v>
      </c>
    </row>
    <row r="115" spans="1:8" x14ac:dyDescent="0.15">
      <c r="A115" t="s">
        <v>2542</v>
      </c>
      <c r="B115" t="s">
        <v>2205</v>
      </c>
      <c r="C115" t="s">
        <v>2206</v>
      </c>
      <c r="D115" t="s">
        <v>2543</v>
      </c>
      <c r="E115" t="s">
        <v>2544</v>
      </c>
      <c r="F115" t="b">
        <v>1</v>
      </c>
      <c r="G115" t="b">
        <v>1</v>
      </c>
      <c r="H115" t="b">
        <v>1</v>
      </c>
    </row>
    <row r="116" spans="1:8" x14ac:dyDescent="0.15">
      <c r="A116" t="s">
        <v>2545</v>
      </c>
      <c r="B116" t="s">
        <v>2205</v>
      </c>
      <c r="C116" t="s">
        <v>2206</v>
      </c>
      <c r="D116" t="s">
        <v>2546</v>
      </c>
      <c r="E116" t="s">
        <v>2547</v>
      </c>
      <c r="F116" t="b">
        <v>1</v>
      </c>
      <c r="G116" t="b">
        <v>1</v>
      </c>
      <c r="H116" t="b">
        <v>1</v>
      </c>
    </row>
    <row r="117" spans="1:8" x14ac:dyDescent="0.15">
      <c r="A117" t="s">
        <v>2548</v>
      </c>
      <c r="B117" t="s">
        <v>2205</v>
      </c>
      <c r="C117" t="s">
        <v>2206</v>
      </c>
      <c r="D117" t="s">
        <v>2549</v>
      </c>
      <c r="E117" t="s">
        <v>2550</v>
      </c>
      <c r="F117" t="b">
        <v>1</v>
      </c>
      <c r="G117" t="b">
        <v>1</v>
      </c>
      <c r="H117" t="b">
        <v>1</v>
      </c>
    </row>
    <row r="118" spans="1:8" x14ac:dyDescent="0.15">
      <c r="A118" t="s">
        <v>2551</v>
      </c>
      <c r="B118" t="s">
        <v>2205</v>
      </c>
      <c r="C118" t="s">
        <v>2206</v>
      </c>
      <c r="D118" t="s">
        <v>2552</v>
      </c>
      <c r="E118" t="s">
        <v>2553</v>
      </c>
      <c r="F118" t="b">
        <v>1</v>
      </c>
      <c r="G118" t="b">
        <v>1</v>
      </c>
      <c r="H118" t="b">
        <v>1</v>
      </c>
    </row>
    <row r="119" spans="1:8" x14ac:dyDescent="0.15">
      <c r="A119" t="s">
        <v>2554</v>
      </c>
      <c r="B119" t="s">
        <v>2205</v>
      </c>
      <c r="C119" t="s">
        <v>2206</v>
      </c>
      <c r="D119" t="s">
        <v>2555</v>
      </c>
      <c r="E119" t="s">
        <v>2556</v>
      </c>
      <c r="F119" t="b">
        <v>1</v>
      </c>
      <c r="G119" t="b">
        <v>1</v>
      </c>
      <c r="H119" t="b">
        <v>1</v>
      </c>
    </row>
    <row r="120" spans="1:8" x14ac:dyDescent="0.15">
      <c r="A120" t="s">
        <v>2557</v>
      </c>
      <c r="B120" t="s">
        <v>2205</v>
      </c>
      <c r="C120" t="s">
        <v>2206</v>
      </c>
      <c r="D120" t="s">
        <v>2558</v>
      </c>
      <c r="E120" t="s">
        <v>2559</v>
      </c>
      <c r="F120" t="b">
        <v>1</v>
      </c>
      <c r="G120" t="b">
        <v>1</v>
      </c>
      <c r="H120" t="b">
        <v>1</v>
      </c>
    </row>
    <row r="121" spans="1:8" x14ac:dyDescent="0.15">
      <c r="A121" t="s">
        <v>2560</v>
      </c>
      <c r="B121" t="s">
        <v>2205</v>
      </c>
      <c r="C121" t="s">
        <v>2206</v>
      </c>
      <c r="D121" t="s">
        <v>2561</v>
      </c>
      <c r="E121" t="s">
        <v>2562</v>
      </c>
      <c r="F121" t="b">
        <v>1</v>
      </c>
      <c r="G121" t="b">
        <v>1</v>
      </c>
      <c r="H121" t="b">
        <v>1</v>
      </c>
    </row>
    <row r="122" spans="1:8" x14ac:dyDescent="0.15">
      <c r="A122" t="s">
        <v>2563</v>
      </c>
      <c r="B122" t="s">
        <v>2205</v>
      </c>
      <c r="C122" t="s">
        <v>2206</v>
      </c>
      <c r="D122" t="s">
        <v>2564</v>
      </c>
      <c r="E122" t="s">
        <v>2565</v>
      </c>
      <c r="F122" t="b">
        <v>1</v>
      </c>
      <c r="G122" t="b">
        <v>1</v>
      </c>
      <c r="H122" t="b">
        <v>1</v>
      </c>
    </row>
    <row r="123" spans="1:8" x14ac:dyDescent="0.15">
      <c r="A123" t="s">
        <v>2566</v>
      </c>
      <c r="B123" t="s">
        <v>2205</v>
      </c>
      <c r="C123" t="s">
        <v>2206</v>
      </c>
      <c r="D123" t="s">
        <v>2567</v>
      </c>
      <c r="E123" t="s">
        <v>2568</v>
      </c>
      <c r="F123" t="b">
        <v>1</v>
      </c>
      <c r="G123" t="b">
        <v>1</v>
      </c>
      <c r="H123" t="b">
        <v>1</v>
      </c>
    </row>
    <row r="124" spans="1:8" x14ac:dyDescent="0.15">
      <c r="A124" t="s">
        <v>2569</v>
      </c>
      <c r="B124" t="s">
        <v>2205</v>
      </c>
      <c r="C124" t="s">
        <v>2206</v>
      </c>
      <c r="D124" t="s">
        <v>2570</v>
      </c>
      <c r="E124" t="s">
        <v>2571</v>
      </c>
      <c r="F124" t="b">
        <v>1</v>
      </c>
      <c r="G124" t="b">
        <v>1</v>
      </c>
      <c r="H124" t="b">
        <v>1</v>
      </c>
    </row>
    <row r="125" spans="1:8" x14ac:dyDescent="0.15">
      <c r="A125" t="s">
        <v>2572</v>
      </c>
      <c r="B125" t="s">
        <v>2205</v>
      </c>
      <c r="C125" t="s">
        <v>2206</v>
      </c>
      <c r="D125" t="s">
        <v>2573</v>
      </c>
      <c r="E125" t="s">
        <v>2574</v>
      </c>
      <c r="F125" t="b">
        <v>1</v>
      </c>
      <c r="G125" t="b">
        <v>1</v>
      </c>
      <c r="H125" t="b">
        <v>1</v>
      </c>
    </row>
    <row r="126" spans="1:8" x14ac:dyDescent="0.15">
      <c r="A126" t="s">
        <v>2575</v>
      </c>
      <c r="B126" t="s">
        <v>2205</v>
      </c>
      <c r="C126" t="s">
        <v>2206</v>
      </c>
      <c r="D126" t="s">
        <v>2576</v>
      </c>
      <c r="E126" t="s">
        <v>2577</v>
      </c>
      <c r="F126" t="b">
        <v>1</v>
      </c>
      <c r="G126" t="b">
        <v>1</v>
      </c>
      <c r="H126" t="b">
        <v>1</v>
      </c>
    </row>
    <row r="127" spans="1:8" x14ac:dyDescent="0.15">
      <c r="A127" t="s">
        <v>2578</v>
      </c>
      <c r="B127" t="s">
        <v>2205</v>
      </c>
      <c r="C127" t="s">
        <v>2206</v>
      </c>
      <c r="D127" t="s">
        <v>2579</v>
      </c>
      <c r="E127" t="s">
        <v>2580</v>
      </c>
      <c r="F127" t="b">
        <v>1</v>
      </c>
      <c r="G127" t="b">
        <v>1</v>
      </c>
      <c r="H127" t="b">
        <v>1</v>
      </c>
    </row>
    <row r="128" spans="1:8" x14ac:dyDescent="0.15">
      <c r="A128" t="s">
        <v>2581</v>
      </c>
      <c r="B128" t="s">
        <v>2205</v>
      </c>
      <c r="C128" t="s">
        <v>2206</v>
      </c>
      <c r="D128" t="s">
        <v>2582</v>
      </c>
      <c r="E128" t="s">
        <v>2583</v>
      </c>
      <c r="F128" t="b">
        <v>1</v>
      </c>
      <c r="G128" t="b">
        <v>1</v>
      </c>
      <c r="H128" t="b">
        <v>1</v>
      </c>
    </row>
    <row r="129" spans="1:8" x14ac:dyDescent="0.15">
      <c r="A129" t="s">
        <v>2584</v>
      </c>
      <c r="B129" t="s">
        <v>2205</v>
      </c>
      <c r="C129" t="s">
        <v>2206</v>
      </c>
      <c r="D129" t="s">
        <v>2585</v>
      </c>
      <c r="E129" t="s">
        <v>2586</v>
      </c>
      <c r="F129" t="b">
        <v>1</v>
      </c>
      <c r="G129" t="b">
        <v>1</v>
      </c>
      <c r="H129" t="b">
        <v>1</v>
      </c>
    </row>
    <row r="130" spans="1:8" x14ac:dyDescent="0.15">
      <c r="A130" t="s">
        <v>2587</v>
      </c>
      <c r="B130" t="s">
        <v>2205</v>
      </c>
      <c r="C130" t="s">
        <v>2206</v>
      </c>
      <c r="D130" t="s">
        <v>2588</v>
      </c>
      <c r="E130" t="s">
        <v>2589</v>
      </c>
      <c r="F130" t="b">
        <v>1</v>
      </c>
      <c r="G130" t="b">
        <v>1</v>
      </c>
      <c r="H130" t="b">
        <v>1</v>
      </c>
    </row>
    <row r="131" spans="1:8" x14ac:dyDescent="0.15">
      <c r="A131" t="s">
        <v>2590</v>
      </c>
      <c r="B131" t="s">
        <v>2205</v>
      </c>
      <c r="C131" t="s">
        <v>2206</v>
      </c>
      <c r="D131" t="s">
        <v>2591</v>
      </c>
      <c r="E131" t="s">
        <v>2592</v>
      </c>
      <c r="F131" t="b">
        <v>1</v>
      </c>
      <c r="G131" t="b">
        <v>1</v>
      </c>
      <c r="H131" t="b">
        <v>1</v>
      </c>
    </row>
    <row r="132" spans="1:8" x14ac:dyDescent="0.15">
      <c r="A132" t="s">
        <v>2593</v>
      </c>
      <c r="B132" t="s">
        <v>2205</v>
      </c>
      <c r="C132" t="s">
        <v>2206</v>
      </c>
      <c r="D132" t="s">
        <v>2594</v>
      </c>
      <c r="E132" t="s">
        <v>2595</v>
      </c>
      <c r="F132" t="b">
        <v>1</v>
      </c>
      <c r="G132" t="b">
        <v>1</v>
      </c>
      <c r="H132" t="b">
        <v>1</v>
      </c>
    </row>
    <row r="133" spans="1:8" x14ac:dyDescent="0.15">
      <c r="A133" t="s">
        <v>2596</v>
      </c>
      <c r="B133" t="s">
        <v>2205</v>
      </c>
      <c r="C133" t="s">
        <v>2206</v>
      </c>
      <c r="D133" t="s">
        <v>2597</v>
      </c>
      <c r="E133" t="s">
        <v>2598</v>
      </c>
      <c r="F133" t="b">
        <v>1</v>
      </c>
      <c r="G133" t="b">
        <v>1</v>
      </c>
      <c r="H133" t="b">
        <v>1</v>
      </c>
    </row>
    <row r="134" spans="1:8" x14ac:dyDescent="0.15">
      <c r="A134" t="s">
        <v>2599</v>
      </c>
      <c r="B134" t="s">
        <v>2205</v>
      </c>
      <c r="C134" t="s">
        <v>2206</v>
      </c>
      <c r="D134" t="s">
        <v>2600</v>
      </c>
      <c r="E134" t="s">
        <v>2601</v>
      </c>
      <c r="F134" t="b">
        <v>1</v>
      </c>
      <c r="G134" t="b">
        <v>1</v>
      </c>
      <c r="H134" t="b">
        <v>1</v>
      </c>
    </row>
    <row r="135" spans="1:8" x14ac:dyDescent="0.15">
      <c r="A135" t="s">
        <v>2602</v>
      </c>
      <c r="B135" t="s">
        <v>2205</v>
      </c>
      <c r="C135" t="s">
        <v>2206</v>
      </c>
      <c r="D135" t="s">
        <v>2603</v>
      </c>
      <c r="E135" t="s">
        <v>2604</v>
      </c>
      <c r="F135" t="b">
        <v>1</v>
      </c>
      <c r="G135" t="b">
        <v>1</v>
      </c>
      <c r="H135" t="b">
        <v>1</v>
      </c>
    </row>
    <row r="136" spans="1:8" x14ac:dyDescent="0.15">
      <c r="A136" t="s">
        <v>2605</v>
      </c>
      <c r="B136" t="s">
        <v>2205</v>
      </c>
      <c r="C136" t="s">
        <v>2206</v>
      </c>
      <c r="D136" t="s">
        <v>2606</v>
      </c>
      <c r="E136" t="s">
        <v>2607</v>
      </c>
      <c r="F136" t="b">
        <v>1</v>
      </c>
      <c r="G136" t="b">
        <v>1</v>
      </c>
      <c r="H136" t="b">
        <v>1</v>
      </c>
    </row>
    <row r="137" spans="1:8" x14ac:dyDescent="0.15">
      <c r="A137" t="s">
        <v>2608</v>
      </c>
      <c r="B137" t="s">
        <v>2205</v>
      </c>
      <c r="C137" t="s">
        <v>2206</v>
      </c>
      <c r="D137" t="s">
        <v>2609</v>
      </c>
      <c r="E137" t="s">
        <v>2610</v>
      </c>
      <c r="F137" t="b">
        <v>1</v>
      </c>
      <c r="G137" t="b">
        <v>1</v>
      </c>
      <c r="H137" t="b">
        <v>1</v>
      </c>
    </row>
    <row r="138" spans="1:8" x14ac:dyDescent="0.15">
      <c r="A138" t="s">
        <v>2611</v>
      </c>
      <c r="B138" t="s">
        <v>2205</v>
      </c>
      <c r="C138" t="s">
        <v>2206</v>
      </c>
      <c r="D138" t="s">
        <v>2612</v>
      </c>
      <c r="E138" t="s">
        <v>2613</v>
      </c>
      <c r="F138" t="b">
        <v>1</v>
      </c>
      <c r="G138" t="b">
        <v>1</v>
      </c>
      <c r="H138" t="b">
        <v>1</v>
      </c>
    </row>
    <row r="139" spans="1:8" x14ac:dyDescent="0.15">
      <c r="A139" t="s">
        <v>2614</v>
      </c>
      <c r="B139" t="s">
        <v>2205</v>
      </c>
      <c r="C139" t="s">
        <v>2206</v>
      </c>
      <c r="D139" t="s">
        <v>2615</v>
      </c>
      <c r="E139" t="s">
        <v>2616</v>
      </c>
      <c r="F139" t="b">
        <v>1</v>
      </c>
      <c r="G139" t="b">
        <v>1</v>
      </c>
      <c r="H139" t="b">
        <v>1</v>
      </c>
    </row>
    <row r="140" spans="1:8" x14ac:dyDescent="0.15">
      <c r="A140" t="s">
        <v>2617</v>
      </c>
      <c r="B140" t="s">
        <v>2205</v>
      </c>
      <c r="C140" t="s">
        <v>2206</v>
      </c>
      <c r="D140" t="s">
        <v>2618</v>
      </c>
      <c r="E140" t="s">
        <v>2619</v>
      </c>
      <c r="F140" t="b">
        <v>1</v>
      </c>
      <c r="G140" t="b">
        <v>1</v>
      </c>
      <c r="H140" t="b">
        <v>1</v>
      </c>
    </row>
    <row r="141" spans="1:8" x14ac:dyDescent="0.15">
      <c r="A141" t="s">
        <v>2620</v>
      </c>
      <c r="B141" t="s">
        <v>2205</v>
      </c>
      <c r="C141" t="s">
        <v>2206</v>
      </c>
      <c r="D141" t="s">
        <v>2621</v>
      </c>
      <c r="E141" t="s">
        <v>2622</v>
      </c>
      <c r="F141" t="b">
        <v>1</v>
      </c>
      <c r="G141" t="b">
        <v>1</v>
      </c>
      <c r="H141" t="b">
        <v>1</v>
      </c>
    </row>
    <row r="142" spans="1:8" x14ac:dyDescent="0.15">
      <c r="A142" t="s">
        <v>2623</v>
      </c>
      <c r="B142" t="s">
        <v>2205</v>
      </c>
      <c r="C142" t="s">
        <v>2206</v>
      </c>
      <c r="D142" t="s">
        <v>2624</v>
      </c>
      <c r="E142" t="s">
        <v>2625</v>
      </c>
      <c r="F142" t="b">
        <v>1</v>
      </c>
      <c r="G142" t="b">
        <v>1</v>
      </c>
      <c r="H142" t="b">
        <v>1</v>
      </c>
    </row>
    <row r="143" spans="1:8" x14ac:dyDescent="0.15">
      <c r="A143" t="s">
        <v>2626</v>
      </c>
      <c r="B143" t="s">
        <v>2205</v>
      </c>
      <c r="C143" t="s">
        <v>2206</v>
      </c>
      <c r="D143" t="s">
        <v>2627</v>
      </c>
      <c r="E143" t="s">
        <v>2628</v>
      </c>
      <c r="F143" t="b">
        <v>1</v>
      </c>
      <c r="G143" t="b">
        <v>1</v>
      </c>
      <c r="H143" t="b">
        <v>1</v>
      </c>
    </row>
    <row r="144" spans="1:8" x14ac:dyDescent="0.15">
      <c r="A144" t="s">
        <v>2629</v>
      </c>
      <c r="B144" t="s">
        <v>2205</v>
      </c>
      <c r="C144" t="s">
        <v>2206</v>
      </c>
      <c r="D144" t="s">
        <v>2630</v>
      </c>
      <c r="E144" t="s">
        <v>2631</v>
      </c>
      <c r="F144" t="b">
        <v>1</v>
      </c>
      <c r="G144" t="b">
        <v>1</v>
      </c>
      <c r="H144" t="b">
        <v>1</v>
      </c>
    </row>
    <row r="145" spans="1:8" x14ac:dyDescent="0.15">
      <c r="A145" t="s">
        <v>2632</v>
      </c>
      <c r="B145" t="s">
        <v>2205</v>
      </c>
      <c r="C145" t="s">
        <v>2206</v>
      </c>
      <c r="D145" t="s">
        <v>2633</v>
      </c>
      <c r="E145" t="s">
        <v>2634</v>
      </c>
      <c r="F145" t="b">
        <v>1</v>
      </c>
      <c r="G145" t="b">
        <v>1</v>
      </c>
      <c r="H145" t="b">
        <v>1</v>
      </c>
    </row>
    <row r="146" spans="1:8" x14ac:dyDescent="0.15">
      <c r="A146" t="s">
        <v>2635</v>
      </c>
      <c r="B146" t="s">
        <v>2205</v>
      </c>
      <c r="C146" t="s">
        <v>2206</v>
      </c>
      <c r="D146" t="s">
        <v>2636</v>
      </c>
      <c r="E146" t="s">
        <v>2637</v>
      </c>
      <c r="F146" t="b">
        <v>1</v>
      </c>
      <c r="G146" t="b">
        <v>1</v>
      </c>
      <c r="H146" t="b">
        <v>1</v>
      </c>
    </row>
    <row r="147" spans="1:8" x14ac:dyDescent="0.15">
      <c r="A147" t="s">
        <v>2638</v>
      </c>
      <c r="B147" t="s">
        <v>2205</v>
      </c>
      <c r="C147" t="s">
        <v>2206</v>
      </c>
      <c r="D147" t="s">
        <v>2639</v>
      </c>
      <c r="E147" t="s">
        <v>2640</v>
      </c>
      <c r="F147" t="b">
        <v>1</v>
      </c>
      <c r="G147" t="b">
        <v>1</v>
      </c>
      <c r="H147" t="b">
        <v>1</v>
      </c>
    </row>
    <row r="148" spans="1:8" x14ac:dyDescent="0.15">
      <c r="A148" t="s">
        <v>2641</v>
      </c>
      <c r="B148" t="s">
        <v>2205</v>
      </c>
      <c r="C148" t="s">
        <v>2206</v>
      </c>
      <c r="D148" t="s">
        <v>2642</v>
      </c>
      <c r="E148" t="s">
        <v>2643</v>
      </c>
      <c r="F148" t="b">
        <v>1</v>
      </c>
      <c r="G148" t="b">
        <v>1</v>
      </c>
      <c r="H148" t="b">
        <v>1</v>
      </c>
    </row>
    <row r="149" spans="1:8" x14ac:dyDescent="0.15">
      <c r="A149" t="s">
        <v>2644</v>
      </c>
      <c r="B149" t="s">
        <v>2205</v>
      </c>
      <c r="C149" t="s">
        <v>2206</v>
      </c>
      <c r="D149" t="s">
        <v>2645</v>
      </c>
      <c r="E149" t="s">
        <v>2646</v>
      </c>
      <c r="F149" t="b">
        <v>1</v>
      </c>
      <c r="G149" t="b">
        <v>1</v>
      </c>
      <c r="H149" t="b">
        <v>1</v>
      </c>
    </row>
    <row r="150" spans="1:8" x14ac:dyDescent="0.15">
      <c r="A150" t="s">
        <v>2647</v>
      </c>
      <c r="B150" t="s">
        <v>2205</v>
      </c>
      <c r="C150" t="s">
        <v>2206</v>
      </c>
      <c r="D150" t="s">
        <v>2648</v>
      </c>
      <c r="E150" t="s">
        <v>2649</v>
      </c>
      <c r="F150" t="b">
        <v>1</v>
      </c>
      <c r="G150" t="b">
        <v>1</v>
      </c>
      <c r="H150" t="b">
        <v>1</v>
      </c>
    </row>
    <row r="151" spans="1:8" x14ac:dyDescent="0.15">
      <c r="A151" t="s">
        <v>2650</v>
      </c>
      <c r="B151" t="s">
        <v>2205</v>
      </c>
      <c r="C151" t="s">
        <v>2206</v>
      </c>
      <c r="D151" t="s">
        <v>2651</v>
      </c>
      <c r="E151" t="s">
        <v>2652</v>
      </c>
      <c r="F151" t="b">
        <v>1</v>
      </c>
      <c r="G151" t="b">
        <v>1</v>
      </c>
      <c r="H151" t="b">
        <v>1</v>
      </c>
    </row>
    <row r="152" spans="1:8" x14ac:dyDescent="0.15">
      <c r="A152" t="s">
        <v>2653</v>
      </c>
      <c r="B152" t="s">
        <v>2205</v>
      </c>
      <c r="C152" t="s">
        <v>2206</v>
      </c>
      <c r="D152" t="s">
        <v>2654</v>
      </c>
      <c r="E152" t="s">
        <v>2655</v>
      </c>
      <c r="F152" t="b">
        <v>1</v>
      </c>
      <c r="G152" t="b">
        <v>1</v>
      </c>
      <c r="H152" t="b">
        <v>1</v>
      </c>
    </row>
    <row r="153" spans="1:8" x14ac:dyDescent="0.15">
      <c r="A153" t="s">
        <v>2656</v>
      </c>
      <c r="B153" t="s">
        <v>2205</v>
      </c>
      <c r="C153" t="s">
        <v>2206</v>
      </c>
      <c r="D153" t="s">
        <v>2657</v>
      </c>
      <c r="E153" t="s">
        <v>2658</v>
      </c>
      <c r="F153" t="b">
        <v>1</v>
      </c>
      <c r="G153" t="b">
        <v>1</v>
      </c>
      <c r="H153" t="b">
        <v>1</v>
      </c>
    </row>
    <row r="154" spans="1:8" x14ac:dyDescent="0.15">
      <c r="A154" t="s">
        <v>2659</v>
      </c>
      <c r="B154" t="s">
        <v>2205</v>
      </c>
      <c r="C154" t="s">
        <v>2206</v>
      </c>
      <c r="D154" t="s">
        <v>2660</v>
      </c>
      <c r="E154" t="s">
        <v>2661</v>
      </c>
      <c r="F154" t="b">
        <v>1</v>
      </c>
      <c r="G154" t="b">
        <v>1</v>
      </c>
      <c r="H154" t="b">
        <v>1</v>
      </c>
    </row>
    <row r="155" spans="1:8" x14ac:dyDescent="0.15">
      <c r="A155" t="s">
        <v>2662</v>
      </c>
      <c r="B155" t="s">
        <v>2205</v>
      </c>
      <c r="C155" t="s">
        <v>2206</v>
      </c>
      <c r="D155" t="s">
        <v>2663</v>
      </c>
      <c r="E155" t="s">
        <v>2664</v>
      </c>
      <c r="F155" t="b">
        <v>1</v>
      </c>
      <c r="G155" t="b">
        <v>1</v>
      </c>
      <c r="H155" t="b">
        <v>1</v>
      </c>
    </row>
    <row r="156" spans="1:8" x14ac:dyDescent="0.15">
      <c r="A156" t="s">
        <v>2665</v>
      </c>
      <c r="B156" t="s">
        <v>2205</v>
      </c>
      <c r="C156" t="s">
        <v>2206</v>
      </c>
      <c r="D156" t="s">
        <v>2666</v>
      </c>
      <c r="E156" t="s">
        <v>2667</v>
      </c>
      <c r="F156" t="b">
        <v>1</v>
      </c>
      <c r="G156" t="b">
        <v>1</v>
      </c>
      <c r="H156" t="b">
        <v>1</v>
      </c>
    </row>
    <row r="157" spans="1:8" x14ac:dyDescent="0.15">
      <c r="A157" t="s">
        <v>2668</v>
      </c>
      <c r="B157" t="s">
        <v>2205</v>
      </c>
      <c r="C157" t="s">
        <v>2206</v>
      </c>
      <c r="D157" t="s">
        <v>2669</v>
      </c>
      <c r="E157" t="s">
        <v>2670</v>
      </c>
      <c r="F157" t="b">
        <v>1</v>
      </c>
      <c r="G157" t="b">
        <v>1</v>
      </c>
      <c r="H157" t="b">
        <v>1</v>
      </c>
    </row>
    <row r="158" spans="1:8" x14ac:dyDescent="0.15">
      <c r="A158" t="s">
        <v>2671</v>
      </c>
      <c r="B158" t="s">
        <v>2205</v>
      </c>
      <c r="C158" t="s">
        <v>2206</v>
      </c>
      <c r="D158" t="s">
        <v>2672</v>
      </c>
      <c r="E158" t="s">
        <v>2673</v>
      </c>
      <c r="F158" t="b">
        <v>1</v>
      </c>
      <c r="G158" t="b">
        <v>1</v>
      </c>
      <c r="H158" t="b">
        <v>1</v>
      </c>
    </row>
    <row r="159" spans="1:8" x14ac:dyDescent="0.15">
      <c r="A159" t="s">
        <v>2674</v>
      </c>
      <c r="B159" t="s">
        <v>2205</v>
      </c>
      <c r="C159" t="s">
        <v>2206</v>
      </c>
      <c r="D159" t="s">
        <v>2675</v>
      </c>
      <c r="E159" t="s">
        <v>2676</v>
      </c>
      <c r="F159" t="b">
        <v>1</v>
      </c>
      <c r="G159" t="b">
        <v>1</v>
      </c>
      <c r="H159" t="b">
        <v>1</v>
      </c>
    </row>
    <row r="160" spans="1:8" x14ac:dyDescent="0.15">
      <c r="A160" t="s">
        <v>2677</v>
      </c>
      <c r="B160" t="s">
        <v>2205</v>
      </c>
      <c r="C160" t="s">
        <v>2206</v>
      </c>
      <c r="D160" t="s">
        <v>2678</v>
      </c>
      <c r="E160" t="s">
        <v>2679</v>
      </c>
      <c r="F160" t="b">
        <v>1</v>
      </c>
      <c r="G160" t="b">
        <v>1</v>
      </c>
      <c r="H160" t="b">
        <v>1</v>
      </c>
    </row>
    <row r="161" spans="1:8" x14ac:dyDescent="0.15">
      <c r="A161" t="s">
        <v>2680</v>
      </c>
      <c r="B161" t="s">
        <v>2205</v>
      </c>
      <c r="C161" t="s">
        <v>2206</v>
      </c>
      <c r="D161" t="s">
        <v>2681</v>
      </c>
      <c r="E161" t="s">
        <v>2682</v>
      </c>
      <c r="F161" t="b">
        <v>1</v>
      </c>
      <c r="G161" t="b">
        <v>1</v>
      </c>
      <c r="H161" t="b">
        <v>1</v>
      </c>
    </row>
    <row r="162" spans="1:8" x14ac:dyDescent="0.15">
      <c r="A162" t="s">
        <v>2683</v>
      </c>
      <c r="B162" t="s">
        <v>2205</v>
      </c>
      <c r="C162" t="s">
        <v>2206</v>
      </c>
      <c r="D162" t="s">
        <v>2684</v>
      </c>
      <c r="E162" t="s">
        <v>2685</v>
      </c>
      <c r="F162" t="b">
        <v>1</v>
      </c>
      <c r="G162" t="b">
        <v>1</v>
      </c>
      <c r="H162" t="b">
        <v>1</v>
      </c>
    </row>
    <row r="163" spans="1:8" x14ac:dyDescent="0.15">
      <c r="A163" t="s">
        <v>2686</v>
      </c>
      <c r="B163" t="s">
        <v>2205</v>
      </c>
      <c r="C163" t="s">
        <v>2206</v>
      </c>
      <c r="D163" t="s">
        <v>2687</v>
      </c>
      <c r="E163" t="s">
        <v>2688</v>
      </c>
      <c r="F163" t="b">
        <v>1</v>
      </c>
      <c r="G163" t="b">
        <v>1</v>
      </c>
      <c r="H163" t="b">
        <v>1</v>
      </c>
    </row>
    <row r="164" spans="1:8" x14ac:dyDescent="0.15">
      <c r="A164" t="s">
        <v>2689</v>
      </c>
      <c r="B164" t="s">
        <v>2205</v>
      </c>
      <c r="C164" t="s">
        <v>2206</v>
      </c>
      <c r="D164" t="s">
        <v>2690</v>
      </c>
      <c r="E164" t="s">
        <v>2691</v>
      </c>
      <c r="F164" t="b">
        <v>1</v>
      </c>
      <c r="G164" t="b">
        <v>1</v>
      </c>
      <c r="H164" t="b">
        <v>1</v>
      </c>
    </row>
    <row r="165" spans="1:8" x14ac:dyDescent="0.15">
      <c r="A165" t="s">
        <v>2692</v>
      </c>
      <c r="B165" t="s">
        <v>2205</v>
      </c>
      <c r="C165" t="s">
        <v>2206</v>
      </c>
      <c r="D165" t="s">
        <v>2693</v>
      </c>
      <c r="E165" t="s">
        <v>2694</v>
      </c>
      <c r="F165" t="b">
        <v>1</v>
      </c>
      <c r="G165" t="b">
        <v>1</v>
      </c>
      <c r="H165" t="b">
        <v>1</v>
      </c>
    </row>
    <row r="166" spans="1:8" x14ac:dyDescent="0.15">
      <c r="A166" t="s">
        <v>2695</v>
      </c>
      <c r="B166" t="s">
        <v>2205</v>
      </c>
      <c r="C166" t="s">
        <v>2206</v>
      </c>
      <c r="D166" t="s">
        <v>2696</v>
      </c>
      <c r="E166" t="s">
        <v>2697</v>
      </c>
      <c r="F166" t="b">
        <v>1</v>
      </c>
      <c r="G166" t="b">
        <v>1</v>
      </c>
      <c r="H166" t="b">
        <v>1</v>
      </c>
    </row>
    <row r="167" spans="1:8" x14ac:dyDescent="0.15">
      <c r="A167" t="s">
        <v>2698</v>
      </c>
      <c r="B167" t="s">
        <v>2205</v>
      </c>
      <c r="C167" t="s">
        <v>2206</v>
      </c>
      <c r="D167" t="s">
        <v>2699</v>
      </c>
      <c r="E167" t="s">
        <v>2700</v>
      </c>
      <c r="F167" t="b">
        <v>1</v>
      </c>
      <c r="G167" t="b">
        <v>1</v>
      </c>
      <c r="H167" t="b">
        <v>1</v>
      </c>
    </row>
    <row r="168" spans="1:8" x14ac:dyDescent="0.15">
      <c r="A168" t="s">
        <v>2701</v>
      </c>
      <c r="B168" t="s">
        <v>2205</v>
      </c>
      <c r="C168" t="s">
        <v>2206</v>
      </c>
      <c r="D168" t="s">
        <v>2702</v>
      </c>
      <c r="E168" t="s">
        <v>2703</v>
      </c>
      <c r="F168" t="b">
        <v>1</v>
      </c>
      <c r="G168" t="b">
        <v>1</v>
      </c>
      <c r="H168" t="b">
        <v>1</v>
      </c>
    </row>
    <row r="169" spans="1:8" x14ac:dyDescent="0.15">
      <c r="A169" t="s">
        <v>2704</v>
      </c>
      <c r="B169" t="s">
        <v>2205</v>
      </c>
      <c r="C169" t="s">
        <v>2206</v>
      </c>
      <c r="D169" t="s">
        <v>2705</v>
      </c>
      <c r="E169" t="s">
        <v>2706</v>
      </c>
      <c r="F169" t="b">
        <v>1</v>
      </c>
      <c r="G169" t="b">
        <v>1</v>
      </c>
      <c r="H169" t="b">
        <v>1</v>
      </c>
    </row>
    <row r="170" spans="1:8" x14ac:dyDescent="0.15">
      <c r="A170" t="s">
        <v>2707</v>
      </c>
      <c r="B170" t="s">
        <v>2205</v>
      </c>
      <c r="C170" t="s">
        <v>2206</v>
      </c>
      <c r="D170" t="s">
        <v>2708</v>
      </c>
      <c r="E170" t="s">
        <v>2709</v>
      </c>
      <c r="F170" t="b">
        <v>1</v>
      </c>
      <c r="G170" t="b">
        <v>1</v>
      </c>
      <c r="H170" t="b">
        <v>1</v>
      </c>
    </row>
    <row r="171" spans="1:8" x14ac:dyDescent="0.15">
      <c r="A171" t="s">
        <v>2710</v>
      </c>
      <c r="B171" t="s">
        <v>2205</v>
      </c>
      <c r="C171" t="s">
        <v>2206</v>
      </c>
      <c r="D171" t="s">
        <v>2711</v>
      </c>
      <c r="E171" t="s">
        <v>2712</v>
      </c>
      <c r="F171" t="b">
        <v>1</v>
      </c>
      <c r="G171" t="b">
        <v>1</v>
      </c>
      <c r="H171" t="b">
        <v>1</v>
      </c>
    </row>
    <row r="172" spans="1:8" x14ac:dyDescent="0.15">
      <c r="A172" t="s">
        <v>2713</v>
      </c>
      <c r="B172" t="s">
        <v>2205</v>
      </c>
      <c r="C172" t="s">
        <v>2206</v>
      </c>
      <c r="D172" t="s">
        <v>2714</v>
      </c>
      <c r="E172" t="s">
        <v>2715</v>
      </c>
      <c r="F172" t="b">
        <v>1</v>
      </c>
      <c r="G172" t="b">
        <v>1</v>
      </c>
      <c r="H172" t="b">
        <v>1</v>
      </c>
    </row>
    <row r="173" spans="1:8" x14ac:dyDescent="0.15">
      <c r="A173" t="s">
        <v>2716</v>
      </c>
      <c r="B173" t="s">
        <v>2205</v>
      </c>
      <c r="C173" t="s">
        <v>2206</v>
      </c>
      <c r="D173" t="s">
        <v>2717</v>
      </c>
      <c r="E173" t="s">
        <v>2718</v>
      </c>
      <c r="F173" t="b">
        <v>1</v>
      </c>
      <c r="G173" t="b">
        <v>1</v>
      </c>
      <c r="H173" t="b">
        <v>1</v>
      </c>
    </row>
    <row r="174" spans="1:8" x14ac:dyDescent="0.15">
      <c r="A174" t="s">
        <v>2719</v>
      </c>
      <c r="B174" t="s">
        <v>2205</v>
      </c>
      <c r="C174" t="s">
        <v>2206</v>
      </c>
      <c r="D174" t="s">
        <v>2720</v>
      </c>
      <c r="E174" t="s">
        <v>2721</v>
      </c>
      <c r="F174" t="b">
        <v>1</v>
      </c>
      <c r="G174" t="b">
        <v>1</v>
      </c>
      <c r="H174" t="b">
        <v>1</v>
      </c>
    </row>
    <row r="175" spans="1:8" x14ac:dyDescent="0.15">
      <c r="A175" t="s">
        <v>2722</v>
      </c>
      <c r="B175" t="s">
        <v>2205</v>
      </c>
      <c r="C175" t="s">
        <v>2206</v>
      </c>
      <c r="D175" t="s">
        <v>2723</v>
      </c>
      <c r="E175" t="s">
        <v>2724</v>
      </c>
      <c r="F175" t="b">
        <v>1</v>
      </c>
      <c r="G175" t="b">
        <v>1</v>
      </c>
      <c r="H175" t="b">
        <v>1</v>
      </c>
    </row>
    <row r="176" spans="1:8" x14ac:dyDescent="0.15">
      <c r="A176" t="s">
        <v>2725</v>
      </c>
      <c r="B176" t="s">
        <v>2205</v>
      </c>
      <c r="C176" t="s">
        <v>2206</v>
      </c>
      <c r="D176" t="s">
        <v>2726</v>
      </c>
      <c r="E176" t="s">
        <v>2727</v>
      </c>
      <c r="F176" t="b">
        <v>1</v>
      </c>
      <c r="G176" t="b">
        <v>1</v>
      </c>
      <c r="H176" t="b">
        <v>1</v>
      </c>
    </row>
    <row r="177" spans="1:8" x14ac:dyDescent="0.15">
      <c r="A177" t="s">
        <v>2728</v>
      </c>
      <c r="B177" t="s">
        <v>2205</v>
      </c>
      <c r="C177" t="s">
        <v>2206</v>
      </c>
      <c r="D177" t="s">
        <v>2729</v>
      </c>
      <c r="E177" t="s">
        <v>2730</v>
      </c>
      <c r="F177" t="b">
        <v>1</v>
      </c>
      <c r="G177" t="b">
        <v>1</v>
      </c>
      <c r="H177" t="b">
        <v>1</v>
      </c>
    </row>
    <row r="178" spans="1:8" x14ac:dyDescent="0.15">
      <c r="A178" t="s">
        <v>2731</v>
      </c>
      <c r="B178" t="s">
        <v>2205</v>
      </c>
      <c r="C178" t="s">
        <v>2206</v>
      </c>
      <c r="D178" t="s">
        <v>2732</v>
      </c>
      <c r="E178" t="s">
        <v>2733</v>
      </c>
      <c r="F178" t="b">
        <v>1</v>
      </c>
      <c r="G178" t="b">
        <v>1</v>
      </c>
      <c r="H178" t="b">
        <v>1</v>
      </c>
    </row>
    <row r="179" spans="1:8" x14ac:dyDescent="0.15">
      <c r="A179" t="s">
        <v>2734</v>
      </c>
      <c r="B179" t="s">
        <v>2205</v>
      </c>
      <c r="C179" t="s">
        <v>2206</v>
      </c>
      <c r="D179" t="s">
        <v>2735</v>
      </c>
      <c r="E179" t="s">
        <v>2736</v>
      </c>
      <c r="F179" t="b">
        <v>1</v>
      </c>
      <c r="G179" t="b">
        <v>1</v>
      </c>
      <c r="H179" t="b">
        <v>1</v>
      </c>
    </row>
    <row r="180" spans="1:8" x14ac:dyDescent="0.15">
      <c r="A180" t="s">
        <v>2737</v>
      </c>
      <c r="B180" t="s">
        <v>2205</v>
      </c>
      <c r="C180" t="s">
        <v>2206</v>
      </c>
      <c r="D180" t="s">
        <v>2738</v>
      </c>
      <c r="E180" t="s">
        <v>2739</v>
      </c>
      <c r="F180" t="b">
        <v>1</v>
      </c>
      <c r="G180" t="b">
        <v>1</v>
      </c>
      <c r="H180" t="b">
        <v>1</v>
      </c>
    </row>
    <row r="181" spans="1:8" x14ac:dyDescent="0.15">
      <c r="A181" t="s">
        <v>2740</v>
      </c>
      <c r="B181" t="s">
        <v>2205</v>
      </c>
      <c r="C181" t="s">
        <v>2206</v>
      </c>
      <c r="D181" t="s">
        <v>2741</v>
      </c>
      <c r="E181" t="s">
        <v>2742</v>
      </c>
      <c r="F181" t="b">
        <v>1</v>
      </c>
      <c r="G181" t="b">
        <v>1</v>
      </c>
      <c r="H181" t="b">
        <v>1</v>
      </c>
    </row>
    <row r="182" spans="1:8" x14ac:dyDescent="0.15">
      <c r="A182" t="s">
        <v>2743</v>
      </c>
      <c r="B182" t="s">
        <v>2205</v>
      </c>
      <c r="C182" t="s">
        <v>2206</v>
      </c>
      <c r="D182" t="s">
        <v>2744</v>
      </c>
      <c r="E182" t="s">
        <v>2745</v>
      </c>
      <c r="F182" t="b">
        <v>1</v>
      </c>
      <c r="G182" t="b">
        <v>1</v>
      </c>
      <c r="H182" t="b">
        <v>1</v>
      </c>
    </row>
    <row r="183" spans="1:8" x14ac:dyDescent="0.15">
      <c r="A183" t="s">
        <v>2746</v>
      </c>
      <c r="B183" t="s">
        <v>2205</v>
      </c>
      <c r="C183" t="s">
        <v>2206</v>
      </c>
      <c r="D183" t="s">
        <v>2747</v>
      </c>
      <c r="E183" t="s">
        <v>2748</v>
      </c>
      <c r="F183" t="b">
        <v>1</v>
      </c>
      <c r="G183" t="b">
        <v>1</v>
      </c>
      <c r="H183" t="b">
        <v>1</v>
      </c>
    </row>
    <row r="184" spans="1:8" x14ac:dyDescent="0.15">
      <c r="A184" t="s">
        <v>2749</v>
      </c>
      <c r="B184" t="s">
        <v>2205</v>
      </c>
      <c r="C184" t="s">
        <v>2206</v>
      </c>
      <c r="D184" t="s">
        <v>2750</v>
      </c>
      <c r="E184" t="s">
        <v>2751</v>
      </c>
      <c r="F184" t="b">
        <v>1</v>
      </c>
      <c r="G184" t="b">
        <v>1</v>
      </c>
      <c r="H184" t="b">
        <v>1</v>
      </c>
    </row>
    <row r="185" spans="1:8" x14ac:dyDescent="0.15">
      <c r="A185" t="s">
        <v>2752</v>
      </c>
      <c r="B185" t="s">
        <v>2205</v>
      </c>
      <c r="C185" t="s">
        <v>2206</v>
      </c>
      <c r="D185" t="s">
        <v>2753</v>
      </c>
      <c r="E185" t="s">
        <v>2754</v>
      </c>
      <c r="F185" t="b">
        <v>1</v>
      </c>
      <c r="G185" t="b">
        <v>1</v>
      </c>
      <c r="H185" t="b">
        <v>1</v>
      </c>
    </row>
    <row r="186" spans="1:8" x14ac:dyDescent="0.15">
      <c r="A186" t="s">
        <v>2755</v>
      </c>
      <c r="B186" t="s">
        <v>2205</v>
      </c>
      <c r="C186" t="s">
        <v>2206</v>
      </c>
      <c r="D186" t="s">
        <v>2756</v>
      </c>
      <c r="E186" t="s">
        <v>2757</v>
      </c>
      <c r="F186" t="b">
        <v>1</v>
      </c>
      <c r="G186" t="b">
        <v>1</v>
      </c>
      <c r="H186" t="b">
        <v>1</v>
      </c>
    </row>
    <row r="187" spans="1:8" x14ac:dyDescent="0.15">
      <c r="A187" t="s">
        <v>2758</v>
      </c>
      <c r="B187" t="s">
        <v>2205</v>
      </c>
      <c r="C187" t="s">
        <v>2206</v>
      </c>
      <c r="D187" t="s">
        <v>2759</v>
      </c>
      <c r="E187" t="s">
        <v>2760</v>
      </c>
      <c r="F187" t="b">
        <v>1</v>
      </c>
      <c r="G187" t="b">
        <v>1</v>
      </c>
      <c r="H187" t="b">
        <v>1</v>
      </c>
    </row>
    <row r="188" spans="1:8" x14ac:dyDescent="0.15">
      <c r="A188" t="s">
        <v>2761</v>
      </c>
      <c r="B188" t="s">
        <v>2205</v>
      </c>
      <c r="C188" t="s">
        <v>2206</v>
      </c>
      <c r="D188" t="s">
        <v>2762</v>
      </c>
      <c r="E188" t="s">
        <v>2763</v>
      </c>
      <c r="F188" t="b">
        <v>1</v>
      </c>
      <c r="G188" t="b">
        <v>1</v>
      </c>
      <c r="H188" t="b">
        <v>1</v>
      </c>
    </row>
    <row r="189" spans="1:8" x14ac:dyDescent="0.15">
      <c r="A189" t="s">
        <v>2764</v>
      </c>
      <c r="B189" t="s">
        <v>2205</v>
      </c>
      <c r="C189" t="s">
        <v>2206</v>
      </c>
      <c r="D189" t="s">
        <v>2765</v>
      </c>
      <c r="E189" t="s">
        <v>2766</v>
      </c>
      <c r="F189" t="b">
        <v>1</v>
      </c>
      <c r="G189" t="b">
        <v>1</v>
      </c>
      <c r="H189" t="b">
        <v>1</v>
      </c>
    </row>
    <row r="190" spans="1:8" x14ac:dyDescent="0.15">
      <c r="A190" t="s">
        <v>2767</v>
      </c>
      <c r="B190" t="s">
        <v>2205</v>
      </c>
      <c r="C190" t="s">
        <v>2206</v>
      </c>
      <c r="D190" t="s">
        <v>2768</v>
      </c>
      <c r="E190" t="s">
        <v>2766</v>
      </c>
      <c r="F190" t="b">
        <v>1</v>
      </c>
      <c r="G190" t="b">
        <v>1</v>
      </c>
      <c r="H190" t="b">
        <v>1</v>
      </c>
    </row>
    <row r="191" spans="1:8" x14ac:dyDescent="0.15">
      <c r="A191" t="s">
        <v>2769</v>
      </c>
      <c r="B191" t="s">
        <v>2205</v>
      </c>
      <c r="C191" t="s">
        <v>2206</v>
      </c>
      <c r="D191" t="s">
        <v>2770</v>
      </c>
      <c r="E191" t="s">
        <v>2771</v>
      </c>
      <c r="F191" t="b">
        <v>1</v>
      </c>
      <c r="G191" t="b">
        <v>1</v>
      </c>
      <c r="H191" t="b">
        <v>1</v>
      </c>
    </row>
    <row r="192" spans="1:8" x14ac:dyDescent="0.15">
      <c r="A192" t="s">
        <v>2772</v>
      </c>
      <c r="B192" t="s">
        <v>2205</v>
      </c>
      <c r="C192" t="s">
        <v>2206</v>
      </c>
      <c r="D192" t="s">
        <v>2773</v>
      </c>
      <c r="E192" t="s">
        <v>2774</v>
      </c>
      <c r="F192" t="b">
        <v>1</v>
      </c>
      <c r="G192" t="b">
        <v>1</v>
      </c>
      <c r="H192" t="b">
        <v>1</v>
      </c>
    </row>
    <row r="193" spans="1:8" x14ac:dyDescent="0.15">
      <c r="A193" t="s">
        <v>2775</v>
      </c>
      <c r="B193" t="s">
        <v>2205</v>
      </c>
      <c r="C193" t="s">
        <v>2206</v>
      </c>
      <c r="D193" t="s">
        <v>2776</v>
      </c>
      <c r="E193" t="s">
        <v>2777</v>
      </c>
      <c r="F193" t="b">
        <v>1</v>
      </c>
      <c r="G193" t="b">
        <v>1</v>
      </c>
      <c r="H193" t="b">
        <v>1</v>
      </c>
    </row>
    <row r="194" spans="1:8" x14ac:dyDescent="0.15">
      <c r="A194" t="s">
        <v>2778</v>
      </c>
      <c r="B194" t="s">
        <v>2205</v>
      </c>
      <c r="C194" t="s">
        <v>2206</v>
      </c>
      <c r="D194" t="s">
        <v>2779</v>
      </c>
      <c r="E194" t="s">
        <v>2780</v>
      </c>
      <c r="F194" t="b">
        <v>1</v>
      </c>
      <c r="G194" t="b">
        <v>1</v>
      </c>
      <c r="H194" t="b">
        <v>1</v>
      </c>
    </row>
    <row r="195" spans="1:8" x14ac:dyDescent="0.15">
      <c r="A195" t="s">
        <v>2781</v>
      </c>
      <c r="B195" t="s">
        <v>2205</v>
      </c>
      <c r="C195" t="s">
        <v>2206</v>
      </c>
      <c r="D195" t="s">
        <v>2782</v>
      </c>
      <c r="E195" t="s">
        <v>2783</v>
      </c>
      <c r="F195" t="b">
        <v>1</v>
      </c>
      <c r="G195" t="b">
        <v>1</v>
      </c>
      <c r="H195" t="b">
        <v>1</v>
      </c>
    </row>
    <row r="196" spans="1:8" x14ac:dyDescent="0.15">
      <c r="A196" t="s">
        <v>2784</v>
      </c>
      <c r="B196" t="s">
        <v>2205</v>
      </c>
      <c r="C196" t="s">
        <v>2206</v>
      </c>
      <c r="D196" t="s">
        <v>2785</v>
      </c>
      <c r="E196" t="s">
        <v>2786</v>
      </c>
      <c r="F196" t="b">
        <v>1</v>
      </c>
      <c r="G196" t="b">
        <v>1</v>
      </c>
      <c r="H196" t="b">
        <v>1</v>
      </c>
    </row>
    <row r="197" spans="1:8" x14ac:dyDescent="0.15">
      <c r="A197" t="s">
        <v>2787</v>
      </c>
      <c r="B197" t="s">
        <v>2205</v>
      </c>
      <c r="C197" t="s">
        <v>2206</v>
      </c>
      <c r="D197" t="s">
        <v>2788</v>
      </c>
      <c r="E197" t="s">
        <v>2789</v>
      </c>
      <c r="F197" t="b">
        <v>1</v>
      </c>
      <c r="G197" t="b">
        <v>1</v>
      </c>
      <c r="H197" t="b">
        <v>1</v>
      </c>
    </row>
    <row r="198" spans="1:8" x14ac:dyDescent="0.15">
      <c r="A198" t="s">
        <v>2790</v>
      </c>
      <c r="B198" t="s">
        <v>2205</v>
      </c>
      <c r="C198" t="s">
        <v>2206</v>
      </c>
      <c r="D198" t="s">
        <v>2791</v>
      </c>
      <c r="E198" t="s">
        <v>2792</v>
      </c>
      <c r="F198" t="b">
        <v>1</v>
      </c>
      <c r="G198" t="b">
        <v>1</v>
      </c>
      <c r="H198" t="b">
        <v>1</v>
      </c>
    </row>
    <row r="199" spans="1:8" x14ac:dyDescent="0.15">
      <c r="A199" t="s">
        <v>2793</v>
      </c>
      <c r="B199" t="s">
        <v>2205</v>
      </c>
      <c r="C199" t="s">
        <v>2206</v>
      </c>
      <c r="D199" t="s">
        <v>2794</v>
      </c>
      <c r="E199" t="s">
        <v>2795</v>
      </c>
      <c r="F199" t="b">
        <v>1</v>
      </c>
      <c r="G199" t="b">
        <v>1</v>
      </c>
      <c r="H199" t="b">
        <v>1</v>
      </c>
    </row>
    <row r="200" spans="1:8" x14ac:dyDescent="0.15">
      <c r="A200" t="s">
        <v>2796</v>
      </c>
      <c r="B200" t="s">
        <v>2205</v>
      </c>
      <c r="C200" t="s">
        <v>2206</v>
      </c>
      <c r="D200" t="s">
        <v>2797</v>
      </c>
      <c r="E200" t="s">
        <v>2798</v>
      </c>
      <c r="F200" t="b">
        <v>1</v>
      </c>
      <c r="G200" t="b">
        <v>1</v>
      </c>
      <c r="H200" t="b">
        <v>1</v>
      </c>
    </row>
    <row r="201" spans="1:8" x14ac:dyDescent="0.15">
      <c r="A201" t="s">
        <v>2799</v>
      </c>
      <c r="B201" t="s">
        <v>2205</v>
      </c>
      <c r="C201" t="s">
        <v>2206</v>
      </c>
      <c r="D201" t="s">
        <v>2800</v>
      </c>
      <c r="E201" t="s">
        <v>2801</v>
      </c>
      <c r="F201" t="b">
        <v>1</v>
      </c>
      <c r="G201" t="b">
        <v>1</v>
      </c>
      <c r="H201" t="b">
        <v>1</v>
      </c>
    </row>
    <row r="202" spans="1:8" x14ac:dyDescent="0.15">
      <c r="A202" t="s">
        <v>2802</v>
      </c>
      <c r="B202" t="s">
        <v>2205</v>
      </c>
      <c r="C202" t="s">
        <v>2206</v>
      </c>
      <c r="D202" t="s">
        <v>2803</v>
      </c>
      <c r="E202" t="s">
        <v>2804</v>
      </c>
      <c r="F202" t="b">
        <v>1</v>
      </c>
      <c r="G202" t="b">
        <v>1</v>
      </c>
      <c r="H202" t="b">
        <v>1</v>
      </c>
    </row>
    <row r="203" spans="1:8" x14ac:dyDescent="0.15">
      <c r="A203" t="s">
        <v>2805</v>
      </c>
      <c r="B203" t="s">
        <v>2205</v>
      </c>
      <c r="C203" t="s">
        <v>2206</v>
      </c>
      <c r="D203" t="s">
        <v>2806</v>
      </c>
      <c r="E203" t="s">
        <v>2807</v>
      </c>
      <c r="F203" t="b">
        <v>1</v>
      </c>
      <c r="G203" t="b">
        <v>1</v>
      </c>
      <c r="H203" t="b">
        <v>1</v>
      </c>
    </row>
    <row r="204" spans="1:8" x14ac:dyDescent="0.15">
      <c r="A204" t="s">
        <v>2808</v>
      </c>
      <c r="B204" t="s">
        <v>2205</v>
      </c>
      <c r="C204" t="s">
        <v>2206</v>
      </c>
      <c r="D204" t="s">
        <v>2809</v>
      </c>
      <c r="E204" t="s">
        <v>2810</v>
      </c>
      <c r="F204" t="b">
        <v>1</v>
      </c>
      <c r="G204" t="b">
        <v>1</v>
      </c>
      <c r="H204" t="b">
        <v>1</v>
      </c>
    </row>
    <row r="205" spans="1:8" x14ac:dyDescent="0.15">
      <c r="A205" t="s">
        <v>2811</v>
      </c>
      <c r="B205" t="s">
        <v>2205</v>
      </c>
      <c r="C205" t="s">
        <v>2206</v>
      </c>
      <c r="D205" t="s">
        <v>2812</v>
      </c>
      <c r="E205" t="s">
        <v>2813</v>
      </c>
      <c r="F205" t="b">
        <v>1</v>
      </c>
      <c r="G205" t="b">
        <v>1</v>
      </c>
      <c r="H205" t="b">
        <v>1</v>
      </c>
    </row>
    <row r="206" spans="1:8" x14ac:dyDescent="0.15">
      <c r="A206" t="s">
        <v>2814</v>
      </c>
      <c r="B206" t="s">
        <v>2205</v>
      </c>
      <c r="C206" t="s">
        <v>2206</v>
      </c>
      <c r="D206" t="s">
        <v>2815</v>
      </c>
      <c r="E206" t="s">
        <v>2816</v>
      </c>
      <c r="F206" t="b">
        <v>1</v>
      </c>
      <c r="G206" t="b">
        <v>1</v>
      </c>
      <c r="H206" t="b">
        <v>1</v>
      </c>
    </row>
    <row r="207" spans="1:8" x14ac:dyDescent="0.15">
      <c r="A207" t="s">
        <v>2817</v>
      </c>
      <c r="B207" t="s">
        <v>2205</v>
      </c>
      <c r="C207" t="s">
        <v>2206</v>
      </c>
      <c r="D207" t="s">
        <v>2818</v>
      </c>
      <c r="E207" t="s">
        <v>2819</v>
      </c>
      <c r="F207" t="b">
        <v>1</v>
      </c>
      <c r="G207" t="b">
        <v>1</v>
      </c>
      <c r="H207" t="b">
        <v>1</v>
      </c>
    </row>
    <row r="208" spans="1:8" x14ac:dyDescent="0.15">
      <c r="A208" t="s">
        <v>2820</v>
      </c>
      <c r="B208" t="s">
        <v>2205</v>
      </c>
      <c r="C208" t="s">
        <v>2206</v>
      </c>
      <c r="D208" t="s">
        <v>2821</v>
      </c>
      <c r="E208" t="s">
        <v>2822</v>
      </c>
      <c r="F208" t="b">
        <v>1</v>
      </c>
      <c r="G208" t="b">
        <v>1</v>
      </c>
      <c r="H208" t="b">
        <v>1</v>
      </c>
    </row>
    <row r="209" spans="1:8" x14ac:dyDescent="0.15">
      <c r="A209" t="s">
        <v>2823</v>
      </c>
      <c r="B209" t="s">
        <v>2205</v>
      </c>
      <c r="C209" t="s">
        <v>2206</v>
      </c>
      <c r="D209" t="s">
        <v>2824</v>
      </c>
      <c r="E209" t="s">
        <v>2825</v>
      </c>
      <c r="F209" t="b">
        <v>1</v>
      </c>
      <c r="G209" t="b">
        <v>1</v>
      </c>
      <c r="H209" t="b">
        <v>1</v>
      </c>
    </row>
    <row r="210" spans="1:8" x14ac:dyDescent="0.15">
      <c r="A210" t="s">
        <v>2826</v>
      </c>
      <c r="B210" t="s">
        <v>2205</v>
      </c>
      <c r="C210" t="s">
        <v>2206</v>
      </c>
      <c r="D210" t="s">
        <v>2827</v>
      </c>
      <c r="E210" t="s">
        <v>2828</v>
      </c>
      <c r="F210" t="b">
        <v>1</v>
      </c>
      <c r="G210" t="b">
        <v>1</v>
      </c>
      <c r="H210" t="b">
        <v>1</v>
      </c>
    </row>
    <row r="211" spans="1:8" x14ac:dyDescent="0.15">
      <c r="A211" t="s">
        <v>2829</v>
      </c>
      <c r="B211" t="s">
        <v>2205</v>
      </c>
      <c r="C211" t="s">
        <v>2206</v>
      </c>
      <c r="D211" t="s">
        <v>2830</v>
      </c>
      <c r="E211" t="s">
        <v>2831</v>
      </c>
      <c r="F211" t="b">
        <v>1</v>
      </c>
      <c r="G211" t="b">
        <v>1</v>
      </c>
      <c r="H211" t="b">
        <v>1</v>
      </c>
    </row>
    <row r="212" spans="1:8" x14ac:dyDescent="0.15">
      <c r="A212" t="s">
        <v>2832</v>
      </c>
      <c r="B212" t="s">
        <v>2205</v>
      </c>
      <c r="C212" t="s">
        <v>2206</v>
      </c>
      <c r="D212" t="s">
        <v>2833</v>
      </c>
      <c r="E212" t="s">
        <v>2834</v>
      </c>
      <c r="F212" t="b">
        <v>1</v>
      </c>
      <c r="G212" t="b">
        <v>1</v>
      </c>
      <c r="H212" t="b">
        <v>1</v>
      </c>
    </row>
    <row r="213" spans="1:8" x14ac:dyDescent="0.15">
      <c r="A213" t="s">
        <v>2835</v>
      </c>
      <c r="B213" t="s">
        <v>2205</v>
      </c>
      <c r="C213" t="s">
        <v>2206</v>
      </c>
      <c r="D213" t="s">
        <v>2836</v>
      </c>
      <c r="E213" t="s">
        <v>2837</v>
      </c>
      <c r="F213" t="b">
        <v>1</v>
      </c>
      <c r="G213" t="b">
        <v>1</v>
      </c>
      <c r="H213" t="b">
        <v>1</v>
      </c>
    </row>
    <row r="214" spans="1:8" x14ac:dyDescent="0.15">
      <c r="A214" t="s">
        <v>2838</v>
      </c>
      <c r="B214" t="s">
        <v>2205</v>
      </c>
      <c r="C214" t="s">
        <v>2206</v>
      </c>
      <c r="D214" t="s">
        <v>2839</v>
      </c>
      <c r="E214" t="s">
        <v>2840</v>
      </c>
      <c r="F214" t="b">
        <v>1</v>
      </c>
      <c r="G214" t="b">
        <v>1</v>
      </c>
      <c r="H214" t="b">
        <v>1</v>
      </c>
    </row>
    <row r="215" spans="1:8" x14ac:dyDescent="0.15">
      <c r="A215" t="s">
        <v>2841</v>
      </c>
      <c r="B215" t="s">
        <v>2205</v>
      </c>
      <c r="C215" t="s">
        <v>2206</v>
      </c>
      <c r="D215" t="s">
        <v>2842</v>
      </c>
      <c r="E215" t="s">
        <v>2843</v>
      </c>
      <c r="F215" t="b">
        <v>1</v>
      </c>
      <c r="G215" t="b">
        <v>1</v>
      </c>
      <c r="H215" t="b">
        <v>1</v>
      </c>
    </row>
    <row r="216" spans="1:8" x14ac:dyDescent="0.15">
      <c r="A216" t="s">
        <v>2844</v>
      </c>
      <c r="B216" t="s">
        <v>2205</v>
      </c>
      <c r="C216" t="s">
        <v>2206</v>
      </c>
      <c r="D216" t="s">
        <v>2845</v>
      </c>
      <c r="E216" t="s">
        <v>2846</v>
      </c>
      <c r="F216" t="b">
        <v>1</v>
      </c>
      <c r="G216" t="b">
        <v>1</v>
      </c>
      <c r="H216" t="b">
        <v>1</v>
      </c>
    </row>
    <row r="217" spans="1:8" x14ac:dyDescent="0.15">
      <c r="A217" t="s">
        <v>2847</v>
      </c>
      <c r="B217" t="s">
        <v>2205</v>
      </c>
      <c r="C217" t="s">
        <v>2206</v>
      </c>
      <c r="D217" t="s">
        <v>2848</v>
      </c>
      <c r="E217" t="s">
        <v>2849</v>
      </c>
      <c r="F217" t="b">
        <v>1</v>
      </c>
      <c r="G217" t="b">
        <v>1</v>
      </c>
      <c r="H217" t="b">
        <v>1</v>
      </c>
    </row>
    <row r="218" spans="1:8" x14ac:dyDescent="0.15">
      <c r="A218" t="s">
        <v>2850</v>
      </c>
      <c r="B218" t="s">
        <v>2205</v>
      </c>
      <c r="C218" t="s">
        <v>2206</v>
      </c>
      <c r="D218" t="s">
        <v>2851</v>
      </c>
      <c r="E218" t="s">
        <v>2852</v>
      </c>
      <c r="F218" t="b">
        <v>1</v>
      </c>
      <c r="G218" t="b">
        <v>1</v>
      </c>
      <c r="H218" t="b">
        <v>1</v>
      </c>
    </row>
    <row r="219" spans="1:8" x14ac:dyDescent="0.15">
      <c r="A219" t="s">
        <v>2853</v>
      </c>
      <c r="B219" t="s">
        <v>2205</v>
      </c>
      <c r="C219" t="s">
        <v>2206</v>
      </c>
      <c r="D219" t="s">
        <v>2854</v>
      </c>
      <c r="E219" t="s">
        <v>2855</v>
      </c>
      <c r="F219" t="b">
        <v>1</v>
      </c>
      <c r="G219" t="b">
        <v>1</v>
      </c>
      <c r="H219" t="b">
        <v>1</v>
      </c>
    </row>
    <row r="220" spans="1:8" x14ac:dyDescent="0.15">
      <c r="A220" t="s">
        <v>2856</v>
      </c>
      <c r="B220" t="s">
        <v>2205</v>
      </c>
      <c r="C220" t="s">
        <v>2206</v>
      </c>
      <c r="D220" t="s">
        <v>2857</v>
      </c>
      <c r="E220" t="s">
        <v>2858</v>
      </c>
      <c r="F220" t="b">
        <v>1</v>
      </c>
      <c r="G220" t="b">
        <v>1</v>
      </c>
      <c r="H220" t="b">
        <v>1</v>
      </c>
    </row>
    <row r="221" spans="1:8" x14ac:dyDescent="0.15">
      <c r="A221" t="s">
        <v>2859</v>
      </c>
      <c r="B221" t="s">
        <v>2205</v>
      </c>
      <c r="C221" t="s">
        <v>2206</v>
      </c>
      <c r="D221" t="s">
        <v>2860</v>
      </c>
      <c r="E221" t="s">
        <v>2861</v>
      </c>
      <c r="F221" t="b">
        <v>1</v>
      </c>
      <c r="G221" t="b">
        <v>1</v>
      </c>
      <c r="H221" t="b">
        <v>1</v>
      </c>
    </row>
    <row r="222" spans="1:8" x14ac:dyDescent="0.15">
      <c r="A222" t="s">
        <v>2862</v>
      </c>
      <c r="B222" t="s">
        <v>2205</v>
      </c>
      <c r="C222" t="s">
        <v>2206</v>
      </c>
      <c r="D222" t="s">
        <v>2863</v>
      </c>
      <c r="E222" t="s">
        <v>2864</v>
      </c>
      <c r="F222" t="b">
        <v>1</v>
      </c>
      <c r="G222" t="b">
        <v>1</v>
      </c>
      <c r="H222" t="b">
        <v>1</v>
      </c>
    </row>
    <row r="223" spans="1:8" x14ac:dyDescent="0.15">
      <c r="A223" t="s">
        <v>2865</v>
      </c>
      <c r="B223" t="s">
        <v>2205</v>
      </c>
      <c r="C223" t="s">
        <v>2206</v>
      </c>
      <c r="D223" t="s">
        <v>2866</v>
      </c>
      <c r="E223" t="s">
        <v>2867</v>
      </c>
      <c r="F223" t="b">
        <v>1</v>
      </c>
      <c r="G223" t="b">
        <v>1</v>
      </c>
      <c r="H223" t="b">
        <v>1</v>
      </c>
    </row>
    <row r="224" spans="1:8" x14ac:dyDescent="0.15">
      <c r="A224" t="s">
        <v>2868</v>
      </c>
      <c r="B224" t="s">
        <v>2205</v>
      </c>
      <c r="C224" t="s">
        <v>2206</v>
      </c>
      <c r="D224" t="s">
        <v>2869</v>
      </c>
      <c r="E224" t="s">
        <v>2870</v>
      </c>
      <c r="F224" t="b">
        <v>1</v>
      </c>
      <c r="G224" t="b">
        <v>1</v>
      </c>
      <c r="H224" t="b">
        <v>1</v>
      </c>
    </row>
    <row r="225" spans="1:8" x14ac:dyDescent="0.15">
      <c r="A225" t="s">
        <v>2871</v>
      </c>
      <c r="B225" t="s">
        <v>2205</v>
      </c>
      <c r="C225" t="s">
        <v>2206</v>
      </c>
      <c r="D225" t="s">
        <v>2872</v>
      </c>
      <c r="E225" t="s">
        <v>2873</v>
      </c>
      <c r="F225" t="b">
        <v>1</v>
      </c>
      <c r="G225" t="b">
        <v>1</v>
      </c>
      <c r="H225" t="b">
        <v>1</v>
      </c>
    </row>
    <row r="226" spans="1:8" x14ac:dyDescent="0.15">
      <c r="A226" t="s">
        <v>2874</v>
      </c>
      <c r="B226" t="s">
        <v>2205</v>
      </c>
      <c r="C226" t="s">
        <v>2206</v>
      </c>
      <c r="D226" t="s">
        <v>2875</v>
      </c>
      <c r="E226" t="s">
        <v>2876</v>
      </c>
      <c r="F226" t="b">
        <v>1</v>
      </c>
      <c r="G226" t="b">
        <v>1</v>
      </c>
      <c r="H226" t="b">
        <v>1</v>
      </c>
    </row>
    <row r="227" spans="1:8" x14ac:dyDescent="0.15">
      <c r="A227" t="s">
        <v>2877</v>
      </c>
      <c r="B227" t="s">
        <v>2205</v>
      </c>
      <c r="C227" t="s">
        <v>2206</v>
      </c>
      <c r="D227" t="s">
        <v>2878</v>
      </c>
      <c r="E227" t="s">
        <v>2879</v>
      </c>
      <c r="F227" t="b">
        <v>1</v>
      </c>
      <c r="G227" t="b">
        <v>1</v>
      </c>
      <c r="H227" t="b">
        <v>1</v>
      </c>
    </row>
    <row r="228" spans="1:8" x14ac:dyDescent="0.15">
      <c r="A228" t="s">
        <v>2880</v>
      </c>
      <c r="B228" t="s">
        <v>2205</v>
      </c>
      <c r="C228" t="s">
        <v>2206</v>
      </c>
      <c r="D228" t="s">
        <v>2881</v>
      </c>
      <c r="E228" t="s">
        <v>2882</v>
      </c>
      <c r="F228" t="b">
        <v>1</v>
      </c>
      <c r="G228" t="b">
        <v>1</v>
      </c>
      <c r="H228" t="b">
        <v>1</v>
      </c>
    </row>
    <row r="229" spans="1:8" x14ac:dyDescent="0.15">
      <c r="A229" t="s">
        <v>2883</v>
      </c>
      <c r="B229" t="s">
        <v>2205</v>
      </c>
      <c r="C229" t="s">
        <v>2206</v>
      </c>
      <c r="D229" t="s">
        <v>2884</v>
      </c>
      <c r="E229" t="s">
        <v>2885</v>
      </c>
      <c r="F229" t="b">
        <v>1</v>
      </c>
      <c r="G229" t="b">
        <v>1</v>
      </c>
      <c r="H229" t="b">
        <v>1</v>
      </c>
    </row>
    <row r="230" spans="1:8" x14ac:dyDescent="0.15">
      <c r="A230" t="s">
        <v>2886</v>
      </c>
      <c r="B230" t="s">
        <v>2205</v>
      </c>
      <c r="C230" t="s">
        <v>2206</v>
      </c>
      <c r="D230" t="s">
        <v>2887</v>
      </c>
      <c r="E230" t="s">
        <v>2888</v>
      </c>
      <c r="F230" t="b">
        <v>1</v>
      </c>
      <c r="G230" t="b">
        <v>1</v>
      </c>
      <c r="H230" t="b">
        <v>1</v>
      </c>
    </row>
    <row r="231" spans="1:8" x14ac:dyDescent="0.15">
      <c r="A231" t="s">
        <v>2889</v>
      </c>
      <c r="B231" t="s">
        <v>2205</v>
      </c>
      <c r="C231" t="s">
        <v>2206</v>
      </c>
      <c r="D231" t="s">
        <v>2890</v>
      </c>
      <c r="E231" t="s">
        <v>2891</v>
      </c>
      <c r="F231" t="b">
        <v>1</v>
      </c>
      <c r="G231" t="b">
        <v>1</v>
      </c>
      <c r="H231" t="b">
        <v>1</v>
      </c>
    </row>
    <row r="232" spans="1:8" x14ac:dyDescent="0.15">
      <c r="A232" t="s">
        <v>2892</v>
      </c>
      <c r="B232" t="s">
        <v>2205</v>
      </c>
      <c r="C232" t="s">
        <v>2206</v>
      </c>
      <c r="D232" t="s">
        <v>2893</v>
      </c>
      <c r="E232" t="s">
        <v>2894</v>
      </c>
      <c r="F232" t="b">
        <v>1</v>
      </c>
      <c r="G232" t="b">
        <v>1</v>
      </c>
      <c r="H232" t="b">
        <v>1</v>
      </c>
    </row>
    <row r="233" spans="1:8" x14ac:dyDescent="0.15">
      <c r="A233" t="s">
        <v>2895</v>
      </c>
      <c r="B233" t="s">
        <v>2205</v>
      </c>
      <c r="C233" t="s">
        <v>2206</v>
      </c>
      <c r="D233" t="s">
        <v>2896</v>
      </c>
      <c r="E233" t="s">
        <v>2897</v>
      </c>
      <c r="F233" t="b">
        <v>1</v>
      </c>
      <c r="G233" t="b">
        <v>1</v>
      </c>
      <c r="H233" t="b">
        <v>1</v>
      </c>
    </row>
    <row r="234" spans="1:8" x14ac:dyDescent="0.15">
      <c r="A234" t="s">
        <v>2898</v>
      </c>
      <c r="B234" t="s">
        <v>2184</v>
      </c>
      <c r="C234" t="s">
        <v>2185</v>
      </c>
      <c r="D234" t="s">
        <v>2899</v>
      </c>
      <c r="E234" t="s">
        <v>2900</v>
      </c>
      <c r="F234" t="b">
        <v>1</v>
      </c>
      <c r="G234" t="b">
        <v>1</v>
      </c>
      <c r="H234" t="b">
        <v>1</v>
      </c>
    </row>
    <row r="235" spans="1:8" x14ac:dyDescent="0.15">
      <c r="A235" t="s">
        <v>2901</v>
      </c>
      <c r="B235" t="s">
        <v>2184</v>
      </c>
      <c r="C235" t="s">
        <v>2185</v>
      </c>
      <c r="D235" t="s">
        <v>2902</v>
      </c>
      <c r="E235" t="s">
        <v>2903</v>
      </c>
      <c r="F235" t="b">
        <v>1</v>
      </c>
      <c r="G235" t="b">
        <v>1</v>
      </c>
      <c r="H235" t="b">
        <v>1</v>
      </c>
    </row>
    <row r="236" spans="1:8" x14ac:dyDescent="0.15">
      <c r="A236" t="s">
        <v>2904</v>
      </c>
      <c r="B236" t="s">
        <v>2184</v>
      </c>
      <c r="C236" t="s">
        <v>2185</v>
      </c>
      <c r="D236" t="s">
        <v>2905</v>
      </c>
      <c r="E236" t="s">
        <v>2906</v>
      </c>
      <c r="F236" t="b">
        <v>1</v>
      </c>
      <c r="G236" t="b">
        <v>1</v>
      </c>
      <c r="H236" t="b">
        <v>1</v>
      </c>
    </row>
    <row r="237" spans="1:8" x14ac:dyDescent="0.15">
      <c r="A237" t="s">
        <v>2907</v>
      </c>
      <c r="B237" t="s">
        <v>2184</v>
      </c>
      <c r="C237" t="s">
        <v>2185</v>
      </c>
      <c r="D237" t="s">
        <v>2908</v>
      </c>
      <c r="E237" t="s">
        <v>2909</v>
      </c>
      <c r="F237" t="b">
        <v>1</v>
      </c>
      <c r="G237" t="b">
        <v>1</v>
      </c>
      <c r="H237" t="b">
        <v>1</v>
      </c>
    </row>
    <row r="238" spans="1:8" x14ac:dyDescent="0.15">
      <c r="A238" t="s">
        <v>2910</v>
      </c>
      <c r="B238" t="s">
        <v>2184</v>
      </c>
      <c r="C238" t="s">
        <v>2185</v>
      </c>
      <c r="D238" t="s">
        <v>2911</v>
      </c>
      <c r="E238" t="s">
        <v>2912</v>
      </c>
      <c r="F238" t="b">
        <v>1</v>
      </c>
      <c r="G238" t="b">
        <v>1</v>
      </c>
      <c r="H238" t="b">
        <v>1</v>
      </c>
    </row>
    <row r="239" spans="1:8" x14ac:dyDescent="0.15">
      <c r="A239" t="s">
        <v>2913</v>
      </c>
      <c r="B239" t="s">
        <v>2184</v>
      </c>
      <c r="C239" t="s">
        <v>2185</v>
      </c>
      <c r="D239" t="s">
        <v>2914</v>
      </c>
      <c r="E239" t="s">
        <v>2915</v>
      </c>
      <c r="F239" t="b">
        <v>1</v>
      </c>
      <c r="G239" t="b">
        <v>1</v>
      </c>
      <c r="H239" t="b">
        <v>1</v>
      </c>
    </row>
    <row r="240" spans="1:8" x14ac:dyDescent="0.15">
      <c r="A240" t="s">
        <v>2916</v>
      </c>
      <c r="B240" t="s">
        <v>2184</v>
      </c>
      <c r="C240" t="s">
        <v>2185</v>
      </c>
      <c r="D240" t="s">
        <v>2917</v>
      </c>
      <c r="E240" t="s">
        <v>2918</v>
      </c>
      <c r="F240" t="b">
        <v>1</v>
      </c>
      <c r="G240" t="b">
        <v>1</v>
      </c>
      <c r="H240" t="b">
        <v>1</v>
      </c>
    </row>
    <row r="241" spans="1:8" x14ac:dyDescent="0.15">
      <c r="A241" t="s">
        <v>2919</v>
      </c>
      <c r="B241" t="s">
        <v>2184</v>
      </c>
      <c r="C241" t="s">
        <v>2185</v>
      </c>
      <c r="D241" t="s">
        <v>2920</v>
      </c>
      <c r="E241" t="s">
        <v>2921</v>
      </c>
      <c r="F241" t="b">
        <v>1</v>
      </c>
      <c r="G241" t="b">
        <v>1</v>
      </c>
      <c r="H241" t="b">
        <v>1</v>
      </c>
    </row>
    <row r="242" spans="1:8" x14ac:dyDescent="0.15">
      <c r="A242" t="s">
        <v>2922</v>
      </c>
      <c r="B242" t="s">
        <v>2184</v>
      </c>
      <c r="C242" t="s">
        <v>2185</v>
      </c>
      <c r="D242" t="s">
        <v>2923</v>
      </c>
      <c r="E242" t="s">
        <v>2924</v>
      </c>
      <c r="F242" t="b">
        <v>1</v>
      </c>
      <c r="G242" t="b">
        <v>1</v>
      </c>
      <c r="H242" t="b">
        <v>1</v>
      </c>
    </row>
    <row r="243" spans="1:8" x14ac:dyDescent="0.15">
      <c r="A243" t="s">
        <v>2925</v>
      </c>
      <c r="B243" t="s">
        <v>2184</v>
      </c>
      <c r="C243" t="s">
        <v>2185</v>
      </c>
      <c r="D243" t="s">
        <v>2926</v>
      </c>
      <c r="E243" t="s">
        <v>2927</v>
      </c>
      <c r="F243" t="b">
        <v>1</v>
      </c>
      <c r="G243" t="b">
        <v>1</v>
      </c>
      <c r="H243" t="b">
        <v>1</v>
      </c>
    </row>
    <row r="244" spans="1:8" x14ac:dyDescent="0.15">
      <c r="A244" t="s">
        <v>2928</v>
      </c>
      <c r="B244" t="s">
        <v>2184</v>
      </c>
      <c r="C244" t="s">
        <v>2185</v>
      </c>
      <c r="D244" t="s">
        <v>2929</v>
      </c>
      <c r="E244" t="s">
        <v>2930</v>
      </c>
      <c r="F244" t="b">
        <v>1</v>
      </c>
      <c r="G244" t="b">
        <v>1</v>
      </c>
      <c r="H244" t="b">
        <v>1</v>
      </c>
    </row>
    <row r="245" spans="1:8" x14ac:dyDescent="0.15">
      <c r="A245" t="s">
        <v>2931</v>
      </c>
      <c r="B245" t="s">
        <v>2184</v>
      </c>
      <c r="C245" t="s">
        <v>2185</v>
      </c>
      <c r="D245" t="s">
        <v>2932</v>
      </c>
      <c r="E245" t="s">
        <v>2933</v>
      </c>
      <c r="F245" t="b">
        <v>1</v>
      </c>
      <c r="G245" t="b">
        <v>1</v>
      </c>
      <c r="H245" t="b">
        <v>1</v>
      </c>
    </row>
    <row r="246" spans="1:8" x14ac:dyDescent="0.15">
      <c r="A246" t="s">
        <v>2934</v>
      </c>
      <c r="B246" t="s">
        <v>2184</v>
      </c>
      <c r="C246" t="s">
        <v>2185</v>
      </c>
      <c r="D246" t="s">
        <v>2935</v>
      </c>
      <c r="E246" t="s">
        <v>2936</v>
      </c>
      <c r="F246" t="b">
        <v>1</v>
      </c>
      <c r="G246" t="b">
        <v>1</v>
      </c>
      <c r="H246" t="b">
        <v>1</v>
      </c>
    </row>
    <row r="247" spans="1:8" x14ac:dyDescent="0.15">
      <c r="A247" t="s">
        <v>2937</v>
      </c>
      <c r="B247" t="s">
        <v>2184</v>
      </c>
      <c r="C247" t="s">
        <v>2185</v>
      </c>
      <c r="D247" t="s">
        <v>2938</v>
      </c>
      <c r="E247" t="s">
        <v>2939</v>
      </c>
      <c r="F247" t="b">
        <v>1</v>
      </c>
      <c r="G247" t="b">
        <v>1</v>
      </c>
      <c r="H247" t="b">
        <v>1</v>
      </c>
    </row>
    <row r="248" spans="1:8" x14ac:dyDescent="0.15">
      <c r="A248" t="s">
        <v>2940</v>
      </c>
      <c r="B248" t="s">
        <v>2184</v>
      </c>
      <c r="C248" t="s">
        <v>2185</v>
      </c>
      <c r="D248" t="s">
        <v>2941</v>
      </c>
      <c r="E248" t="s">
        <v>2942</v>
      </c>
      <c r="F248" t="b">
        <v>1</v>
      </c>
      <c r="G248" t="b">
        <v>1</v>
      </c>
      <c r="H248" t="b">
        <v>1</v>
      </c>
    </row>
    <row r="249" spans="1:8" x14ac:dyDescent="0.15">
      <c r="A249" t="s">
        <v>2943</v>
      </c>
      <c r="B249" t="s">
        <v>2184</v>
      </c>
      <c r="C249" t="s">
        <v>2185</v>
      </c>
      <c r="D249" t="s">
        <v>2944</v>
      </c>
      <c r="E249" t="s">
        <v>2945</v>
      </c>
      <c r="F249" t="b">
        <v>1</v>
      </c>
      <c r="G249" t="b">
        <v>1</v>
      </c>
      <c r="H249" t="b">
        <v>1</v>
      </c>
    </row>
    <row r="250" spans="1:8" x14ac:dyDescent="0.15">
      <c r="A250" t="s">
        <v>2946</v>
      </c>
      <c r="B250" t="s">
        <v>2184</v>
      </c>
      <c r="C250" t="s">
        <v>2185</v>
      </c>
      <c r="D250" t="s">
        <v>2947</v>
      </c>
      <c r="E250" t="s">
        <v>2948</v>
      </c>
      <c r="F250" t="b">
        <v>1</v>
      </c>
      <c r="G250" t="b">
        <v>1</v>
      </c>
      <c r="H250" t="b">
        <v>1</v>
      </c>
    </row>
    <row r="251" spans="1:8" x14ac:dyDescent="0.15">
      <c r="A251" t="s">
        <v>2949</v>
      </c>
      <c r="B251" t="s">
        <v>2184</v>
      </c>
      <c r="C251" t="s">
        <v>2185</v>
      </c>
      <c r="D251" t="s">
        <v>2950</v>
      </c>
      <c r="E251" t="s">
        <v>2951</v>
      </c>
      <c r="F251" t="b">
        <v>1</v>
      </c>
      <c r="G251" t="b">
        <v>1</v>
      </c>
      <c r="H251" t="b">
        <v>1</v>
      </c>
    </row>
    <row r="252" spans="1:8" x14ac:dyDescent="0.15">
      <c r="A252" t="s">
        <v>2952</v>
      </c>
      <c r="B252" t="s">
        <v>2184</v>
      </c>
      <c r="C252" t="s">
        <v>2185</v>
      </c>
      <c r="D252" t="s">
        <v>2953</v>
      </c>
      <c r="E252" t="s">
        <v>2954</v>
      </c>
      <c r="F252" t="b">
        <v>1</v>
      </c>
      <c r="G252" t="b">
        <v>1</v>
      </c>
      <c r="H252" t="b">
        <v>1</v>
      </c>
    </row>
    <row r="253" spans="1:8" x14ac:dyDescent="0.15">
      <c r="A253" t="s">
        <v>2955</v>
      </c>
      <c r="B253" t="s">
        <v>2184</v>
      </c>
      <c r="C253" t="s">
        <v>2185</v>
      </c>
      <c r="D253" t="s">
        <v>2956</v>
      </c>
      <c r="E253" t="s">
        <v>2957</v>
      </c>
      <c r="F253" t="b">
        <v>1</v>
      </c>
      <c r="G253" t="b">
        <v>1</v>
      </c>
      <c r="H253" t="b">
        <v>1</v>
      </c>
    </row>
    <row r="254" spans="1:8" x14ac:dyDescent="0.15">
      <c r="A254" t="s">
        <v>2958</v>
      </c>
      <c r="B254" t="s">
        <v>2184</v>
      </c>
      <c r="C254" t="s">
        <v>2185</v>
      </c>
      <c r="D254" t="s">
        <v>2959</v>
      </c>
      <c r="E254" t="s">
        <v>2960</v>
      </c>
      <c r="F254" t="b">
        <v>1</v>
      </c>
      <c r="G254" t="b">
        <v>1</v>
      </c>
      <c r="H254" t="b">
        <v>1</v>
      </c>
    </row>
    <row r="255" spans="1:8" x14ac:dyDescent="0.15">
      <c r="A255" t="s">
        <v>2961</v>
      </c>
      <c r="B255" t="s">
        <v>2184</v>
      </c>
      <c r="C255" t="s">
        <v>2185</v>
      </c>
      <c r="D255" t="s">
        <v>2962</v>
      </c>
      <c r="E255" t="s">
        <v>2963</v>
      </c>
      <c r="F255" t="b">
        <v>1</v>
      </c>
      <c r="G255" t="b">
        <v>1</v>
      </c>
      <c r="H255" t="b">
        <v>1</v>
      </c>
    </row>
    <row r="256" spans="1:8" x14ac:dyDescent="0.15">
      <c r="A256" t="s">
        <v>2964</v>
      </c>
      <c r="B256" t="s">
        <v>2184</v>
      </c>
      <c r="C256" t="s">
        <v>2185</v>
      </c>
      <c r="D256" t="s">
        <v>2965</v>
      </c>
      <c r="E256" t="s">
        <v>2966</v>
      </c>
      <c r="F256" t="b">
        <v>1</v>
      </c>
      <c r="G256" t="b">
        <v>1</v>
      </c>
      <c r="H256" t="b">
        <v>1</v>
      </c>
    </row>
    <row r="257" spans="1:8" x14ac:dyDescent="0.15">
      <c r="A257" t="s">
        <v>2967</v>
      </c>
      <c r="B257" t="s">
        <v>2184</v>
      </c>
      <c r="C257" t="s">
        <v>2185</v>
      </c>
      <c r="D257" t="s">
        <v>2968</v>
      </c>
      <c r="E257" t="s">
        <v>2969</v>
      </c>
      <c r="F257" t="b">
        <v>1</v>
      </c>
      <c r="G257" t="b">
        <v>1</v>
      </c>
      <c r="H257" t="b">
        <v>1</v>
      </c>
    </row>
    <row r="258" spans="1:8" x14ac:dyDescent="0.15">
      <c r="A258" t="s">
        <v>2970</v>
      </c>
      <c r="B258" t="s">
        <v>2184</v>
      </c>
      <c r="C258" t="s">
        <v>2185</v>
      </c>
      <c r="D258" t="s">
        <v>2971</v>
      </c>
      <c r="E258" t="s">
        <v>2972</v>
      </c>
      <c r="F258" t="b">
        <v>1</v>
      </c>
      <c r="G258" t="b">
        <v>1</v>
      </c>
      <c r="H258" t="b">
        <v>1</v>
      </c>
    </row>
    <row r="259" spans="1:8" x14ac:dyDescent="0.15">
      <c r="A259" t="s">
        <v>2973</v>
      </c>
      <c r="B259" t="s">
        <v>2184</v>
      </c>
      <c r="C259" t="s">
        <v>2185</v>
      </c>
      <c r="D259" t="s">
        <v>2974</v>
      </c>
      <c r="E259" t="s">
        <v>2975</v>
      </c>
      <c r="F259" t="b">
        <v>1</v>
      </c>
      <c r="G259" t="b">
        <v>1</v>
      </c>
      <c r="H259" t="b">
        <v>1</v>
      </c>
    </row>
    <row r="260" spans="1:8" x14ac:dyDescent="0.15">
      <c r="A260" t="s">
        <v>2976</v>
      </c>
      <c r="B260" t="s">
        <v>2184</v>
      </c>
      <c r="C260" t="s">
        <v>2185</v>
      </c>
      <c r="D260" t="s">
        <v>2977</v>
      </c>
      <c r="E260" t="s">
        <v>2978</v>
      </c>
      <c r="F260" t="b">
        <v>1</v>
      </c>
      <c r="G260" t="b">
        <v>1</v>
      </c>
      <c r="H260" t="b">
        <v>1</v>
      </c>
    </row>
    <row r="261" spans="1:8" x14ac:dyDescent="0.15">
      <c r="A261" t="s">
        <v>2979</v>
      </c>
      <c r="B261" t="s">
        <v>2184</v>
      </c>
      <c r="C261" t="s">
        <v>2185</v>
      </c>
      <c r="D261" t="s">
        <v>2980</v>
      </c>
      <c r="E261" t="s">
        <v>2981</v>
      </c>
      <c r="F261" t="b">
        <v>1</v>
      </c>
      <c r="G261" t="b">
        <v>1</v>
      </c>
      <c r="H261" t="b">
        <v>1</v>
      </c>
    </row>
    <row r="262" spans="1:8" x14ac:dyDescent="0.15">
      <c r="A262" t="s">
        <v>2982</v>
      </c>
      <c r="B262" t="s">
        <v>2184</v>
      </c>
      <c r="C262" t="s">
        <v>2185</v>
      </c>
      <c r="D262" t="s">
        <v>2983</v>
      </c>
      <c r="E262" t="s">
        <v>2984</v>
      </c>
      <c r="F262" t="b">
        <v>1</v>
      </c>
      <c r="G262" t="b">
        <v>1</v>
      </c>
      <c r="H262" t="b">
        <v>1</v>
      </c>
    </row>
    <row r="263" spans="1:8" x14ac:dyDescent="0.15">
      <c r="A263" t="s">
        <v>2985</v>
      </c>
      <c r="B263" t="s">
        <v>2184</v>
      </c>
      <c r="C263" t="s">
        <v>2185</v>
      </c>
      <c r="D263" t="s">
        <v>2986</v>
      </c>
      <c r="E263" t="s">
        <v>2987</v>
      </c>
      <c r="F263" t="b">
        <v>1</v>
      </c>
      <c r="G263" t="b">
        <v>1</v>
      </c>
      <c r="H263" t="b">
        <v>1</v>
      </c>
    </row>
    <row r="264" spans="1:8" x14ac:dyDescent="0.15">
      <c r="A264" t="s">
        <v>2988</v>
      </c>
      <c r="B264" t="s">
        <v>2184</v>
      </c>
      <c r="C264" t="s">
        <v>2185</v>
      </c>
      <c r="D264" t="s">
        <v>2989</v>
      </c>
      <c r="E264" t="s">
        <v>2990</v>
      </c>
      <c r="F264" t="b">
        <v>1</v>
      </c>
      <c r="G264" t="b">
        <v>1</v>
      </c>
      <c r="H264" t="b">
        <v>1</v>
      </c>
    </row>
    <row r="265" spans="1:8" x14ac:dyDescent="0.15">
      <c r="A265" t="s">
        <v>2991</v>
      </c>
      <c r="B265" t="s">
        <v>2184</v>
      </c>
      <c r="C265" t="s">
        <v>2185</v>
      </c>
      <c r="D265" t="s">
        <v>2992</v>
      </c>
      <c r="E265" t="s">
        <v>2993</v>
      </c>
      <c r="F265" t="b">
        <v>1</v>
      </c>
      <c r="G265" t="b">
        <v>1</v>
      </c>
      <c r="H265" t="b">
        <v>1</v>
      </c>
    </row>
    <row r="266" spans="1:8" x14ac:dyDescent="0.15">
      <c r="A266" t="s">
        <v>2994</v>
      </c>
      <c r="B266" t="s">
        <v>2184</v>
      </c>
      <c r="C266" t="s">
        <v>2185</v>
      </c>
      <c r="D266" t="s">
        <v>2995</v>
      </c>
      <c r="E266" t="s">
        <v>2996</v>
      </c>
      <c r="F266" t="b">
        <v>1</v>
      </c>
      <c r="G266" t="b">
        <v>1</v>
      </c>
      <c r="H266" t="b">
        <v>1</v>
      </c>
    </row>
    <row r="267" spans="1:8" x14ac:dyDescent="0.15">
      <c r="A267" t="s">
        <v>2997</v>
      </c>
      <c r="B267" t="s">
        <v>2184</v>
      </c>
      <c r="C267" t="s">
        <v>2185</v>
      </c>
      <c r="D267" t="s">
        <v>2998</v>
      </c>
      <c r="E267" t="s">
        <v>2999</v>
      </c>
      <c r="F267" t="b">
        <v>1</v>
      </c>
      <c r="G267" t="b">
        <v>1</v>
      </c>
      <c r="H267" t="b">
        <v>1</v>
      </c>
    </row>
    <row r="268" spans="1:8" x14ac:dyDescent="0.15">
      <c r="A268" t="s">
        <v>3000</v>
      </c>
      <c r="B268" t="s">
        <v>2184</v>
      </c>
      <c r="C268" t="s">
        <v>2185</v>
      </c>
      <c r="D268" t="s">
        <v>3001</v>
      </c>
      <c r="E268" t="s">
        <v>3002</v>
      </c>
      <c r="F268" t="b">
        <v>1</v>
      </c>
      <c r="G268" t="b">
        <v>1</v>
      </c>
      <c r="H268" t="b">
        <v>1</v>
      </c>
    </row>
    <row r="269" spans="1:8" x14ac:dyDescent="0.15">
      <c r="A269" t="s">
        <v>3003</v>
      </c>
      <c r="B269" t="s">
        <v>2184</v>
      </c>
      <c r="C269" t="s">
        <v>2185</v>
      </c>
      <c r="D269" t="s">
        <v>3004</v>
      </c>
      <c r="E269" t="s">
        <v>3005</v>
      </c>
      <c r="F269" t="b">
        <v>1</v>
      </c>
      <c r="G269" t="b">
        <v>1</v>
      </c>
      <c r="H269" t="b">
        <v>1</v>
      </c>
    </row>
    <row r="270" spans="1:8" x14ac:dyDescent="0.15">
      <c r="A270" t="s">
        <v>3006</v>
      </c>
      <c r="B270" t="s">
        <v>2184</v>
      </c>
      <c r="C270" t="s">
        <v>2185</v>
      </c>
      <c r="D270" t="s">
        <v>3007</v>
      </c>
      <c r="E270" t="s">
        <v>3008</v>
      </c>
      <c r="F270" t="b">
        <v>1</v>
      </c>
      <c r="G270" t="b">
        <v>1</v>
      </c>
      <c r="H270" t="b">
        <v>1</v>
      </c>
    </row>
    <row r="271" spans="1:8" x14ac:dyDescent="0.15">
      <c r="A271" t="s">
        <v>3009</v>
      </c>
      <c r="B271" t="s">
        <v>2184</v>
      </c>
      <c r="C271" t="s">
        <v>2185</v>
      </c>
      <c r="D271" t="s">
        <v>3010</v>
      </c>
      <c r="E271" t="s">
        <v>3011</v>
      </c>
      <c r="F271" t="b">
        <v>1</v>
      </c>
      <c r="G271" t="b">
        <v>1</v>
      </c>
      <c r="H271" t="b">
        <v>1</v>
      </c>
    </row>
    <row r="272" spans="1:8" x14ac:dyDescent="0.15">
      <c r="A272" t="s">
        <v>3012</v>
      </c>
      <c r="B272" t="s">
        <v>2184</v>
      </c>
      <c r="C272" t="s">
        <v>2185</v>
      </c>
      <c r="D272" t="s">
        <v>3013</v>
      </c>
      <c r="E272" t="s">
        <v>3014</v>
      </c>
      <c r="F272" t="b">
        <v>1</v>
      </c>
      <c r="G272" t="b">
        <v>1</v>
      </c>
      <c r="H272" t="b">
        <v>1</v>
      </c>
    </row>
    <row r="273" spans="1:8" x14ac:dyDescent="0.15">
      <c r="A273" t="s">
        <v>3015</v>
      </c>
      <c r="B273" t="s">
        <v>2184</v>
      </c>
      <c r="C273" t="s">
        <v>2185</v>
      </c>
      <c r="D273" t="s">
        <v>3016</v>
      </c>
      <c r="E273" t="s">
        <v>3017</v>
      </c>
      <c r="F273" t="b">
        <v>1</v>
      </c>
      <c r="G273" t="b">
        <v>1</v>
      </c>
      <c r="H273" t="b">
        <v>1</v>
      </c>
    </row>
    <row r="274" spans="1:8" x14ac:dyDescent="0.15">
      <c r="A274" t="s">
        <v>3018</v>
      </c>
      <c r="B274" t="s">
        <v>2184</v>
      </c>
      <c r="C274" t="s">
        <v>2185</v>
      </c>
      <c r="D274" t="s">
        <v>3019</v>
      </c>
      <c r="E274" t="s">
        <v>3020</v>
      </c>
      <c r="F274" t="b">
        <v>1</v>
      </c>
      <c r="G274" t="b">
        <v>1</v>
      </c>
      <c r="H274" t="b">
        <v>1</v>
      </c>
    </row>
    <row r="275" spans="1:8" x14ac:dyDescent="0.15">
      <c r="A275" t="s">
        <v>3021</v>
      </c>
      <c r="B275" t="s">
        <v>2184</v>
      </c>
      <c r="C275" t="s">
        <v>2185</v>
      </c>
      <c r="D275" t="s">
        <v>3022</v>
      </c>
      <c r="E275" t="s">
        <v>3023</v>
      </c>
      <c r="F275" t="b">
        <v>1</v>
      </c>
      <c r="G275" t="b">
        <v>1</v>
      </c>
      <c r="H275" t="b">
        <v>1</v>
      </c>
    </row>
    <row r="276" spans="1:8" x14ac:dyDescent="0.15">
      <c r="A276" t="s">
        <v>3024</v>
      </c>
      <c r="B276" t="s">
        <v>2184</v>
      </c>
      <c r="C276" t="s">
        <v>2185</v>
      </c>
      <c r="D276" t="s">
        <v>3025</v>
      </c>
      <c r="E276" t="s">
        <v>3026</v>
      </c>
      <c r="F276" t="b">
        <v>1</v>
      </c>
      <c r="G276" t="b">
        <v>1</v>
      </c>
      <c r="H276" t="b">
        <v>1</v>
      </c>
    </row>
    <row r="277" spans="1:8" x14ac:dyDescent="0.15">
      <c r="A277" t="s">
        <v>3027</v>
      </c>
      <c r="B277" t="s">
        <v>2184</v>
      </c>
      <c r="C277" t="s">
        <v>2185</v>
      </c>
      <c r="D277" t="s">
        <v>3028</v>
      </c>
      <c r="E277" t="s">
        <v>3029</v>
      </c>
      <c r="F277" t="b">
        <v>1</v>
      </c>
      <c r="G277" t="b">
        <v>1</v>
      </c>
      <c r="H277" t="b">
        <v>1</v>
      </c>
    </row>
    <row r="278" spans="1:8" x14ac:dyDescent="0.15">
      <c r="A278" t="s">
        <v>3030</v>
      </c>
      <c r="B278" t="s">
        <v>2184</v>
      </c>
      <c r="C278" t="s">
        <v>2185</v>
      </c>
      <c r="D278" t="s">
        <v>3031</v>
      </c>
      <c r="E278" t="s">
        <v>3032</v>
      </c>
      <c r="F278" t="b">
        <v>1</v>
      </c>
      <c r="G278" t="b">
        <v>1</v>
      </c>
      <c r="H278" t="b">
        <v>1</v>
      </c>
    </row>
    <row r="279" spans="1:8" x14ac:dyDescent="0.15">
      <c r="A279" t="s">
        <v>3033</v>
      </c>
      <c r="B279" t="s">
        <v>2184</v>
      </c>
      <c r="C279" t="s">
        <v>2185</v>
      </c>
      <c r="D279" t="s">
        <v>3034</v>
      </c>
      <c r="E279" t="s">
        <v>3035</v>
      </c>
      <c r="F279" t="b">
        <v>1</v>
      </c>
      <c r="G279" t="b">
        <v>1</v>
      </c>
      <c r="H279" t="b">
        <v>1</v>
      </c>
    </row>
    <row r="280" spans="1:8" x14ac:dyDescent="0.15">
      <c r="A280" t="s">
        <v>3036</v>
      </c>
      <c r="B280" t="s">
        <v>2184</v>
      </c>
      <c r="C280" t="s">
        <v>2185</v>
      </c>
      <c r="D280" t="s">
        <v>3037</v>
      </c>
      <c r="E280" t="s">
        <v>3038</v>
      </c>
      <c r="F280" t="b">
        <v>1</v>
      </c>
      <c r="G280" t="b">
        <v>1</v>
      </c>
      <c r="H280" t="b">
        <v>1</v>
      </c>
    </row>
    <row r="281" spans="1:8" x14ac:dyDescent="0.15">
      <c r="A281" t="s">
        <v>3039</v>
      </c>
      <c r="B281" t="s">
        <v>2184</v>
      </c>
      <c r="C281" t="s">
        <v>2185</v>
      </c>
      <c r="D281" t="s">
        <v>3040</v>
      </c>
      <c r="E281" t="s">
        <v>3041</v>
      </c>
      <c r="F281" t="b">
        <v>1</v>
      </c>
      <c r="G281" t="b">
        <v>1</v>
      </c>
      <c r="H281" t="b">
        <v>1</v>
      </c>
    </row>
    <row r="282" spans="1:8" x14ac:dyDescent="0.15">
      <c r="A282" t="s">
        <v>3042</v>
      </c>
      <c r="B282" t="s">
        <v>2184</v>
      </c>
      <c r="C282" t="s">
        <v>2185</v>
      </c>
      <c r="D282" t="s">
        <v>3043</v>
      </c>
      <c r="E282" t="s">
        <v>3044</v>
      </c>
      <c r="F282" t="b">
        <v>1</v>
      </c>
      <c r="G282" t="b">
        <v>1</v>
      </c>
      <c r="H282" t="b">
        <v>1</v>
      </c>
    </row>
    <row r="283" spans="1:8" x14ac:dyDescent="0.15">
      <c r="A283" t="s">
        <v>3045</v>
      </c>
      <c r="B283" t="s">
        <v>2184</v>
      </c>
      <c r="C283" t="s">
        <v>2185</v>
      </c>
      <c r="D283" t="s">
        <v>3046</v>
      </c>
      <c r="E283" t="s">
        <v>3047</v>
      </c>
      <c r="F283" t="b">
        <v>1</v>
      </c>
      <c r="G283" t="b">
        <v>1</v>
      </c>
      <c r="H283" t="b">
        <v>1</v>
      </c>
    </row>
    <row r="284" spans="1:8" x14ac:dyDescent="0.15">
      <c r="A284" t="s">
        <v>3048</v>
      </c>
      <c r="B284" t="s">
        <v>2184</v>
      </c>
      <c r="C284" t="s">
        <v>2185</v>
      </c>
      <c r="D284" t="s">
        <v>3049</v>
      </c>
      <c r="E284" t="s">
        <v>3050</v>
      </c>
      <c r="F284" t="b">
        <v>1</v>
      </c>
      <c r="G284" t="b">
        <v>1</v>
      </c>
      <c r="H284" t="b">
        <v>1</v>
      </c>
    </row>
    <row r="285" spans="1:8" x14ac:dyDescent="0.15">
      <c r="A285" t="s">
        <v>3051</v>
      </c>
      <c r="B285" t="s">
        <v>2184</v>
      </c>
      <c r="C285" t="s">
        <v>2185</v>
      </c>
      <c r="D285" t="s">
        <v>3052</v>
      </c>
      <c r="E285" t="s">
        <v>3053</v>
      </c>
      <c r="F285" t="b">
        <v>1</v>
      </c>
      <c r="G285" t="b">
        <v>1</v>
      </c>
      <c r="H285" t="b">
        <v>1</v>
      </c>
    </row>
    <row r="286" spans="1:8" x14ac:dyDescent="0.15">
      <c r="A286" t="s">
        <v>3054</v>
      </c>
      <c r="B286" t="s">
        <v>2184</v>
      </c>
      <c r="C286" t="s">
        <v>2185</v>
      </c>
      <c r="D286" t="s">
        <v>3055</v>
      </c>
      <c r="E286" t="s">
        <v>3056</v>
      </c>
      <c r="F286" t="b">
        <v>1</v>
      </c>
      <c r="G286" t="b">
        <v>1</v>
      </c>
      <c r="H286" t="b">
        <v>1</v>
      </c>
    </row>
    <row r="287" spans="1:8" x14ac:dyDescent="0.15">
      <c r="A287" t="s">
        <v>3057</v>
      </c>
      <c r="B287" t="s">
        <v>2184</v>
      </c>
      <c r="C287" t="s">
        <v>2185</v>
      </c>
      <c r="D287" t="s">
        <v>3058</v>
      </c>
      <c r="E287" t="s">
        <v>3059</v>
      </c>
      <c r="F287" t="b">
        <v>1</v>
      </c>
      <c r="G287" t="b">
        <v>1</v>
      </c>
      <c r="H287" t="b">
        <v>1</v>
      </c>
    </row>
    <row r="288" spans="1:8" x14ac:dyDescent="0.15">
      <c r="A288" t="s">
        <v>3060</v>
      </c>
      <c r="B288" t="s">
        <v>2184</v>
      </c>
      <c r="C288" t="s">
        <v>2185</v>
      </c>
      <c r="D288" t="s">
        <v>3061</v>
      </c>
      <c r="E288" t="s">
        <v>3062</v>
      </c>
      <c r="F288" t="b">
        <v>1</v>
      </c>
      <c r="G288" t="b">
        <v>1</v>
      </c>
      <c r="H288" t="b">
        <v>1</v>
      </c>
    </row>
    <row r="289" spans="1:8" x14ac:dyDescent="0.15">
      <c r="A289" t="s">
        <v>3063</v>
      </c>
      <c r="B289" t="s">
        <v>2184</v>
      </c>
      <c r="C289" t="s">
        <v>2185</v>
      </c>
      <c r="D289" t="s">
        <v>3064</v>
      </c>
      <c r="E289" t="s">
        <v>3065</v>
      </c>
      <c r="F289" t="b">
        <v>1</v>
      </c>
      <c r="G289" t="b">
        <v>1</v>
      </c>
      <c r="H289" t="b">
        <v>1</v>
      </c>
    </row>
    <row r="290" spans="1:8" x14ac:dyDescent="0.15">
      <c r="A290" t="s">
        <v>3066</v>
      </c>
      <c r="B290" t="s">
        <v>2184</v>
      </c>
      <c r="C290" t="s">
        <v>2185</v>
      </c>
      <c r="D290" t="s">
        <v>3067</v>
      </c>
      <c r="E290" t="s">
        <v>3068</v>
      </c>
      <c r="F290" t="b">
        <v>1</v>
      </c>
      <c r="G290" t="b">
        <v>1</v>
      </c>
      <c r="H290" t="b">
        <v>1</v>
      </c>
    </row>
    <row r="291" spans="1:8" x14ac:dyDescent="0.15">
      <c r="A291" t="s">
        <v>3069</v>
      </c>
      <c r="B291" t="s">
        <v>2184</v>
      </c>
      <c r="C291" t="s">
        <v>2185</v>
      </c>
      <c r="D291" t="s">
        <v>3070</v>
      </c>
      <c r="E291" t="s">
        <v>3071</v>
      </c>
      <c r="F291" t="b">
        <v>1</v>
      </c>
      <c r="G291" t="b">
        <v>1</v>
      </c>
      <c r="H291" t="b">
        <v>1</v>
      </c>
    </row>
    <row r="292" spans="1:8" x14ac:dyDescent="0.15">
      <c r="A292" t="s">
        <v>3072</v>
      </c>
      <c r="B292" t="s">
        <v>2184</v>
      </c>
      <c r="C292" t="s">
        <v>2185</v>
      </c>
      <c r="D292" t="s">
        <v>3073</v>
      </c>
      <c r="E292" t="s">
        <v>3074</v>
      </c>
      <c r="F292" t="b">
        <v>1</v>
      </c>
      <c r="G292" t="b">
        <v>1</v>
      </c>
      <c r="H292" t="b">
        <v>1</v>
      </c>
    </row>
    <row r="293" spans="1:8" x14ac:dyDescent="0.15">
      <c r="A293" t="s">
        <v>3075</v>
      </c>
      <c r="B293" t="s">
        <v>2184</v>
      </c>
      <c r="C293" t="s">
        <v>2185</v>
      </c>
      <c r="D293" t="s">
        <v>3076</v>
      </c>
      <c r="E293" t="s">
        <v>3077</v>
      </c>
      <c r="F293" t="b">
        <v>1</v>
      </c>
      <c r="G293" t="b">
        <v>1</v>
      </c>
      <c r="H293" t="b">
        <v>1</v>
      </c>
    </row>
    <row r="294" spans="1:8" x14ac:dyDescent="0.15">
      <c r="A294" t="s">
        <v>3078</v>
      </c>
      <c r="B294" t="s">
        <v>2184</v>
      </c>
      <c r="C294" t="s">
        <v>2185</v>
      </c>
      <c r="D294" t="s">
        <v>3079</v>
      </c>
      <c r="E294" t="s">
        <v>3080</v>
      </c>
      <c r="F294" t="b">
        <v>1</v>
      </c>
      <c r="G294" t="b">
        <v>1</v>
      </c>
      <c r="H294" t="b">
        <v>1</v>
      </c>
    </row>
    <row r="295" spans="1:8" x14ac:dyDescent="0.15">
      <c r="A295" t="s">
        <v>3081</v>
      </c>
      <c r="B295" t="s">
        <v>2184</v>
      </c>
      <c r="C295" t="s">
        <v>2185</v>
      </c>
      <c r="D295" t="s">
        <v>3082</v>
      </c>
      <c r="E295" t="s">
        <v>3083</v>
      </c>
      <c r="F295" t="b">
        <v>1</v>
      </c>
      <c r="G295" t="b">
        <v>1</v>
      </c>
      <c r="H295" t="b">
        <v>1</v>
      </c>
    </row>
    <row r="296" spans="1:8" x14ac:dyDescent="0.15">
      <c r="A296" t="s">
        <v>3084</v>
      </c>
      <c r="B296" t="s">
        <v>2184</v>
      </c>
      <c r="C296" t="s">
        <v>2185</v>
      </c>
      <c r="D296" t="s">
        <v>3085</v>
      </c>
      <c r="E296" t="s">
        <v>3086</v>
      </c>
      <c r="F296" t="b">
        <v>1</v>
      </c>
      <c r="G296" t="b">
        <v>1</v>
      </c>
      <c r="H296" t="b">
        <v>1</v>
      </c>
    </row>
    <row r="297" spans="1:8" x14ac:dyDescent="0.15">
      <c r="A297" t="s">
        <v>3087</v>
      </c>
      <c r="B297" t="s">
        <v>2184</v>
      </c>
      <c r="C297" t="s">
        <v>2185</v>
      </c>
      <c r="D297" t="s">
        <v>3088</v>
      </c>
      <c r="E297" t="s">
        <v>3089</v>
      </c>
      <c r="F297" t="b">
        <v>1</v>
      </c>
      <c r="G297" t="b">
        <v>1</v>
      </c>
      <c r="H297" t="b">
        <v>1</v>
      </c>
    </row>
    <row r="298" spans="1:8" x14ac:dyDescent="0.15">
      <c r="A298" t="s">
        <v>3090</v>
      </c>
      <c r="B298" t="s">
        <v>2184</v>
      </c>
      <c r="C298" t="s">
        <v>2185</v>
      </c>
      <c r="D298" t="s">
        <v>3091</v>
      </c>
      <c r="E298" t="s">
        <v>3092</v>
      </c>
      <c r="F298" t="b">
        <v>1</v>
      </c>
      <c r="G298" t="b">
        <v>1</v>
      </c>
      <c r="H298" t="b">
        <v>1</v>
      </c>
    </row>
    <row r="299" spans="1:8" x14ac:dyDescent="0.15">
      <c r="A299" t="s">
        <v>3093</v>
      </c>
      <c r="B299" t="s">
        <v>2184</v>
      </c>
      <c r="C299" t="s">
        <v>2185</v>
      </c>
      <c r="D299" t="s">
        <v>3094</v>
      </c>
      <c r="E299" t="s">
        <v>3095</v>
      </c>
      <c r="F299" t="b">
        <v>1</v>
      </c>
      <c r="G299" t="b">
        <v>1</v>
      </c>
      <c r="H299" t="b">
        <v>1</v>
      </c>
    </row>
    <row r="300" spans="1:8" x14ac:dyDescent="0.15">
      <c r="A300" t="s">
        <v>3096</v>
      </c>
      <c r="B300" t="s">
        <v>2184</v>
      </c>
      <c r="C300" t="s">
        <v>2185</v>
      </c>
      <c r="D300" t="s">
        <v>3097</v>
      </c>
      <c r="E300" t="s">
        <v>3098</v>
      </c>
      <c r="F300" t="b">
        <v>1</v>
      </c>
      <c r="G300" t="b">
        <v>1</v>
      </c>
      <c r="H300" t="b">
        <v>1</v>
      </c>
    </row>
    <row r="301" spans="1:8" x14ac:dyDescent="0.15">
      <c r="A301" t="s">
        <v>3099</v>
      </c>
      <c r="B301" t="s">
        <v>2184</v>
      </c>
      <c r="C301" t="s">
        <v>2185</v>
      </c>
      <c r="D301" t="s">
        <v>3100</v>
      </c>
      <c r="E301" t="s">
        <v>3101</v>
      </c>
      <c r="F301" t="b">
        <v>1</v>
      </c>
      <c r="G301" t="b">
        <v>1</v>
      </c>
      <c r="H301" t="b">
        <v>1</v>
      </c>
    </row>
    <row r="302" spans="1:8" x14ac:dyDescent="0.15">
      <c r="A302" t="s">
        <v>3102</v>
      </c>
      <c r="B302" t="s">
        <v>2184</v>
      </c>
      <c r="C302" t="s">
        <v>2185</v>
      </c>
      <c r="D302" t="s">
        <v>3103</v>
      </c>
      <c r="E302" t="s">
        <v>3104</v>
      </c>
      <c r="F302" t="b">
        <v>1</v>
      </c>
      <c r="G302" t="b">
        <v>1</v>
      </c>
      <c r="H302" t="b">
        <v>1</v>
      </c>
    </row>
    <row r="303" spans="1:8" x14ac:dyDescent="0.15">
      <c r="A303" t="s">
        <v>3105</v>
      </c>
      <c r="B303" t="s">
        <v>2184</v>
      </c>
      <c r="C303" t="s">
        <v>2185</v>
      </c>
      <c r="D303" t="s">
        <v>3106</v>
      </c>
      <c r="E303" t="s">
        <v>3107</v>
      </c>
      <c r="F303" t="b">
        <v>1</v>
      </c>
      <c r="G303" t="b">
        <v>1</v>
      </c>
      <c r="H303" t="b">
        <v>1</v>
      </c>
    </row>
    <row r="304" spans="1:8" x14ac:dyDescent="0.15">
      <c r="A304" t="s">
        <v>3108</v>
      </c>
      <c r="B304" t="s">
        <v>2184</v>
      </c>
      <c r="C304" t="s">
        <v>2185</v>
      </c>
      <c r="D304" t="s">
        <v>3109</v>
      </c>
      <c r="E304" t="s">
        <v>3110</v>
      </c>
      <c r="F304" t="b">
        <v>1</v>
      </c>
      <c r="G304" t="b">
        <v>1</v>
      </c>
      <c r="H304" t="b">
        <v>1</v>
      </c>
    </row>
    <row r="305" spans="1:8" x14ac:dyDescent="0.15">
      <c r="A305" t="s">
        <v>3111</v>
      </c>
      <c r="B305" t="s">
        <v>2184</v>
      </c>
      <c r="C305" t="s">
        <v>2185</v>
      </c>
      <c r="D305" t="s">
        <v>3112</v>
      </c>
      <c r="E305" t="s">
        <v>3113</v>
      </c>
      <c r="F305" t="b">
        <v>1</v>
      </c>
      <c r="G305" t="b">
        <v>1</v>
      </c>
      <c r="H305" t="b">
        <v>1</v>
      </c>
    </row>
    <row r="306" spans="1:8" x14ac:dyDescent="0.15">
      <c r="A306" t="s">
        <v>3114</v>
      </c>
      <c r="B306" t="s">
        <v>2184</v>
      </c>
      <c r="C306" t="s">
        <v>2185</v>
      </c>
      <c r="D306" t="s">
        <v>3115</v>
      </c>
      <c r="E306" t="s">
        <v>3116</v>
      </c>
      <c r="F306" t="b">
        <v>1</v>
      </c>
      <c r="G306" t="b">
        <v>1</v>
      </c>
      <c r="H306" t="b">
        <v>1</v>
      </c>
    </row>
    <row r="307" spans="1:8" x14ac:dyDescent="0.15">
      <c r="A307" t="s">
        <v>3117</v>
      </c>
      <c r="B307" t="s">
        <v>2184</v>
      </c>
      <c r="C307" t="s">
        <v>2185</v>
      </c>
      <c r="D307" t="s">
        <v>3118</v>
      </c>
      <c r="E307" t="s">
        <v>3119</v>
      </c>
      <c r="F307" t="b">
        <v>1</v>
      </c>
      <c r="G307" t="b">
        <v>1</v>
      </c>
      <c r="H307" t="b">
        <v>1</v>
      </c>
    </row>
    <row r="308" spans="1:8" x14ac:dyDescent="0.15">
      <c r="A308" t="s">
        <v>3120</v>
      </c>
      <c r="B308" t="s">
        <v>2184</v>
      </c>
      <c r="C308" t="s">
        <v>2185</v>
      </c>
      <c r="D308" t="s">
        <v>3121</v>
      </c>
      <c r="E308" t="s">
        <v>3122</v>
      </c>
      <c r="F308" t="b">
        <v>1</v>
      </c>
      <c r="G308" t="b">
        <v>1</v>
      </c>
      <c r="H308" t="b">
        <v>1</v>
      </c>
    </row>
    <row r="309" spans="1:8" x14ac:dyDescent="0.15">
      <c r="A309" t="s">
        <v>3123</v>
      </c>
      <c r="B309" t="s">
        <v>2184</v>
      </c>
      <c r="C309" t="s">
        <v>2185</v>
      </c>
      <c r="D309" t="s">
        <v>3124</v>
      </c>
      <c r="E309" t="s">
        <v>3125</v>
      </c>
      <c r="F309" t="b">
        <v>1</v>
      </c>
      <c r="G309" t="b">
        <v>1</v>
      </c>
      <c r="H309" t="b">
        <v>1</v>
      </c>
    </row>
    <row r="310" spans="1:8" x14ac:dyDescent="0.15">
      <c r="A310" t="s">
        <v>3126</v>
      </c>
      <c r="B310" t="s">
        <v>2184</v>
      </c>
      <c r="C310" t="s">
        <v>2185</v>
      </c>
      <c r="D310" t="s">
        <v>3127</v>
      </c>
      <c r="E310" t="s">
        <v>3128</v>
      </c>
      <c r="F310" t="b">
        <v>1</v>
      </c>
      <c r="G310" t="b">
        <v>1</v>
      </c>
      <c r="H310" t="b">
        <v>1</v>
      </c>
    </row>
    <row r="311" spans="1:8" x14ac:dyDescent="0.15">
      <c r="A311" t="s">
        <v>3129</v>
      </c>
      <c r="B311" t="s">
        <v>2184</v>
      </c>
      <c r="C311" t="s">
        <v>2185</v>
      </c>
      <c r="D311" t="s">
        <v>3130</v>
      </c>
      <c r="E311" t="s">
        <v>3131</v>
      </c>
      <c r="F311" t="b">
        <v>1</v>
      </c>
      <c r="G311" t="b">
        <v>1</v>
      </c>
      <c r="H311" t="b">
        <v>1</v>
      </c>
    </row>
    <row r="312" spans="1:8" x14ac:dyDescent="0.15">
      <c r="A312" t="s">
        <v>3132</v>
      </c>
      <c r="B312" t="s">
        <v>2184</v>
      </c>
      <c r="C312" t="s">
        <v>2185</v>
      </c>
      <c r="D312" t="s">
        <v>3133</v>
      </c>
      <c r="E312" t="s">
        <v>3134</v>
      </c>
      <c r="F312" t="b">
        <v>1</v>
      </c>
      <c r="G312" t="b">
        <v>1</v>
      </c>
      <c r="H312" t="b">
        <v>1</v>
      </c>
    </row>
    <row r="313" spans="1:8" x14ac:dyDescent="0.15">
      <c r="A313" t="s">
        <v>3135</v>
      </c>
      <c r="B313" t="s">
        <v>2184</v>
      </c>
      <c r="C313" t="s">
        <v>2185</v>
      </c>
      <c r="D313" t="s">
        <v>3136</v>
      </c>
      <c r="E313" t="s">
        <v>3137</v>
      </c>
      <c r="F313" t="b">
        <v>1</v>
      </c>
      <c r="G313" t="b">
        <v>1</v>
      </c>
      <c r="H313" t="b">
        <v>1</v>
      </c>
    </row>
    <row r="314" spans="1:8" x14ac:dyDescent="0.15">
      <c r="A314" t="s">
        <v>3138</v>
      </c>
      <c r="B314" t="s">
        <v>2184</v>
      </c>
      <c r="C314" t="s">
        <v>2185</v>
      </c>
      <c r="D314" t="s">
        <v>3139</v>
      </c>
      <c r="E314" t="s">
        <v>3140</v>
      </c>
      <c r="F314" t="b">
        <v>1</v>
      </c>
      <c r="G314" t="b">
        <v>1</v>
      </c>
      <c r="H314" t="b">
        <v>1</v>
      </c>
    </row>
    <row r="315" spans="1:8" x14ac:dyDescent="0.15">
      <c r="A315" t="s">
        <v>3141</v>
      </c>
      <c r="B315" t="s">
        <v>2184</v>
      </c>
      <c r="C315" t="s">
        <v>2185</v>
      </c>
      <c r="D315" t="s">
        <v>3142</v>
      </c>
      <c r="E315" t="s">
        <v>3143</v>
      </c>
      <c r="F315" t="b">
        <v>1</v>
      </c>
      <c r="G315" t="b">
        <v>1</v>
      </c>
      <c r="H315" t="b">
        <v>1</v>
      </c>
    </row>
    <row r="316" spans="1:8" x14ac:dyDescent="0.15">
      <c r="A316" t="s">
        <v>3144</v>
      </c>
      <c r="B316" t="s">
        <v>2184</v>
      </c>
      <c r="C316" t="s">
        <v>2185</v>
      </c>
      <c r="D316" t="s">
        <v>3145</v>
      </c>
      <c r="E316" t="s">
        <v>3146</v>
      </c>
      <c r="F316" t="b">
        <v>1</v>
      </c>
      <c r="G316" t="b">
        <v>1</v>
      </c>
      <c r="H316" t="b">
        <v>1</v>
      </c>
    </row>
    <row r="317" spans="1:8" x14ac:dyDescent="0.15">
      <c r="A317" t="s">
        <v>3147</v>
      </c>
      <c r="B317" t="s">
        <v>2184</v>
      </c>
      <c r="C317" t="s">
        <v>2185</v>
      </c>
      <c r="D317" t="s">
        <v>3148</v>
      </c>
      <c r="E317" t="s">
        <v>3149</v>
      </c>
      <c r="F317" t="b">
        <v>1</v>
      </c>
      <c r="G317" t="b">
        <v>1</v>
      </c>
      <c r="H317" t="b">
        <v>1</v>
      </c>
    </row>
    <row r="318" spans="1:8" x14ac:dyDescent="0.15">
      <c r="A318" t="s">
        <v>3150</v>
      </c>
      <c r="B318" t="s">
        <v>2184</v>
      </c>
      <c r="C318" t="s">
        <v>2185</v>
      </c>
      <c r="D318" t="s">
        <v>3151</v>
      </c>
      <c r="E318" t="s">
        <v>3152</v>
      </c>
      <c r="F318" t="b">
        <v>1</v>
      </c>
      <c r="G318" t="b">
        <v>1</v>
      </c>
      <c r="H318" t="b">
        <v>1</v>
      </c>
    </row>
    <row r="319" spans="1:8" x14ac:dyDescent="0.15">
      <c r="A319" t="s">
        <v>3153</v>
      </c>
      <c r="B319" t="s">
        <v>2184</v>
      </c>
      <c r="C319" t="s">
        <v>2185</v>
      </c>
      <c r="D319" t="s">
        <v>3154</v>
      </c>
      <c r="E319" t="s">
        <v>3155</v>
      </c>
      <c r="F319" t="b">
        <v>1</v>
      </c>
      <c r="G319" t="b">
        <v>1</v>
      </c>
      <c r="H319" t="b">
        <v>1</v>
      </c>
    </row>
    <row r="320" spans="1:8" x14ac:dyDescent="0.15">
      <c r="A320" t="s">
        <v>3156</v>
      </c>
      <c r="B320" t="s">
        <v>2184</v>
      </c>
      <c r="C320" t="s">
        <v>2185</v>
      </c>
      <c r="D320" t="s">
        <v>3157</v>
      </c>
      <c r="E320" t="s">
        <v>3158</v>
      </c>
      <c r="F320" t="b">
        <v>1</v>
      </c>
      <c r="G320" t="b">
        <v>1</v>
      </c>
      <c r="H320" t="b">
        <v>1</v>
      </c>
    </row>
    <row r="321" spans="1:8" x14ac:dyDescent="0.15">
      <c r="A321" t="s">
        <v>3159</v>
      </c>
      <c r="B321" t="s">
        <v>2184</v>
      </c>
      <c r="C321" t="s">
        <v>2185</v>
      </c>
      <c r="D321" t="s">
        <v>3160</v>
      </c>
      <c r="E321" t="s">
        <v>3161</v>
      </c>
      <c r="F321" t="b">
        <v>1</v>
      </c>
      <c r="G321" t="b">
        <v>1</v>
      </c>
      <c r="H321" t="b">
        <v>1</v>
      </c>
    </row>
    <row r="322" spans="1:8" x14ac:dyDescent="0.15">
      <c r="A322" t="s">
        <v>3162</v>
      </c>
      <c r="B322" t="s">
        <v>2184</v>
      </c>
      <c r="C322" t="s">
        <v>2185</v>
      </c>
      <c r="D322" t="s">
        <v>3163</v>
      </c>
      <c r="E322" t="s">
        <v>3164</v>
      </c>
      <c r="F322" t="b">
        <v>1</v>
      </c>
      <c r="G322" t="b">
        <v>1</v>
      </c>
      <c r="H322" t="b">
        <v>1</v>
      </c>
    </row>
    <row r="323" spans="1:8" x14ac:dyDescent="0.15">
      <c r="A323" t="s">
        <v>3165</v>
      </c>
      <c r="B323" t="s">
        <v>2184</v>
      </c>
      <c r="C323" t="s">
        <v>2185</v>
      </c>
      <c r="D323" t="s">
        <v>3166</v>
      </c>
      <c r="E323" t="s">
        <v>3164</v>
      </c>
      <c r="F323" t="b">
        <v>1</v>
      </c>
      <c r="G323" t="b">
        <v>1</v>
      </c>
      <c r="H323" t="b">
        <v>1</v>
      </c>
    </row>
    <row r="324" spans="1:8" x14ac:dyDescent="0.15">
      <c r="A324" t="s">
        <v>3167</v>
      </c>
      <c r="B324" t="s">
        <v>2184</v>
      </c>
      <c r="C324" t="s">
        <v>2185</v>
      </c>
      <c r="D324" t="s">
        <v>3168</v>
      </c>
      <c r="E324" t="s">
        <v>3169</v>
      </c>
      <c r="F324" t="b">
        <v>1</v>
      </c>
      <c r="G324" t="b">
        <v>1</v>
      </c>
      <c r="H324" t="b">
        <v>1</v>
      </c>
    </row>
    <row r="325" spans="1:8" x14ac:dyDescent="0.15">
      <c r="A325" t="s">
        <v>3170</v>
      </c>
      <c r="B325" t="s">
        <v>2184</v>
      </c>
      <c r="C325" t="s">
        <v>2185</v>
      </c>
      <c r="D325" t="s">
        <v>3171</v>
      </c>
      <c r="E325" t="s">
        <v>3172</v>
      </c>
      <c r="F325" t="b">
        <v>1</v>
      </c>
      <c r="G325" t="b">
        <v>1</v>
      </c>
      <c r="H325" t="b">
        <v>1</v>
      </c>
    </row>
    <row r="326" spans="1:8" x14ac:dyDescent="0.15">
      <c r="A326" t="s">
        <v>3173</v>
      </c>
      <c r="B326" t="s">
        <v>2184</v>
      </c>
      <c r="C326" t="s">
        <v>2185</v>
      </c>
      <c r="D326" t="s">
        <v>3174</v>
      </c>
      <c r="E326" t="s">
        <v>3175</v>
      </c>
      <c r="F326" t="b">
        <v>1</v>
      </c>
      <c r="G326" t="b">
        <v>1</v>
      </c>
      <c r="H326" t="b">
        <v>1</v>
      </c>
    </row>
    <row r="327" spans="1:8" x14ac:dyDescent="0.15">
      <c r="A327" t="s">
        <v>3176</v>
      </c>
      <c r="B327" t="s">
        <v>2184</v>
      </c>
      <c r="C327" t="s">
        <v>2185</v>
      </c>
      <c r="D327" t="s">
        <v>3177</v>
      </c>
      <c r="E327" t="s">
        <v>3178</v>
      </c>
      <c r="F327" t="b">
        <v>1</v>
      </c>
      <c r="G327" t="b">
        <v>1</v>
      </c>
      <c r="H327" t="b">
        <v>1</v>
      </c>
    </row>
    <row r="328" spans="1:8" x14ac:dyDescent="0.15">
      <c r="A328" t="s">
        <v>3179</v>
      </c>
      <c r="B328" t="s">
        <v>2184</v>
      </c>
      <c r="C328" t="s">
        <v>2185</v>
      </c>
      <c r="D328" t="s">
        <v>3180</v>
      </c>
      <c r="E328" t="s">
        <v>3181</v>
      </c>
      <c r="F328" t="b">
        <v>1</v>
      </c>
      <c r="G328" t="b">
        <v>1</v>
      </c>
      <c r="H328" t="b">
        <v>1</v>
      </c>
    </row>
    <row r="329" spans="1:8" x14ac:dyDescent="0.15">
      <c r="A329" t="s">
        <v>3182</v>
      </c>
      <c r="B329" t="s">
        <v>2184</v>
      </c>
      <c r="C329" t="s">
        <v>2185</v>
      </c>
      <c r="D329" t="s">
        <v>3183</v>
      </c>
      <c r="E329" t="s">
        <v>3184</v>
      </c>
      <c r="F329" t="b">
        <v>1</v>
      </c>
      <c r="G329" t="b">
        <v>1</v>
      </c>
      <c r="H329" t="b">
        <v>1</v>
      </c>
    </row>
    <row r="330" spans="1:8" x14ac:dyDescent="0.15">
      <c r="A330" t="s">
        <v>3185</v>
      </c>
      <c r="B330" t="s">
        <v>2184</v>
      </c>
      <c r="C330" t="s">
        <v>2185</v>
      </c>
      <c r="D330" t="s">
        <v>3186</v>
      </c>
      <c r="E330" t="s">
        <v>3187</v>
      </c>
      <c r="F330" t="b">
        <v>1</v>
      </c>
      <c r="G330" t="b">
        <v>1</v>
      </c>
      <c r="H330" t="b">
        <v>1</v>
      </c>
    </row>
    <row r="331" spans="1:8" x14ac:dyDescent="0.15">
      <c r="A331" t="s">
        <v>3188</v>
      </c>
      <c r="B331" t="s">
        <v>2184</v>
      </c>
      <c r="C331" t="s">
        <v>2185</v>
      </c>
      <c r="D331" t="s">
        <v>3189</v>
      </c>
      <c r="E331" t="s">
        <v>3190</v>
      </c>
      <c r="F331" t="b">
        <v>1</v>
      </c>
      <c r="G331" t="b">
        <v>1</v>
      </c>
      <c r="H331" t="b">
        <v>1</v>
      </c>
    </row>
    <row r="332" spans="1:8" x14ac:dyDescent="0.15">
      <c r="A332" t="s">
        <v>3191</v>
      </c>
      <c r="B332" t="s">
        <v>2184</v>
      </c>
      <c r="C332" t="s">
        <v>2185</v>
      </c>
      <c r="D332" t="s">
        <v>3192</v>
      </c>
      <c r="E332" t="s">
        <v>3193</v>
      </c>
      <c r="F332" t="b">
        <v>1</v>
      </c>
      <c r="G332" t="b">
        <v>1</v>
      </c>
      <c r="H332" t="b">
        <v>1</v>
      </c>
    </row>
    <row r="333" spans="1:8" x14ac:dyDescent="0.15">
      <c r="A333" t="s">
        <v>3194</v>
      </c>
      <c r="B333" t="s">
        <v>2184</v>
      </c>
      <c r="C333" t="s">
        <v>2185</v>
      </c>
      <c r="D333" t="s">
        <v>3195</v>
      </c>
      <c r="E333" t="s">
        <v>3196</v>
      </c>
      <c r="F333" t="b">
        <v>1</v>
      </c>
      <c r="G333" t="b">
        <v>1</v>
      </c>
      <c r="H333" t="b">
        <v>1</v>
      </c>
    </row>
    <row r="334" spans="1:8" x14ac:dyDescent="0.15">
      <c r="A334" t="s">
        <v>3197</v>
      </c>
      <c r="B334" t="s">
        <v>2184</v>
      </c>
      <c r="C334" t="s">
        <v>2185</v>
      </c>
      <c r="D334" t="s">
        <v>3198</v>
      </c>
      <c r="E334" t="s">
        <v>3199</v>
      </c>
      <c r="F334" t="b">
        <v>1</v>
      </c>
      <c r="G334" t="b">
        <v>1</v>
      </c>
      <c r="H334" t="b">
        <v>1</v>
      </c>
    </row>
    <row r="335" spans="1:8" x14ac:dyDescent="0.15">
      <c r="A335" t="s">
        <v>3200</v>
      </c>
      <c r="B335" t="s">
        <v>2184</v>
      </c>
      <c r="C335" t="s">
        <v>2185</v>
      </c>
      <c r="D335" t="s">
        <v>3201</v>
      </c>
      <c r="E335" t="s">
        <v>3202</v>
      </c>
      <c r="F335" t="b">
        <v>1</v>
      </c>
      <c r="G335" t="b">
        <v>1</v>
      </c>
      <c r="H335" t="b">
        <v>1</v>
      </c>
    </row>
    <row r="336" spans="1:8" x14ac:dyDescent="0.15">
      <c r="A336" t="s">
        <v>3203</v>
      </c>
      <c r="B336" t="s">
        <v>2184</v>
      </c>
      <c r="C336" t="s">
        <v>2185</v>
      </c>
      <c r="D336" t="s">
        <v>3204</v>
      </c>
      <c r="E336" t="s">
        <v>3205</v>
      </c>
      <c r="F336" t="b">
        <v>1</v>
      </c>
      <c r="G336" t="b">
        <v>1</v>
      </c>
      <c r="H336" t="b">
        <v>1</v>
      </c>
    </row>
    <row r="337" spans="1:8" x14ac:dyDescent="0.15">
      <c r="A337" t="s">
        <v>3206</v>
      </c>
      <c r="B337" t="s">
        <v>2184</v>
      </c>
      <c r="C337" t="s">
        <v>2185</v>
      </c>
      <c r="D337" t="s">
        <v>3207</v>
      </c>
      <c r="E337" t="s">
        <v>3208</v>
      </c>
      <c r="F337" t="b">
        <v>1</v>
      </c>
      <c r="G337" t="b">
        <v>1</v>
      </c>
      <c r="H337" t="b">
        <v>1</v>
      </c>
    </row>
    <row r="338" spans="1:8" x14ac:dyDescent="0.15">
      <c r="A338" t="s">
        <v>3209</v>
      </c>
      <c r="B338" t="s">
        <v>2184</v>
      </c>
      <c r="C338" t="s">
        <v>2185</v>
      </c>
      <c r="D338" t="s">
        <v>3210</v>
      </c>
      <c r="E338" t="s">
        <v>3211</v>
      </c>
      <c r="F338" t="b">
        <v>1</v>
      </c>
      <c r="G338" t="b">
        <v>1</v>
      </c>
      <c r="H338" t="b">
        <v>1</v>
      </c>
    </row>
    <row r="339" spans="1:8" x14ac:dyDescent="0.15">
      <c r="A339" t="s">
        <v>3212</v>
      </c>
      <c r="B339" t="s">
        <v>2184</v>
      </c>
      <c r="C339" t="s">
        <v>2185</v>
      </c>
      <c r="D339" t="s">
        <v>3213</v>
      </c>
      <c r="E339" t="s">
        <v>3214</v>
      </c>
      <c r="F339" t="b">
        <v>1</v>
      </c>
      <c r="G339" t="b">
        <v>1</v>
      </c>
      <c r="H339" t="b">
        <v>1</v>
      </c>
    </row>
    <row r="340" spans="1:8" x14ac:dyDescent="0.15">
      <c r="A340" t="s">
        <v>3215</v>
      </c>
      <c r="B340" t="s">
        <v>2184</v>
      </c>
      <c r="C340" t="s">
        <v>2185</v>
      </c>
      <c r="D340" t="s">
        <v>3216</v>
      </c>
      <c r="E340" t="s">
        <v>3217</v>
      </c>
      <c r="F340" t="b">
        <v>1</v>
      </c>
      <c r="G340" t="b">
        <v>1</v>
      </c>
      <c r="H340" t="b">
        <v>1</v>
      </c>
    </row>
    <row r="341" spans="1:8" x14ac:dyDescent="0.15">
      <c r="A341" t="s">
        <v>3218</v>
      </c>
      <c r="B341" t="s">
        <v>2184</v>
      </c>
      <c r="C341" t="s">
        <v>2185</v>
      </c>
      <c r="D341" t="s">
        <v>3219</v>
      </c>
      <c r="E341" t="s">
        <v>3220</v>
      </c>
      <c r="F341" t="b">
        <v>1</v>
      </c>
      <c r="G341" t="b">
        <v>1</v>
      </c>
      <c r="H341" t="b">
        <v>1</v>
      </c>
    </row>
    <row r="342" spans="1:8" x14ac:dyDescent="0.15">
      <c r="A342" t="s">
        <v>3221</v>
      </c>
      <c r="B342" t="s">
        <v>2184</v>
      </c>
      <c r="C342" t="s">
        <v>2185</v>
      </c>
      <c r="D342" t="s">
        <v>3222</v>
      </c>
      <c r="E342" t="s">
        <v>3223</v>
      </c>
      <c r="F342" t="b">
        <v>1</v>
      </c>
      <c r="G342" t="b">
        <v>1</v>
      </c>
      <c r="H342" t="b">
        <v>1</v>
      </c>
    </row>
    <row r="343" spans="1:8" x14ac:dyDescent="0.15">
      <c r="A343" t="s">
        <v>3224</v>
      </c>
      <c r="B343" t="s">
        <v>2184</v>
      </c>
      <c r="C343" t="s">
        <v>2185</v>
      </c>
      <c r="D343" t="s">
        <v>3225</v>
      </c>
      <c r="E343" t="s">
        <v>3226</v>
      </c>
      <c r="F343" t="b">
        <v>1</v>
      </c>
      <c r="G343" t="b">
        <v>1</v>
      </c>
      <c r="H343" t="b">
        <v>1</v>
      </c>
    </row>
    <row r="344" spans="1:8" x14ac:dyDescent="0.15">
      <c r="A344" t="s">
        <v>3227</v>
      </c>
      <c r="B344" t="s">
        <v>2184</v>
      </c>
      <c r="C344" t="s">
        <v>2185</v>
      </c>
      <c r="D344" t="s">
        <v>3228</v>
      </c>
      <c r="E344" t="s">
        <v>3229</v>
      </c>
      <c r="F344" t="b">
        <v>1</v>
      </c>
      <c r="G344" t="b">
        <v>1</v>
      </c>
      <c r="H344" t="b">
        <v>1</v>
      </c>
    </row>
    <row r="345" spans="1:8" x14ac:dyDescent="0.15">
      <c r="A345" t="s">
        <v>3230</v>
      </c>
      <c r="B345" t="s">
        <v>2184</v>
      </c>
      <c r="C345" t="s">
        <v>2185</v>
      </c>
      <c r="D345" t="s">
        <v>3231</v>
      </c>
      <c r="E345" t="s">
        <v>3232</v>
      </c>
      <c r="F345" t="b">
        <v>1</v>
      </c>
      <c r="G345" t="b">
        <v>1</v>
      </c>
      <c r="H345" t="b">
        <v>1</v>
      </c>
    </row>
    <row r="346" spans="1:8" x14ac:dyDescent="0.15">
      <c r="A346" t="s">
        <v>3233</v>
      </c>
      <c r="B346" t="s">
        <v>2184</v>
      </c>
      <c r="C346" t="s">
        <v>2185</v>
      </c>
      <c r="D346" t="s">
        <v>3234</v>
      </c>
      <c r="E346" t="s">
        <v>3235</v>
      </c>
      <c r="F346" t="b">
        <v>1</v>
      </c>
      <c r="G346" t="b">
        <v>1</v>
      </c>
      <c r="H346" t="b">
        <v>1</v>
      </c>
    </row>
    <row r="347" spans="1:8" x14ac:dyDescent="0.15">
      <c r="A347" t="s">
        <v>3236</v>
      </c>
      <c r="B347" t="s">
        <v>2184</v>
      </c>
      <c r="C347" t="s">
        <v>2185</v>
      </c>
      <c r="D347" t="s">
        <v>3237</v>
      </c>
      <c r="E347" t="s">
        <v>3238</v>
      </c>
      <c r="F347" t="b">
        <v>1</v>
      </c>
      <c r="G347" t="b">
        <v>1</v>
      </c>
      <c r="H347" t="b">
        <v>1</v>
      </c>
    </row>
    <row r="348" spans="1:8" x14ac:dyDescent="0.15">
      <c r="A348" t="s">
        <v>3239</v>
      </c>
      <c r="B348" t="s">
        <v>2184</v>
      </c>
      <c r="C348" t="s">
        <v>2185</v>
      </c>
      <c r="D348" t="s">
        <v>3240</v>
      </c>
      <c r="E348" t="s">
        <v>3241</v>
      </c>
      <c r="F348" t="b">
        <v>1</v>
      </c>
      <c r="G348" t="b">
        <v>1</v>
      </c>
      <c r="H348" t="b">
        <v>1</v>
      </c>
    </row>
    <row r="349" spans="1:8" x14ac:dyDescent="0.15">
      <c r="A349" t="s">
        <v>3242</v>
      </c>
      <c r="B349" t="s">
        <v>2184</v>
      </c>
      <c r="C349" t="s">
        <v>2185</v>
      </c>
      <c r="D349" t="s">
        <v>3243</v>
      </c>
      <c r="E349" t="s">
        <v>3244</v>
      </c>
      <c r="F349" t="b">
        <v>1</v>
      </c>
      <c r="G349" t="b">
        <v>1</v>
      </c>
      <c r="H349" t="b">
        <v>1</v>
      </c>
    </row>
    <row r="350" spans="1:8" x14ac:dyDescent="0.15">
      <c r="A350" t="s">
        <v>3245</v>
      </c>
      <c r="B350" t="s">
        <v>2184</v>
      </c>
      <c r="C350" t="s">
        <v>2185</v>
      </c>
      <c r="D350" t="s">
        <v>3246</v>
      </c>
      <c r="E350" t="s">
        <v>3247</v>
      </c>
      <c r="F350" t="b">
        <v>1</v>
      </c>
      <c r="G350" t="b">
        <v>1</v>
      </c>
      <c r="H350" t="b">
        <v>1</v>
      </c>
    </row>
    <row r="351" spans="1:8" x14ac:dyDescent="0.15">
      <c r="A351" t="s">
        <v>3248</v>
      </c>
      <c r="B351" t="s">
        <v>2184</v>
      </c>
      <c r="C351" t="s">
        <v>2185</v>
      </c>
      <c r="D351" t="s">
        <v>3249</v>
      </c>
      <c r="E351" t="s">
        <v>3250</v>
      </c>
      <c r="F351" t="b">
        <v>1</v>
      </c>
      <c r="G351" t="b">
        <v>1</v>
      </c>
      <c r="H351" t="b">
        <v>1</v>
      </c>
    </row>
    <row r="352" spans="1:8" x14ac:dyDescent="0.15">
      <c r="A352" t="s">
        <v>3251</v>
      </c>
      <c r="B352" t="s">
        <v>2184</v>
      </c>
      <c r="C352" t="s">
        <v>2185</v>
      </c>
      <c r="D352" t="s">
        <v>3252</v>
      </c>
      <c r="E352" t="s">
        <v>3253</v>
      </c>
      <c r="F352" t="b">
        <v>1</v>
      </c>
      <c r="G352" t="b">
        <v>1</v>
      </c>
      <c r="H352" t="b">
        <v>1</v>
      </c>
    </row>
    <row r="353" spans="1:8" x14ac:dyDescent="0.15">
      <c r="A353" t="s">
        <v>3254</v>
      </c>
      <c r="B353" t="s">
        <v>2184</v>
      </c>
      <c r="C353" t="s">
        <v>2185</v>
      </c>
      <c r="D353" t="s">
        <v>3255</v>
      </c>
      <c r="E353" t="s">
        <v>3256</v>
      </c>
      <c r="F353" t="b">
        <v>1</v>
      </c>
      <c r="G353" t="b">
        <v>1</v>
      </c>
      <c r="H353" t="b">
        <v>1</v>
      </c>
    </row>
    <row r="354" spans="1:8" x14ac:dyDescent="0.15">
      <c r="A354" t="s">
        <v>3257</v>
      </c>
      <c r="B354" t="s">
        <v>2184</v>
      </c>
      <c r="C354" t="s">
        <v>2185</v>
      </c>
      <c r="D354" t="s">
        <v>3258</v>
      </c>
      <c r="E354" t="s">
        <v>3259</v>
      </c>
      <c r="F354" t="b">
        <v>1</v>
      </c>
      <c r="G354" t="b">
        <v>1</v>
      </c>
      <c r="H354" t="b">
        <v>1</v>
      </c>
    </row>
    <row r="355" spans="1:8" x14ac:dyDescent="0.15">
      <c r="A355" t="s">
        <v>3260</v>
      </c>
      <c r="B355" t="s">
        <v>2184</v>
      </c>
      <c r="C355" t="s">
        <v>2185</v>
      </c>
      <c r="D355" t="s">
        <v>3261</v>
      </c>
      <c r="E355" t="s">
        <v>3262</v>
      </c>
      <c r="F355" t="b">
        <v>1</v>
      </c>
      <c r="G355" t="b">
        <v>1</v>
      </c>
      <c r="H355" t="b">
        <v>1</v>
      </c>
    </row>
    <row r="356" spans="1:8" x14ac:dyDescent="0.15">
      <c r="A356" t="s">
        <v>3263</v>
      </c>
      <c r="B356" t="s">
        <v>2184</v>
      </c>
      <c r="C356" t="s">
        <v>2185</v>
      </c>
      <c r="D356" t="s">
        <v>3264</v>
      </c>
      <c r="E356" t="s">
        <v>3265</v>
      </c>
      <c r="F356" t="b">
        <v>1</v>
      </c>
      <c r="G356" t="b">
        <v>1</v>
      </c>
      <c r="H356" t="b">
        <v>1</v>
      </c>
    </row>
    <row r="357" spans="1:8" x14ac:dyDescent="0.15">
      <c r="A357" t="s">
        <v>3266</v>
      </c>
      <c r="B357" t="s">
        <v>2184</v>
      </c>
      <c r="C357" t="s">
        <v>2185</v>
      </c>
      <c r="D357" t="s">
        <v>3267</v>
      </c>
      <c r="E357" t="s">
        <v>3268</v>
      </c>
      <c r="F357" t="b">
        <v>1</v>
      </c>
      <c r="G357" t="b">
        <v>1</v>
      </c>
      <c r="H357" t="b">
        <v>1</v>
      </c>
    </row>
    <row r="358" spans="1:8" x14ac:dyDescent="0.15">
      <c r="A358" t="s">
        <v>3269</v>
      </c>
      <c r="B358" t="s">
        <v>2184</v>
      </c>
      <c r="C358" t="s">
        <v>2185</v>
      </c>
      <c r="D358" t="s">
        <v>3270</v>
      </c>
      <c r="E358" t="s">
        <v>3271</v>
      </c>
      <c r="F358" t="b">
        <v>1</v>
      </c>
      <c r="G358" t="b">
        <v>1</v>
      </c>
      <c r="H358" t="b">
        <v>1</v>
      </c>
    </row>
    <row r="359" spans="1:8" x14ac:dyDescent="0.15">
      <c r="A359" t="s">
        <v>3272</v>
      </c>
      <c r="B359" t="s">
        <v>2184</v>
      </c>
      <c r="C359" t="s">
        <v>2185</v>
      </c>
      <c r="D359" t="s">
        <v>3273</v>
      </c>
      <c r="E359" t="s">
        <v>3274</v>
      </c>
      <c r="F359" t="b">
        <v>1</v>
      </c>
      <c r="G359" t="b">
        <v>1</v>
      </c>
      <c r="H359" t="b">
        <v>1</v>
      </c>
    </row>
    <row r="360" spans="1:8" x14ac:dyDescent="0.15">
      <c r="A360" t="s">
        <v>3275</v>
      </c>
      <c r="B360" t="s">
        <v>2184</v>
      </c>
      <c r="C360" t="s">
        <v>2185</v>
      </c>
      <c r="D360" t="s">
        <v>3276</v>
      </c>
      <c r="E360" t="s">
        <v>3277</v>
      </c>
      <c r="F360" t="b">
        <v>1</v>
      </c>
      <c r="G360" t="b">
        <v>1</v>
      </c>
      <c r="H360" t="b">
        <v>1</v>
      </c>
    </row>
    <row r="361" spans="1:8" x14ac:dyDescent="0.15">
      <c r="A361" t="s">
        <v>3278</v>
      </c>
      <c r="B361" t="s">
        <v>2184</v>
      </c>
      <c r="C361" t="s">
        <v>2185</v>
      </c>
      <c r="D361" t="s">
        <v>3279</v>
      </c>
      <c r="E361" t="s">
        <v>3280</v>
      </c>
      <c r="F361" t="b">
        <v>1</v>
      </c>
      <c r="G361" t="b">
        <v>1</v>
      </c>
      <c r="H361" t="b">
        <v>1</v>
      </c>
    </row>
    <row r="362" spans="1:8" x14ac:dyDescent="0.15">
      <c r="A362" t="s">
        <v>3281</v>
      </c>
      <c r="B362" t="s">
        <v>2184</v>
      </c>
      <c r="C362" t="s">
        <v>2185</v>
      </c>
      <c r="D362" t="s">
        <v>3282</v>
      </c>
      <c r="E362" t="s">
        <v>3283</v>
      </c>
      <c r="F362" t="b">
        <v>1</v>
      </c>
      <c r="G362" t="b">
        <v>1</v>
      </c>
      <c r="H362" t="b">
        <v>1</v>
      </c>
    </row>
    <row r="363" spans="1:8" x14ac:dyDescent="0.15">
      <c r="A363" t="s">
        <v>3284</v>
      </c>
      <c r="B363" t="s">
        <v>2184</v>
      </c>
      <c r="C363" t="s">
        <v>2185</v>
      </c>
      <c r="D363" t="s">
        <v>3285</v>
      </c>
      <c r="E363" t="s">
        <v>3286</v>
      </c>
      <c r="F363" t="b">
        <v>1</v>
      </c>
      <c r="G363" t="b">
        <v>1</v>
      </c>
      <c r="H363" t="b">
        <v>1</v>
      </c>
    </row>
    <row r="364" spans="1:8" x14ac:dyDescent="0.15">
      <c r="A364" t="s">
        <v>3287</v>
      </c>
      <c r="B364" t="s">
        <v>2184</v>
      </c>
      <c r="C364" t="s">
        <v>2185</v>
      </c>
      <c r="D364" t="s">
        <v>3288</v>
      </c>
      <c r="E364" t="s">
        <v>3289</v>
      </c>
      <c r="F364" t="b">
        <v>1</v>
      </c>
      <c r="G364" t="b">
        <v>1</v>
      </c>
      <c r="H364" t="b">
        <v>1</v>
      </c>
    </row>
    <row r="365" spans="1:8" x14ac:dyDescent="0.15">
      <c r="A365" t="s">
        <v>3290</v>
      </c>
      <c r="B365" t="s">
        <v>2184</v>
      </c>
      <c r="C365" t="s">
        <v>2185</v>
      </c>
      <c r="D365" t="s">
        <v>3291</v>
      </c>
      <c r="E365" t="s">
        <v>3292</v>
      </c>
      <c r="F365" t="b">
        <v>1</v>
      </c>
      <c r="G365" t="b">
        <v>1</v>
      </c>
      <c r="H365" t="b">
        <v>1</v>
      </c>
    </row>
    <row r="366" spans="1:8" x14ac:dyDescent="0.15">
      <c r="A366" t="s">
        <v>3293</v>
      </c>
      <c r="B366" t="s">
        <v>2184</v>
      </c>
      <c r="C366" t="s">
        <v>2185</v>
      </c>
      <c r="D366" t="s">
        <v>3294</v>
      </c>
      <c r="E366" t="s">
        <v>3295</v>
      </c>
      <c r="F366" t="b">
        <v>1</v>
      </c>
      <c r="G366" t="b">
        <v>1</v>
      </c>
      <c r="H366" t="b">
        <v>1</v>
      </c>
    </row>
    <row r="367" spans="1:8" x14ac:dyDescent="0.15">
      <c r="A367" t="s">
        <v>3296</v>
      </c>
      <c r="B367" t="s">
        <v>2184</v>
      </c>
      <c r="C367" t="s">
        <v>2185</v>
      </c>
      <c r="D367" t="s">
        <v>3297</v>
      </c>
      <c r="E367" t="s">
        <v>3298</v>
      </c>
      <c r="F367" t="b">
        <v>1</v>
      </c>
      <c r="G367" t="b">
        <v>1</v>
      </c>
      <c r="H367" t="b">
        <v>1</v>
      </c>
    </row>
    <row r="368" spans="1:8" x14ac:dyDescent="0.15">
      <c r="A368" t="s">
        <v>3299</v>
      </c>
      <c r="B368" t="s">
        <v>2184</v>
      </c>
      <c r="C368" t="s">
        <v>2185</v>
      </c>
      <c r="D368" t="s">
        <v>3300</v>
      </c>
      <c r="E368" t="s">
        <v>3301</v>
      </c>
      <c r="F368" t="b">
        <v>1</v>
      </c>
      <c r="G368" t="b">
        <v>1</v>
      </c>
      <c r="H368" t="b">
        <v>1</v>
      </c>
    </row>
    <row r="369" spans="1:8" x14ac:dyDescent="0.15">
      <c r="A369" t="s">
        <v>3302</v>
      </c>
      <c r="B369" t="s">
        <v>2184</v>
      </c>
      <c r="C369" t="s">
        <v>2185</v>
      </c>
      <c r="D369" t="s">
        <v>3303</v>
      </c>
      <c r="E369" t="s">
        <v>3304</v>
      </c>
      <c r="F369" t="b">
        <v>1</v>
      </c>
      <c r="G369" t="b">
        <v>1</v>
      </c>
      <c r="H369" t="b">
        <v>1</v>
      </c>
    </row>
    <row r="370" spans="1:8" x14ac:dyDescent="0.15">
      <c r="A370" t="s">
        <v>3305</v>
      </c>
      <c r="B370" t="s">
        <v>2184</v>
      </c>
      <c r="C370" t="s">
        <v>2185</v>
      </c>
      <c r="D370" t="s">
        <v>3306</v>
      </c>
      <c r="E370" t="s">
        <v>3307</v>
      </c>
      <c r="F370" t="b">
        <v>1</v>
      </c>
      <c r="G370" t="b">
        <v>1</v>
      </c>
      <c r="H370" t="b">
        <v>1</v>
      </c>
    </row>
    <row r="371" spans="1:8" x14ac:dyDescent="0.15">
      <c r="A371" t="s">
        <v>3308</v>
      </c>
      <c r="B371" t="s">
        <v>2184</v>
      </c>
      <c r="C371" t="s">
        <v>2185</v>
      </c>
      <c r="D371" t="s">
        <v>3309</v>
      </c>
      <c r="E371" t="s">
        <v>3310</v>
      </c>
      <c r="F371" t="b">
        <v>1</v>
      </c>
      <c r="G371" t="b">
        <v>1</v>
      </c>
      <c r="H371" t="b">
        <v>1</v>
      </c>
    </row>
    <row r="372" spans="1:8" x14ac:dyDescent="0.15">
      <c r="A372" t="s">
        <v>3311</v>
      </c>
      <c r="B372" t="s">
        <v>2184</v>
      </c>
      <c r="C372" t="s">
        <v>2185</v>
      </c>
      <c r="D372" t="s">
        <v>3312</v>
      </c>
      <c r="E372" t="s">
        <v>3313</v>
      </c>
      <c r="F372" t="b">
        <v>1</v>
      </c>
      <c r="G372" t="b">
        <v>1</v>
      </c>
      <c r="H372" t="b">
        <v>1</v>
      </c>
    </row>
    <row r="373" spans="1:8" x14ac:dyDescent="0.15">
      <c r="A373" t="s">
        <v>3314</v>
      </c>
      <c r="B373" t="s">
        <v>2184</v>
      </c>
      <c r="C373" t="s">
        <v>2185</v>
      </c>
      <c r="D373" t="s">
        <v>3315</v>
      </c>
      <c r="E373" t="s">
        <v>3316</v>
      </c>
      <c r="F373" t="b">
        <v>1</v>
      </c>
      <c r="G373" t="b">
        <v>1</v>
      </c>
      <c r="H373" t="b">
        <v>1</v>
      </c>
    </row>
    <row r="374" spans="1:8" x14ac:dyDescent="0.15">
      <c r="A374" t="s">
        <v>3317</v>
      </c>
      <c r="B374" t="s">
        <v>2184</v>
      </c>
      <c r="C374" t="s">
        <v>2185</v>
      </c>
      <c r="D374" t="s">
        <v>3318</v>
      </c>
      <c r="E374" t="s">
        <v>3319</v>
      </c>
      <c r="F374" t="b">
        <v>1</v>
      </c>
      <c r="G374" t="b">
        <v>1</v>
      </c>
      <c r="H374" t="b">
        <v>1</v>
      </c>
    </row>
    <row r="375" spans="1:8" x14ac:dyDescent="0.15">
      <c r="A375" t="s">
        <v>3320</v>
      </c>
      <c r="B375" t="s">
        <v>2184</v>
      </c>
      <c r="C375" t="s">
        <v>2185</v>
      </c>
      <c r="D375" t="s">
        <v>3321</v>
      </c>
      <c r="E375" t="s">
        <v>3322</v>
      </c>
      <c r="F375" t="b">
        <v>1</v>
      </c>
      <c r="G375" t="b">
        <v>1</v>
      </c>
      <c r="H375" t="b">
        <v>1</v>
      </c>
    </row>
    <row r="376" spans="1:8" x14ac:dyDescent="0.15">
      <c r="A376" t="s">
        <v>3323</v>
      </c>
      <c r="B376" t="s">
        <v>2184</v>
      </c>
      <c r="C376" t="s">
        <v>2185</v>
      </c>
      <c r="D376" t="s">
        <v>3324</v>
      </c>
      <c r="E376" t="s">
        <v>3325</v>
      </c>
      <c r="F376" t="b">
        <v>1</v>
      </c>
      <c r="G376" t="b">
        <v>1</v>
      </c>
      <c r="H376" t="b">
        <v>1</v>
      </c>
    </row>
    <row r="377" spans="1:8" x14ac:dyDescent="0.15">
      <c r="A377" t="s">
        <v>3326</v>
      </c>
      <c r="B377" t="s">
        <v>2184</v>
      </c>
      <c r="C377" t="s">
        <v>2185</v>
      </c>
      <c r="D377" t="s">
        <v>3327</v>
      </c>
      <c r="E377" t="s">
        <v>3328</v>
      </c>
      <c r="F377" t="b">
        <v>1</v>
      </c>
      <c r="G377" t="b">
        <v>1</v>
      </c>
      <c r="H377" t="b">
        <v>1</v>
      </c>
    </row>
    <row r="378" spans="1:8" x14ac:dyDescent="0.15">
      <c r="A378" t="s">
        <v>3329</v>
      </c>
      <c r="B378" t="s">
        <v>2184</v>
      </c>
      <c r="C378" t="s">
        <v>2185</v>
      </c>
      <c r="D378" t="s">
        <v>3330</v>
      </c>
      <c r="E378" t="s">
        <v>3331</v>
      </c>
      <c r="F378" t="b">
        <v>1</v>
      </c>
      <c r="G378" t="b">
        <v>1</v>
      </c>
      <c r="H378" t="b">
        <v>1</v>
      </c>
    </row>
    <row r="379" spans="1:8" x14ac:dyDescent="0.15">
      <c r="A379" t="s">
        <v>3332</v>
      </c>
      <c r="B379" t="s">
        <v>2184</v>
      </c>
      <c r="C379" t="s">
        <v>2185</v>
      </c>
      <c r="D379" t="s">
        <v>3333</v>
      </c>
      <c r="E379" t="s">
        <v>3334</v>
      </c>
      <c r="F379" t="b">
        <v>1</v>
      </c>
      <c r="G379" t="b">
        <v>1</v>
      </c>
      <c r="H379" t="b">
        <v>1</v>
      </c>
    </row>
    <row r="380" spans="1:8" x14ac:dyDescent="0.15">
      <c r="A380" t="s">
        <v>3335</v>
      </c>
      <c r="B380" t="s">
        <v>2184</v>
      </c>
      <c r="C380" t="s">
        <v>2185</v>
      </c>
      <c r="D380" t="s">
        <v>3336</v>
      </c>
      <c r="E380" t="s">
        <v>3337</v>
      </c>
      <c r="F380" t="b">
        <v>1</v>
      </c>
      <c r="G380" t="b">
        <v>1</v>
      </c>
      <c r="H380" t="b">
        <v>1</v>
      </c>
    </row>
    <row r="381" spans="1:8" x14ac:dyDescent="0.15">
      <c r="A381" t="s">
        <v>3338</v>
      </c>
      <c r="B381" t="s">
        <v>2184</v>
      </c>
      <c r="C381" t="s">
        <v>2185</v>
      </c>
      <c r="D381" t="s">
        <v>3339</v>
      </c>
      <c r="E381" t="s">
        <v>3340</v>
      </c>
      <c r="F381" t="b">
        <v>1</v>
      </c>
      <c r="G381" t="b">
        <v>1</v>
      </c>
      <c r="H381" t="b">
        <v>1</v>
      </c>
    </row>
    <row r="382" spans="1:8" x14ac:dyDescent="0.15">
      <c r="A382" t="s">
        <v>3341</v>
      </c>
      <c r="B382" t="s">
        <v>2184</v>
      </c>
      <c r="C382" t="s">
        <v>2185</v>
      </c>
      <c r="D382" t="s">
        <v>3342</v>
      </c>
      <c r="E382" t="s">
        <v>3343</v>
      </c>
      <c r="F382" t="b">
        <v>1</v>
      </c>
      <c r="G382" t="b">
        <v>1</v>
      </c>
      <c r="H382" t="b">
        <v>1</v>
      </c>
    </row>
    <row r="383" spans="1:8" x14ac:dyDescent="0.15">
      <c r="A383" t="s">
        <v>3344</v>
      </c>
      <c r="B383" t="s">
        <v>2184</v>
      </c>
      <c r="C383" t="s">
        <v>2185</v>
      </c>
      <c r="D383" t="s">
        <v>3345</v>
      </c>
      <c r="E383" t="s">
        <v>3346</v>
      </c>
      <c r="F383" t="b">
        <v>1</v>
      </c>
      <c r="G383" t="b">
        <v>1</v>
      </c>
      <c r="H383" t="b">
        <v>1</v>
      </c>
    </row>
    <row r="384" spans="1:8" x14ac:dyDescent="0.15">
      <c r="A384" t="s">
        <v>3347</v>
      </c>
      <c r="B384" t="s">
        <v>2184</v>
      </c>
      <c r="C384" t="s">
        <v>2185</v>
      </c>
      <c r="D384" t="s">
        <v>3348</v>
      </c>
      <c r="E384" t="s">
        <v>3349</v>
      </c>
      <c r="F384" t="b">
        <v>1</v>
      </c>
      <c r="G384" t="b">
        <v>1</v>
      </c>
      <c r="H384" t="b">
        <v>1</v>
      </c>
    </row>
    <row r="385" spans="1:8" x14ac:dyDescent="0.15">
      <c r="A385" t="s">
        <v>3350</v>
      </c>
      <c r="B385" t="s">
        <v>2184</v>
      </c>
      <c r="C385" t="s">
        <v>2185</v>
      </c>
      <c r="D385" t="s">
        <v>3351</v>
      </c>
      <c r="E385" t="s">
        <v>3352</v>
      </c>
      <c r="F385" t="b">
        <v>1</v>
      </c>
      <c r="G385" t="b">
        <v>1</v>
      </c>
      <c r="H385" t="b">
        <v>1</v>
      </c>
    </row>
    <row r="386" spans="1:8" x14ac:dyDescent="0.15">
      <c r="A386" t="s">
        <v>3353</v>
      </c>
      <c r="B386" t="s">
        <v>2184</v>
      </c>
      <c r="C386" t="s">
        <v>2185</v>
      </c>
      <c r="D386" t="s">
        <v>3354</v>
      </c>
      <c r="E386" t="s">
        <v>3355</v>
      </c>
      <c r="F386" t="b">
        <v>1</v>
      </c>
      <c r="G386" t="b">
        <v>1</v>
      </c>
      <c r="H386" t="b">
        <v>1</v>
      </c>
    </row>
    <row r="387" spans="1:8" x14ac:dyDescent="0.15">
      <c r="A387" t="s">
        <v>3356</v>
      </c>
      <c r="B387" t="s">
        <v>2184</v>
      </c>
      <c r="C387" t="s">
        <v>2185</v>
      </c>
      <c r="D387" t="s">
        <v>3357</v>
      </c>
      <c r="E387" t="s">
        <v>3358</v>
      </c>
      <c r="F387" t="b">
        <v>1</v>
      </c>
      <c r="G387" t="b">
        <v>1</v>
      </c>
      <c r="H387" t="b">
        <v>1</v>
      </c>
    </row>
    <row r="388" spans="1:8" x14ac:dyDescent="0.15">
      <c r="A388" t="s">
        <v>3359</v>
      </c>
      <c r="B388" t="s">
        <v>2184</v>
      </c>
      <c r="C388" t="s">
        <v>2185</v>
      </c>
      <c r="D388" t="s">
        <v>3360</v>
      </c>
      <c r="E388" t="s">
        <v>3361</v>
      </c>
      <c r="F388" t="b">
        <v>1</v>
      </c>
      <c r="G388" t="b">
        <v>1</v>
      </c>
      <c r="H388" t="b">
        <v>1</v>
      </c>
    </row>
    <row r="389" spans="1:8" x14ac:dyDescent="0.15">
      <c r="A389" t="s">
        <v>3362</v>
      </c>
      <c r="B389" t="s">
        <v>2184</v>
      </c>
      <c r="C389" t="s">
        <v>2185</v>
      </c>
      <c r="D389" t="s">
        <v>3363</v>
      </c>
      <c r="E389" t="s">
        <v>3364</v>
      </c>
      <c r="F389" t="b">
        <v>1</v>
      </c>
      <c r="G389" t="b">
        <v>1</v>
      </c>
      <c r="H389" t="b">
        <v>1</v>
      </c>
    </row>
    <row r="390" spans="1:8" x14ac:dyDescent="0.15">
      <c r="A390" t="s">
        <v>3365</v>
      </c>
      <c r="B390" t="s">
        <v>2184</v>
      </c>
      <c r="C390" t="s">
        <v>2185</v>
      </c>
      <c r="D390" t="s">
        <v>3366</v>
      </c>
      <c r="E390" t="s">
        <v>3367</v>
      </c>
      <c r="F390" t="b">
        <v>1</v>
      </c>
      <c r="G390" t="b">
        <v>1</v>
      </c>
      <c r="H390" t="b">
        <v>1</v>
      </c>
    </row>
    <row r="391" spans="1:8" x14ac:dyDescent="0.15">
      <c r="A391" t="s">
        <v>3368</v>
      </c>
      <c r="B391" t="s">
        <v>2184</v>
      </c>
      <c r="C391" t="s">
        <v>2185</v>
      </c>
      <c r="D391" t="s">
        <v>3369</v>
      </c>
      <c r="E391" t="s">
        <v>3370</v>
      </c>
      <c r="F391" t="b">
        <v>1</v>
      </c>
      <c r="G391" t="b">
        <v>1</v>
      </c>
      <c r="H391" t="b">
        <v>1</v>
      </c>
    </row>
    <row r="392" spans="1:8" x14ac:dyDescent="0.15">
      <c r="A392" t="s">
        <v>3371</v>
      </c>
      <c r="B392" t="s">
        <v>2184</v>
      </c>
      <c r="C392" t="s">
        <v>2185</v>
      </c>
      <c r="D392" t="s">
        <v>3372</v>
      </c>
      <c r="E392" t="s">
        <v>3373</v>
      </c>
      <c r="F392" t="b">
        <v>1</v>
      </c>
      <c r="G392" t="b">
        <v>1</v>
      </c>
      <c r="H392" t="b">
        <v>1</v>
      </c>
    </row>
    <row r="393" spans="1:8" x14ac:dyDescent="0.15">
      <c r="A393" t="s">
        <v>3374</v>
      </c>
      <c r="B393" t="s">
        <v>2184</v>
      </c>
      <c r="C393" t="s">
        <v>2185</v>
      </c>
      <c r="D393" t="s">
        <v>3375</v>
      </c>
      <c r="E393" t="s">
        <v>3376</v>
      </c>
      <c r="F393" t="b">
        <v>1</v>
      </c>
      <c r="G393" t="b">
        <v>1</v>
      </c>
      <c r="H393" t="b">
        <v>1</v>
      </c>
    </row>
    <row r="394" spans="1:8" x14ac:dyDescent="0.15">
      <c r="A394" t="s">
        <v>3377</v>
      </c>
      <c r="B394" t="s">
        <v>2184</v>
      </c>
      <c r="C394" t="s">
        <v>2185</v>
      </c>
      <c r="D394" t="s">
        <v>3378</v>
      </c>
      <c r="E394" t="s">
        <v>3379</v>
      </c>
      <c r="F394" t="b">
        <v>1</v>
      </c>
      <c r="G394" t="b">
        <v>1</v>
      </c>
      <c r="H394" t="b">
        <v>1</v>
      </c>
    </row>
    <row r="395" spans="1:8" x14ac:dyDescent="0.15">
      <c r="A395" t="s">
        <v>3380</v>
      </c>
      <c r="B395" t="s">
        <v>2184</v>
      </c>
      <c r="C395" t="s">
        <v>2185</v>
      </c>
      <c r="D395" t="s">
        <v>3381</v>
      </c>
      <c r="E395" t="s">
        <v>3382</v>
      </c>
      <c r="F395" t="b">
        <v>1</v>
      </c>
      <c r="G395" t="b">
        <v>1</v>
      </c>
      <c r="H395" t="b">
        <v>1</v>
      </c>
    </row>
    <row r="396" spans="1:8" x14ac:dyDescent="0.15">
      <c r="A396" t="s">
        <v>3383</v>
      </c>
      <c r="B396" t="s">
        <v>2184</v>
      </c>
      <c r="C396" t="s">
        <v>2185</v>
      </c>
      <c r="D396" t="s">
        <v>3384</v>
      </c>
      <c r="E396" t="s">
        <v>3385</v>
      </c>
      <c r="F396" t="b">
        <v>1</v>
      </c>
      <c r="G396" t="b">
        <v>1</v>
      </c>
      <c r="H396" t="b">
        <v>1</v>
      </c>
    </row>
    <row r="397" spans="1:8" x14ac:dyDescent="0.15">
      <c r="A397" t="s">
        <v>3386</v>
      </c>
      <c r="B397" t="s">
        <v>2184</v>
      </c>
      <c r="C397" t="s">
        <v>2185</v>
      </c>
      <c r="D397" t="s">
        <v>3387</v>
      </c>
      <c r="E397" t="s">
        <v>3388</v>
      </c>
      <c r="F397" t="b">
        <v>1</v>
      </c>
      <c r="G397" t="b">
        <v>1</v>
      </c>
      <c r="H397" t="b">
        <v>1</v>
      </c>
    </row>
    <row r="398" spans="1:8" x14ac:dyDescent="0.15">
      <c r="A398" t="s">
        <v>3389</v>
      </c>
      <c r="B398" t="s">
        <v>2184</v>
      </c>
      <c r="C398" t="s">
        <v>2185</v>
      </c>
      <c r="D398" t="s">
        <v>3390</v>
      </c>
      <c r="E398" t="s">
        <v>3391</v>
      </c>
      <c r="F398" t="b">
        <v>1</v>
      </c>
      <c r="G398" t="b">
        <v>1</v>
      </c>
      <c r="H398" t="b">
        <v>1</v>
      </c>
    </row>
    <row r="399" spans="1:8" x14ac:dyDescent="0.15">
      <c r="A399" t="s">
        <v>3392</v>
      </c>
      <c r="B399" t="s">
        <v>2184</v>
      </c>
      <c r="C399" t="s">
        <v>2185</v>
      </c>
      <c r="D399" t="s">
        <v>3393</v>
      </c>
      <c r="E399" t="s">
        <v>3394</v>
      </c>
      <c r="F399" t="b">
        <v>1</v>
      </c>
      <c r="G399" t="b">
        <v>1</v>
      </c>
      <c r="H399" t="b">
        <v>1</v>
      </c>
    </row>
    <row r="400" spans="1:8" x14ac:dyDescent="0.15">
      <c r="A400" t="s">
        <v>3395</v>
      </c>
      <c r="B400" t="s">
        <v>2184</v>
      </c>
      <c r="C400" t="s">
        <v>2185</v>
      </c>
      <c r="D400" t="s">
        <v>3396</v>
      </c>
      <c r="E400" t="s">
        <v>3397</v>
      </c>
      <c r="F400" t="b">
        <v>1</v>
      </c>
      <c r="G400" t="b">
        <v>1</v>
      </c>
      <c r="H400" t="b">
        <v>1</v>
      </c>
    </row>
    <row r="401" spans="1:8" x14ac:dyDescent="0.15">
      <c r="A401" t="s">
        <v>3398</v>
      </c>
      <c r="B401" t="s">
        <v>2184</v>
      </c>
      <c r="C401" t="s">
        <v>2185</v>
      </c>
      <c r="D401" t="s">
        <v>3399</v>
      </c>
      <c r="E401" t="s">
        <v>3400</v>
      </c>
      <c r="F401" t="b">
        <v>1</v>
      </c>
      <c r="G401" t="b">
        <v>1</v>
      </c>
      <c r="H401" t="b">
        <v>1</v>
      </c>
    </row>
    <row r="402" spans="1:8" x14ac:dyDescent="0.15">
      <c r="A402" t="s">
        <v>3401</v>
      </c>
      <c r="B402" t="s">
        <v>2184</v>
      </c>
      <c r="C402" t="s">
        <v>2185</v>
      </c>
      <c r="D402" t="s">
        <v>3402</v>
      </c>
      <c r="E402" t="s">
        <v>3403</v>
      </c>
      <c r="F402" t="b">
        <v>1</v>
      </c>
      <c r="G402" t="b">
        <v>1</v>
      </c>
      <c r="H402" t="b">
        <v>1</v>
      </c>
    </row>
    <row r="403" spans="1:8" x14ac:dyDescent="0.15">
      <c r="A403" t="s">
        <v>3404</v>
      </c>
      <c r="B403" t="s">
        <v>2184</v>
      </c>
      <c r="C403" t="s">
        <v>2185</v>
      </c>
      <c r="D403" t="s">
        <v>3405</v>
      </c>
      <c r="E403" t="s">
        <v>3406</v>
      </c>
      <c r="F403" t="b">
        <v>1</v>
      </c>
      <c r="G403" t="b">
        <v>1</v>
      </c>
      <c r="H403" t="b">
        <v>1</v>
      </c>
    </row>
    <row r="404" spans="1:8" x14ac:dyDescent="0.15">
      <c r="A404" t="s">
        <v>3407</v>
      </c>
      <c r="B404" t="s">
        <v>2184</v>
      </c>
      <c r="C404" t="s">
        <v>2185</v>
      </c>
      <c r="D404" t="s">
        <v>3408</v>
      </c>
      <c r="E404" t="s">
        <v>3409</v>
      </c>
      <c r="F404" t="b">
        <v>1</v>
      </c>
      <c r="G404" t="b">
        <v>1</v>
      </c>
      <c r="H404" t="b">
        <v>1</v>
      </c>
    </row>
    <row r="405" spans="1:8" x14ac:dyDescent="0.15">
      <c r="A405" t="s">
        <v>3410</v>
      </c>
      <c r="B405" t="s">
        <v>2184</v>
      </c>
      <c r="C405" t="s">
        <v>2185</v>
      </c>
      <c r="D405" t="s">
        <v>3411</v>
      </c>
      <c r="E405" t="s">
        <v>3412</v>
      </c>
      <c r="F405" t="b">
        <v>1</v>
      </c>
      <c r="G405" t="b">
        <v>1</v>
      </c>
      <c r="H405" t="b">
        <v>1</v>
      </c>
    </row>
    <row r="406" spans="1:8" x14ac:dyDescent="0.15">
      <c r="A406" t="s">
        <v>3413</v>
      </c>
      <c r="B406" t="s">
        <v>2184</v>
      </c>
      <c r="C406" t="s">
        <v>2185</v>
      </c>
      <c r="D406" t="s">
        <v>3414</v>
      </c>
      <c r="E406" t="s">
        <v>3415</v>
      </c>
      <c r="F406" t="b">
        <v>1</v>
      </c>
      <c r="G406" t="b">
        <v>1</v>
      </c>
      <c r="H406" t="b">
        <v>1</v>
      </c>
    </row>
    <row r="407" spans="1:8" x14ac:dyDescent="0.15">
      <c r="A407" t="s">
        <v>3416</v>
      </c>
      <c r="B407" t="s">
        <v>2184</v>
      </c>
      <c r="C407" t="s">
        <v>2185</v>
      </c>
      <c r="D407" t="s">
        <v>3417</v>
      </c>
      <c r="E407" t="s">
        <v>3418</v>
      </c>
      <c r="F407" t="b">
        <v>1</v>
      </c>
      <c r="G407" t="b">
        <v>1</v>
      </c>
      <c r="H407" t="b">
        <v>1</v>
      </c>
    </row>
    <row r="408" spans="1:8" x14ac:dyDescent="0.15">
      <c r="A408" t="s">
        <v>3419</v>
      </c>
      <c r="B408" t="s">
        <v>2184</v>
      </c>
      <c r="C408" t="s">
        <v>2185</v>
      </c>
      <c r="D408" t="s">
        <v>3420</v>
      </c>
      <c r="E408" t="s">
        <v>3421</v>
      </c>
      <c r="F408" t="b">
        <v>1</v>
      </c>
      <c r="G408" t="b">
        <v>1</v>
      </c>
      <c r="H408" t="b">
        <v>1</v>
      </c>
    </row>
    <row r="409" spans="1:8" x14ac:dyDescent="0.15">
      <c r="A409" t="s">
        <v>3422</v>
      </c>
      <c r="B409" t="s">
        <v>2184</v>
      </c>
      <c r="C409" t="s">
        <v>2185</v>
      </c>
      <c r="D409" t="s">
        <v>3423</v>
      </c>
      <c r="E409" t="s">
        <v>3424</v>
      </c>
      <c r="F409" t="b">
        <v>1</v>
      </c>
      <c r="G409" t="b">
        <v>1</v>
      </c>
      <c r="H409" t="b">
        <v>1</v>
      </c>
    </row>
    <row r="410" spans="1:8" x14ac:dyDescent="0.15">
      <c r="A410" t="s">
        <v>3425</v>
      </c>
      <c r="B410" t="s">
        <v>2184</v>
      </c>
      <c r="C410" t="s">
        <v>2185</v>
      </c>
      <c r="D410" t="s">
        <v>3426</v>
      </c>
      <c r="E410" t="s">
        <v>3427</v>
      </c>
      <c r="F410" t="b">
        <v>1</v>
      </c>
      <c r="G410" t="b">
        <v>1</v>
      </c>
      <c r="H410" t="b">
        <v>1</v>
      </c>
    </row>
    <row r="411" spans="1:8" x14ac:dyDescent="0.15">
      <c r="A411" t="s">
        <v>3428</v>
      </c>
      <c r="B411" t="s">
        <v>2184</v>
      </c>
      <c r="C411" t="s">
        <v>2185</v>
      </c>
      <c r="D411" t="s">
        <v>3429</v>
      </c>
      <c r="E411" t="s">
        <v>3430</v>
      </c>
      <c r="F411" t="b">
        <v>1</v>
      </c>
      <c r="G411" t="b">
        <v>1</v>
      </c>
      <c r="H411" t="b">
        <v>1</v>
      </c>
    </row>
    <row r="412" spans="1:8" x14ac:dyDescent="0.15">
      <c r="A412" t="s">
        <v>3431</v>
      </c>
      <c r="B412" t="s">
        <v>2184</v>
      </c>
      <c r="C412" t="s">
        <v>2185</v>
      </c>
      <c r="D412" t="s">
        <v>3432</v>
      </c>
      <c r="E412" t="s">
        <v>3433</v>
      </c>
      <c r="F412" t="b">
        <v>1</v>
      </c>
      <c r="G412" t="b">
        <v>1</v>
      </c>
      <c r="H412" t="b">
        <v>1</v>
      </c>
    </row>
    <row r="413" spans="1:8" x14ac:dyDescent="0.15">
      <c r="A413" t="s">
        <v>3434</v>
      </c>
      <c r="B413" t="s">
        <v>2184</v>
      </c>
      <c r="C413" t="s">
        <v>2185</v>
      </c>
      <c r="D413" t="s">
        <v>3435</v>
      </c>
      <c r="E413" t="s">
        <v>3436</v>
      </c>
      <c r="F413" t="b">
        <v>1</v>
      </c>
      <c r="G413" t="b">
        <v>1</v>
      </c>
      <c r="H413" t="b">
        <v>1</v>
      </c>
    </row>
    <row r="414" spans="1:8" x14ac:dyDescent="0.15">
      <c r="A414" t="s">
        <v>3437</v>
      </c>
      <c r="B414" t="s">
        <v>2184</v>
      </c>
      <c r="C414" t="s">
        <v>2185</v>
      </c>
      <c r="D414" t="s">
        <v>3438</v>
      </c>
      <c r="E414" t="s">
        <v>3439</v>
      </c>
      <c r="F414" t="b">
        <v>1</v>
      </c>
      <c r="G414" t="b">
        <v>1</v>
      </c>
      <c r="H414" t="b">
        <v>1</v>
      </c>
    </row>
    <row r="415" spans="1:8" x14ac:dyDescent="0.15">
      <c r="A415" t="s">
        <v>3440</v>
      </c>
      <c r="B415" t="s">
        <v>2184</v>
      </c>
      <c r="C415" t="s">
        <v>2185</v>
      </c>
      <c r="D415" t="s">
        <v>3441</v>
      </c>
      <c r="E415" t="s">
        <v>3442</v>
      </c>
      <c r="F415" t="b">
        <v>1</v>
      </c>
      <c r="G415" t="b">
        <v>1</v>
      </c>
      <c r="H415" t="b">
        <v>1</v>
      </c>
    </row>
    <row r="416" spans="1:8" x14ac:dyDescent="0.15">
      <c r="A416" t="s">
        <v>3443</v>
      </c>
      <c r="B416" t="s">
        <v>2184</v>
      </c>
      <c r="C416" t="s">
        <v>2185</v>
      </c>
      <c r="D416" t="s">
        <v>3444</v>
      </c>
      <c r="E416" t="s">
        <v>3445</v>
      </c>
      <c r="F416" t="b">
        <v>1</v>
      </c>
      <c r="G416" t="b">
        <v>1</v>
      </c>
      <c r="H416" t="b">
        <v>1</v>
      </c>
    </row>
    <row r="417" spans="1:8" x14ac:dyDescent="0.15">
      <c r="A417" t="s">
        <v>3446</v>
      </c>
      <c r="B417" t="s">
        <v>2184</v>
      </c>
      <c r="C417" t="s">
        <v>2185</v>
      </c>
      <c r="D417" t="s">
        <v>3447</v>
      </c>
      <c r="E417" t="s">
        <v>3448</v>
      </c>
      <c r="F417" t="b">
        <v>1</v>
      </c>
      <c r="G417" t="b">
        <v>1</v>
      </c>
      <c r="H417" t="b">
        <v>1</v>
      </c>
    </row>
    <row r="418" spans="1:8" x14ac:dyDescent="0.15">
      <c r="A418" t="s">
        <v>3449</v>
      </c>
      <c r="B418" t="s">
        <v>2184</v>
      </c>
      <c r="C418" t="s">
        <v>2185</v>
      </c>
      <c r="D418" t="s">
        <v>3450</v>
      </c>
      <c r="E418" t="s">
        <v>3451</v>
      </c>
      <c r="F418" t="b">
        <v>1</v>
      </c>
      <c r="G418" t="b">
        <v>1</v>
      </c>
      <c r="H418" t="b">
        <v>1</v>
      </c>
    </row>
    <row r="419" spans="1:8" x14ac:dyDescent="0.15">
      <c r="A419" t="s">
        <v>3452</v>
      </c>
      <c r="B419" t="s">
        <v>2184</v>
      </c>
      <c r="C419" t="s">
        <v>2185</v>
      </c>
      <c r="D419" t="s">
        <v>3453</v>
      </c>
      <c r="E419" t="s">
        <v>3454</v>
      </c>
      <c r="F419" t="b">
        <v>1</v>
      </c>
      <c r="G419" t="b">
        <v>1</v>
      </c>
      <c r="H419" t="b">
        <v>1</v>
      </c>
    </row>
    <row r="420" spans="1:8" x14ac:dyDescent="0.15">
      <c r="A420" t="s">
        <v>3455</v>
      </c>
      <c r="B420" t="s">
        <v>2184</v>
      </c>
      <c r="C420" t="s">
        <v>2185</v>
      </c>
      <c r="D420" t="s">
        <v>3456</v>
      </c>
      <c r="E420" t="s">
        <v>3457</v>
      </c>
      <c r="F420" t="b">
        <v>1</v>
      </c>
      <c r="G420" t="b">
        <v>1</v>
      </c>
      <c r="H420" t="b">
        <v>1</v>
      </c>
    </row>
    <row r="421" spans="1:8" x14ac:dyDescent="0.15">
      <c r="A421" t="s">
        <v>3458</v>
      </c>
      <c r="B421" t="s">
        <v>2184</v>
      </c>
      <c r="C421" t="s">
        <v>2185</v>
      </c>
      <c r="D421" t="s">
        <v>3459</v>
      </c>
      <c r="E421" t="s">
        <v>3460</v>
      </c>
      <c r="F421" t="b">
        <v>1</v>
      </c>
      <c r="G421" t="b">
        <v>1</v>
      </c>
      <c r="H421" t="b">
        <v>1</v>
      </c>
    </row>
    <row r="422" spans="1:8" x14ac:dyDescent="0.15">
      <c r="A422" t="s">
        <v>3461</v>
      </c>
      <c r="B422" t="s">
        <v>2184</v>
      </c>
      <c r="C422" t="s">
        <v>2185</v>
      </c>
      <c r="D422" t="s">
        <v>3462</v>
      </c>
      <c r="E422" t="s">
        <v>3463</v>
      </c>
      <c r="F422" t="b">
        <v>1</v>
      </c>
      <c r="G422" t="b">
        <v>1</v>
      </c>
      <c r="H422" t="b">
        <v>1</v>
      </c>
    </row>
    <row r="423" spans="1:8" x14ac:dyDescent="0.15">
      <c r="A423" t="s">
        <v>3464</v>
      </c>
      <c r="B423" t="s">
        <v>2184</v>
      </c>
      <c r="C423" t="s">
        <v>2185</v>
      </c>
      <c r="D423" t="s">
        <v>3465</v>
      </c>
      <c r="E423" t="s">
        <v>3466</v>
      </c>
      <c r="F423" t="b">
        <v>1</v>
      </c>
      <c r="G423" t="b">
        <v>1</v>
      </c>
      <c r="H423" t="b">
        <v>1</v>
      </c>
    </row>
    <row r="424" spans="1:8" x14ac:dyDescent="0.15">
      <c r="A424" t="s">
        <v>3467</v>
      </c>
      <c r="B424" t="s">
        <v>2184</v>
      </c>
      <c r="C424" t="s">
        <v>2185</v>
      </c>
      <c r="D424" t="s">
        <v>3468</v>
      </c>
      <c r="E424" t="s">
        <v>3469</v>
      </c>
      <c r="F424" t="b">
        <v>1</v>
      </c>
      <c r="G424" t="b">
        <v>1</v>
      </c>
      <c r="H424" t="b">
        <v>1</v>
      </c>
    </row>
    <row r="425" spans="1:8" x14ac:dyDescent="0.15">
      <c r="A425" t="s">
        <v>3470</v>
      </c>
      <c r="B425" t="s">
        <v>2184</v>
      </c>
      <c r="C425" t="s">
        <v>2185</v>
      </c>
      <c r="D425" t="s">
        <v>3471</v>
      </c>
      <c r="E425" t="s">
        <v>3472</v>
      </c>
      <c r="F425" t="b">
        <v>1</v>
      </c>
      <c r="G425" t="b">
        <v>1</v>
      </c>
      <c r="H425" t="b">
        <v>1</v>
      </c>
    </row>
    <row r="426" spans="1:8" x14ac:dyDescent="0.15">
      <c r="A426" t="s">
        <v>3473</v>
      </c>
      <c r="B426" t="s">
        <v>2184</v>
      </c>
      <c r="C426" t="s">
        <v>2185</v>
      </c>
      <c r="D426" t="s">
        <v>3474</v>
      </c>
      <c r="E426" t="s">
        <v>3475</v>
      </c>
      <c r="F426" t="b">
        <v>1</v>
      </c>
      <c r="G426" t="b">
        <v>1</v>
      </c>
      <c r="H426" t="b">
        <v>1</v>
      </c>
    </row>
    <row r="427" spans="1:8" x14ac:dyDescent="0.15">
      <c r="A427" t="s">
        <v>3476</v>
      </c>
      <c r="B427" t="s">
        <v>2184</v>
      </c>
      <c r="C427" t="s">
        <v>2185</v>
      </c>
      <c r="D427" t="s">
        <v>3477</v>
      </c>
      <c r="E427" t="s">
        <v>3478</v>
      </c>
      <c r="F427" t="b">
        <v>1</v>
      </c>
      <c r="G427" t="b">
        <v>1</v>
      </c>
      <c r="H427" t="b">
        <v>1</v>
      </c>
    </row>
    <row r="428" spans="1:8" x14ac:dyDescent="0.15">
      <c r="A428" t="s">
        <v>3479</v>
      </c>
      <c r="B428" t="s">
        <v>2184</v>
      </c>
      <c r="C428" t="s">
        <v>2185</v>
      </c>
      <c r="D428" t="s">
        <v>3480</v>
      </c>
      <c r="E428" t="s">
        <v>3481</v>
      </c>
      <c r="F428" t="b">
        <v>1</v>
      </c>
      <c r="G428" t="b">
        <v>1</v>
      </c>
      <c r="H428" t="b">
        <v>1</v>
      </c>
    </row>
    <row r="429" spans="1:8" x14ac:dyDescent="0.15">
      <c r="A429" t="s">
        <v>3482</v>
      </c>
      <c r="B429" t="s">
        <v>2184</v>
      </c>
      <c r="C429" t="s">
        <v>2185</v>
      </c>
      <c r="D429" t="s">
        <v>3483</v>
      </c>
      <c r="E429" t="s">
        <v>3484</v>
      </c>
      <c r="F429" t="b">
        <v>1</v>
      </c>
      <c r="G429" t="b">
        <v>1</v>
      </c>
      <c r="H429" t="b">
        <v>1</v>
      </c>
    </row>
    <row r="430" spans="1:8" x14ac:dyDescent="0.15">
      <c r="A430" t="s">
        <v>3485</v>
      </c>
      <c r="B430" t="s">
        <v>2184</v>
      </c>
      <c r="C430" t="s">
        <v>2185</v>
      </c>
      <c r="D430" t="s">
        <v>3486</v>
      </c>
      <c r="E430" t="s">
        <v>3487</v>
      </c>
      <c r="F430" t="b">
        <v>1</v>
      </c>
      <c r="G430" t="b">
        <v>1</v>
      </c>
      <c r="H430" t="b">
        <v>1</v>
      </c>
    </row>
    <row r="431" spans="1:8" x14ac:dyDescent="0.15">
      <c r="A431" t="s">
        <v>3488</v>
      </c>
      <c r="B431" t="s">
        <v>2184</v>
      </c>
      <c r="C431" t="s">
        <v>2185</v>
      </c>
      <c r="D431" t="s">
        <v>3489</v>
      </c>
      <c r="E431" t="s">
        <v>3490</v>
      </c>
      <c r="F431" t="b">
        <v>1</v>
      </c>
      <c r="G431" t="b">
        <v>1</v>
      </c>
      <c r="H431" t="b">
        <v>1</v>
      </c>
    </row>
    <row r="432" spans="1:8" x14ac:dyDescent="0.15">
      <c r="A432" t="s">
        <v>3491</v>
      </c>
      <c r="B432" t="s">
        <v>2184</v>
      </c>
      <c r="C432" t="s">
        <v>2185</v>
      </c>
      <c r="D432" t="s">
        <v>3492</v>
      </c>
      <c r="E432" t="s">
        <v>3493</v>
      </c>
      <c r="F432" t="b">
        <v>1</v>
      </c>
      <c r="G432" t="b">
        <v>1</v>
      </c>
      <c r="H432" t="b">
        <v>1</v>
      </c>
    </row>
    <row r="433" spans="1:8" x14ac:dyDescent="0.15">
      <c r="A433" t="s">
        <v>3494</v>
      </c>
      <c r="B433" t="s">
        <v>2184</v>
      </c>
      <c r="C433" t="s">
        <v>2185</v>
      </c>
      <c r="D433" t="s">
        <v>3495</v>
      </c>
      <c r="E433" t="s">
        <v>3496</v>
      </c>
      <c r="F433" t="b">
        <v>1</v>
      </c>
      <c r="G433" t="b">
        <v>1</v>
      </c>
      <c r="H433" t="b">
        <v>1</v>
      </c>
    </row>
    <row r="434" spans="1:8" x14ac:dyDescent="0.15">
      <c r="A434" t="s">
        <v>3497</v>
      </c>
      <c r="B434" t="s">
        <v>2184</v>
      </c>
      <c r="C434" t="s">
        <v>2185</v>
      </c>
      <c r="D434" t="s">
        <v>3498</v>
      </c>
      <c r="E434" t="s">
        <v>3499</v>
      </c>
      <c r="F434" t="b">
        <v>1</v>
      </c>
      <c r="G434" t="b">
        <v>1</v>
      </c>
      <c r="H434" t="b">
        <v>1</v>
      </c>
    </row>
    <row r="435" spans="1:8" x14ac:dyDescent="0.15">
      <c r="A435" t="s">
        <v>3500</v>
      </c>
      <c r="B435" t="s">
        <v>2184</v>
      </c>
      <c r="C435" t="s">
        <v>2185</v>
      </c>
      <c r="D435" t="s">
        <v>3501</v>
      </c>
      <c r="E435" t="s">
        <v>3502</v>
      </c>
      <c r="F435" t="b">
        <v>1</v>
      </c>
      <c r="G435" t="b">
        <v>1</v>
      </c>
      <c r="H435" t="b">
        <v>1</v>
      </c>
    </row>
    <row r="436" spans="1:8" x14ac:dyDescent="0.15">
      <c r="A436" t="s">
        <v>3503</v>
      </c>
      <c r="B436" t="s">
        <v>2184</v>
      </c>
      <c r="C436" t="s">
        <v>2185</v>
      </c>
      <c r="D436" t="s">
        <v>3504</v>
      </c>
      <c r="E436" t="s">
        <v>3505</v>
      </c>
      <c r="F436" t="b">
        <v>1</v>
      </c>
      <c r="G436" t="b">
        <v>1</v>
      </c>
      <c r="H436" t="b">
        <v>1</v>
      </c>
    </row>
    <row r="437" spans="1:8" x14ac:dyDescent="0.15">
      <c r="A437" t="s">
        <v>3506</v>
      </c>
      <c r="B437" t="s">
        <v>2184</v>
      </c>
      <c r="C437" t="s">
        <v>2185</v>
      </c>
      <c r="D437" t="s">
        <v>3507</v>
      </c>
      <c r="E437" t="s">
        <v>3508</v>
      </c>
      <c r="F437" t="b">
        <v>1</v>
      </c>
      <c r="G437" t="b">
        <v>1</v>
      </c>
      <c r="H437" t="b">
        <v>1</v>
      </c>
    </row>
    <row r="438" spans="1:8" x14ac:dyDescent="0.15">
      <c r="A438" t="s">
        <v>3509</v>
      </c>
      <c r="B438" t="s">
        <v>2184</v>
      </c>
      <c r="C438" t="s">
        <v>2185</v>
      </c>
      <c r="D438" t="s">
        <v>3510</v>
      </c>
      <c r="E438" t="s">
        <v>3511</v>
      </c>
      <c r="F438" t="b">
        <v>1</v>
      </c>
      <c r="G438" t="b">
        <v>1</v>
      </c>
      <c r="H438" t="b">
        <v>1</v>
      </c>
    </row>
    <row r="439" spans="1:8" x14ac:dyDescent="0.15">
      <c r="A439" t="s">
        <v>3512</v>
      </c>
      <c r="B439" t="s">
        <v>2184</v>
      </c>
      <c r="C439" t="s">
        <v>2185</v>
      </c>
      <c r="D439" t="s">
        <v>3513</v>
      </c>
      <c r="E439" t="s">
        <v>3514</v>
      </c>
      <c r="F439" t="b">
        <v>1</v>
      </c>
      <c r="G439" t="b">
        <v>1</v>
      </c>
      <c r="H439" t="b">
        <v>1</v>
      </c>
    </row>
    <row r="440" spans="1:8" x14ac:dyDescent="0.15">
      <c r="A440" t="s">
        <v>3515</v>
      </c>
      <c r="B440" t="s">
        <v>2184</v>
      </c>
      <c r="C440" t="s">
        <v>2185</v>
      </c>
      <c r="D440" t="s">
        <v>3516</v>
      </c>
      <c r="E440" t="s">
        <v>3517</v>
      </c>
      <c r="F440" t="b">
        <v>1</v>
      </c>
      <c r="G440" t="b">
        <v>1</v>
      </c>
      <c r="H440" t="b">
        <v>1</v>
      </c>
    </row>
    <row r="441" spans="1:8" x14ac:dyDescent="0.15">
      <c r="A441" t="s">
        <v>3518</v>
      </c>
      <c r="B441" t="s">
        <v>2184</v>
      </c>
      <c r="C441" t="s">
        <v>2185</v>
      </c>
      <c r="D441" t="s">
        <v>3519</v>
      </c>
      <c r="E441" t="s">
        <v>3520</v>
      </c>
      <c r="F441" t="b">
        <v>1</v>
      </c>
      <c r="G441" t="b">
        <v>1</v>
      </c>
      <c r="H441" t="b">
        <v>1</v>
      </c>
    </row>
    <row r="442" spans="1:8" x14ac:dyDescent="0.15">
      <c r="A442" t="s">
        <v>3521</v>
      </c>
      <c r="B442" t="s">
        <v>2184</v>
      </c>
      <c r="C442" t="s">
        <v>2185</v>
      </c>
      <c r="D442" t="s">
        <v>3522</v>
      </c>
      <c r="E442" t="s">
        <v>3523</v>
      </c>
      <c r="F442" t="b">
        <v>1</v>
      </c>
      <c r="G442" t="b">
        <v>1</v>
      </c>
      <c r="H442" t="b">
        <v>1</v>
      </c>
    </row>
    <row r="443" spans="1:8" x14ac:dyDescent="0.15">
      <c r="A443" t="s">
        <v>3524</v>
      </c>
      <c r="B443" t="s">
        <v>2184</v>
      </c>
      <c r="C443" t="s">
        <v>2185</v>
      </c>
      <c r="D443" t="s">
        <v>3525</v>
      </c>
      <c r="E443" t="s">
        <v>3526</v>
      </c>
      <c r="F443" t="b">
        <v>1</v>
      </c>
      <c r="G443" t="b">
        <v>1</v>
      </c>
      <c r="H443" t="b">
        <v>1</v>
      </c>
    </row>
    <row r="444" spans="1:8" x14ac:dyDescent="0.15">
      <c r="A444" t="s">
        <v>3527</v>
      </c>
      <c r="B444" t="s">
        <v>2184</v>
      </c>
      <c r="C444" t="s">
        <v>2185</v>
      </c>
      <c r="D444" t="s">
        <v>3528</v>
      </c>
      <c r="E444" t="s">
        <v>3529</v>
      </c>
      <c r="F444" t="b">
        <v>1</v>
      </c>
      <c r="G444" t="b">
        <v>1</v>
      </c>
      <c r="H444" t="b">
        <v>1</v>
      </c>
    </row>
    <row r="445" spans="1:8" x14ac:dyDescent="0.15">
      <c r="A445" t="s">
        <v>3530</v>
      </c>
      <c r="B445" t="s">
        <v>2184</v>
      </c>
      <c r="C445" t="s">
        <v>2185</v>
      </c>
      <c r="D445" t="s">
        <v>3531</v>
      </c>
      <c r="E445" t="s">
        <v>3532</v>
      </c>
      <c r="F445" t="b">
        <v>1</v>
      </c>
      <c r="G445" t="b">
        <v>1</v>
      </c>
      <c r="H445" t="b">
        <v>1</v>
      </c>
    </row>
    <row r="446" spans="1:8" x14ac:dyDescent="0.15">
      <c r="A446" t="s">
        <v>3533</v>
      </c>
      <c r="B446" t="s">
        <v>2184</v>
      </c>
      <c r="C446" t="s">
        <v>2185</v>
      </c>
      <c r="D446" t="s">
        <v>3534</v>
      </c>
      <c r="E446" t="s">
        <v>3535</v>
      </c>
      <c r="F446" t="b">
        <v>1</v>
      </c>
      <c r="G446" t="b">
        <v>1</v>
      </c>
      <c r="H446" t="b">
        <v>1</v>
      </c>
    </row>
    <row r="447" spans="1:8" x14ac:dyDescent="0.15">
      <c r="A447" t="s">
        <v>3536</v>
      </c>
      <c r="B447" t="s">
        <v>2184</v>
      </c>
      <c r="C447" t="s">
        <v>2185</v>
      </c>
      <c r="D447" t="s">
        <v>3537</v>
      </c>
      <c r="E447" t="s">
        <v>3538</v>
      </c>
      <c r="F447" t="b">
        <v>1</v>
      </c>
      <c r="G447" t="b">
        <v>1</v>
      </c>
      <c r="H447" t="b">
        <v>1</v>
      </c>
    </row>
    <row r="448" spans="1:8" x14ac:dyDescent="0.15">
      <c r="A448" t="s">
        <v>3539</v>
      </c>
      <c r="B448" t="s">
        <v>2184</v>
      </c>
      <c r="C448" t="s">
        <v>2185</v>
      </c>
      <c r="D448" t="s">
        <v>3540</v>
      </c>
      <c r="E448" t="s">
        <v>3541</v>
      </c>
      <c r="F448" t="b">
        <v>1</v>
      </c>
      <c r="G448" t="b">
        <v>1</v>
      </c>
      <c r="H448" t="b">
        <v>1</v>
      </c>
    </row>
    <row r="449" spans="1:8" x14ac:dyDescent="0.15">
      <c r="A449" t="s">
        <v>3542</v>
      </c>
      <c r="B449" t="s">
        <v>2184</v>
      </c>
      <c r="C449" t="s">
        <v>2185</v>
      </c>
      <c r="D449" t="s">
        <v>3543</v>
      </c>
      <c r="E449" t="s">
        <v>3544</v>
      </c>
      <c r="F449" t="b">
        <v>1</v>
      </c>
      <c r="G449" t="b">
        <v>1</v>
      </c>
      <c r="H449" t="b">
        <v>1</v>
      </c>
    </row>
    <row r="450" spans="1:8" x14ac:dyDescent="0.15">
      <c r="A450" t="s">
        <v>3545</v>
      </c>
      <c r="B450" t="s">
        <v>2184</v>
      </c>
      <c r="C450" t="s">
        <v>2185</v>
      </c>
      <c r="D450" t="s">
        <v>3546</v>
      </c>
      <c r="E450" t="s">
        <v>3544</v>
      </c>
      <c r="F450" t="b">
        <v>1</v>
      </c>
      <c r="G450" t="b">
        <v>1</v>
      </c>
      <c r="H450" t="b">
        <v>1</v>
      </c>
    </row>
    <row r="451" spans="1:8" x14ac:dyDescent="0.15">
      <c r="A451" t="s">
        <v>3547</v>
      </c>
      <c r="B451" t="s">
        <v>2184</v>
      </c>
      <c r="C451" t="s">
        <v>2185</v>
      </c>
      <c r="D451" t="s">
        <v>3548</v>
      </c>
      <c r="E451" t="s">
        <v>3549</v>
      </c>
      <c r="F451" t="b">
        <v>1</v>
      </c>
      <c r="G451" t="b">
        <v>1</v>
      </c>
      <c r="H451" t="b">
        <v>1</v>
      </c>
    </row>
    <row r="452" spans="1:8" x14ac:dyDescent="0.15">
      <c r="A452" t="s">
        <v>3550</v>
      </c>
      <c r="B452" t="s">
        <v>2184</v>
      </c>
      <c r="C452" t="s">
        <v>2185</v>
      </c>
      <c r="D452" t="s">
        <v>3551</v>
      </c>
      <c r="E452" t="s">
        <v>3552</v>
      </c>
      <c r="F452" t="b">
        <v>1</v>
      </c>
      <c r="G452" t="b">
        <v>1</v>
      </c>
      <c r="H452" t="b">
        <v>1</v>
      </c>
    </row>
    <row r="453" spans="1:8" x14ac:dyDescent="0.15">
      <c r="A453" t="s">
        <v>3553</v>
      </c>
      <c r="B453" t="s">
        <v>2184</v>
      </c>
      <c r="C453" t="s">
        <v>2185</v>
      </c>
      <c r="D453" t="s">
        <v>3554</v>
      </c>
      <c r="E453" t="s">
        <v>3555</v>
      </c>
      <c r="F453" t="b">
        <v>1</v>
      </c>
      <c r="G453" t="b">
        <v>1</v>
      </c>
      <c r="H453" t="b">
        <v>1</v>
      </c>
    </row>
    <row r="454" spans="1:8" x14ac:dyDescent="0.15">
      <c r="A454" t="s">
        <v>3556</v>
      </c>
      <c r="B454" t="s">
        <v>2184</v>
      </c>
      <c r="C454" t="s">
        <v>2185</v>
      </c>
      <c r="D454" t="s">
        <v>3557</v>
      </c>
      <c r="E454" t="s">
        <v>3558</v>
      </c>
      <c r="F454" t="b">
        <v>1</v>
      </c>
      <c r="G454" t="b">
        <v>1</v>
      </c>
      <c r="H454" t="b">
        <v>1</v>
      </c>
    </row>
    <row r="455" spans="1:8" x14ac:dyDescent="0.15">
      <c r="A455" t="s">
        <v>3559</v>
      </c>
      <c r="B455" t="s">
        <v>2184</v>
      </c>
      <c r="C455" t="s">
        <v>2185</v>
      </c>
      <c r="D455" t="s">
        <v>3560</v>
      </c>
      <c r="E455" t="s">
        <v>3561</v>
      </c>
      <c r="F455" t="b">
        <v>1</v>
      </c>
      <c r="G455" t="b">
        <v>1</v>
      </c>
      <c r="H455" t="b">
        <v>1</v>
      </c>
    </row>
    <row r="456" spans="1:8" x14ac:dyDescent="0.15">
      <c r="A456" t="s">
        <v>3562</v>
      </c>
      <c r="B456" t="s">
        <v>2184</v>
      </c>
      <c r="C456" t="s">
        <v>2185</v>
      </c>
      <c r="D456" t="s">
        <v>3563</v>
      </c>
      <c r="E456" t="s">
        <v>3564</v>
      </c>
      <c r="F456" t="b">
        <v>1</v>
      </c>
      <c r="G456" t="b">
        <v>1</v>
      </c>
      <c r="H456" t="b">
        <v>1</v>
      </c>
    </row>
    <row r="457" spans="1:8" x14ac:dyDescent="0.15">
      <c r="A457" t="s">
        <v>3565</v>
      </c>
      <c r="B457" t="s">
        <v>2184</v>
      </c>
      <c r="C457" t="s">
        <v>2185</v>
      </c>
      <c r="D457" t="s">
        <v>3566</v>
      </c>
      <c r="E457" t="s">
        <v>3567</v>
      </c>
      <c r="F457" t="b">
        <v>1</v>
      </c>
      <c r="G457" t="b">
        <v>1</v>
      </c>
      <c r="H457" t="b">
        <v>1</v>
      </c>
    </row>
    <row r="458" spans="1:8" x14ac:dyDescent="0.15">
      <c r="A458" t="s">
        <v>3568</v>
      </c>
      <c r="B458" t="s">
        <v>2184</v>
      </c>
      <c r="C458" t="s">
        <v>2185</v>
      </c>
      <c r="D458" t="s">
        <v>3569</v>
      </c>
      <c r="E458" t="s">
        <v>3570</v>
      </c>
      <c r="F458" t="b">
        <v>1</v>
      </c>
      <c r="G458" t="b">
        <v>1</v>
      </c>
      <c r="H458" t="b">
        <v>1</v>
      </c>
    </row>
    <row r="459" spans="1:8" x14ac:dyDescent="0.15">
      <c r="A459" t="s">
        <v>3571</v>
      </c>
      <c r="B459" t="s">
        <v>2184</v>
      </c>
      <c r="C459" t="s">
        <v>2185</v>
      </c>
      <c r="D459" t="s">
        <v>3572</v>
      </c>
      <c r="E459" t="s">
        <v>3573</v>
      </c>
      <c r="F459" t="b">
        <v>1</v>
      </c>
      <c r="G459" t="b">
        <v>1</v>
      </c>
      <c r="H459" t="b">
        <v>1</v>
      </c>
    </row>
    <row r="460" spans="1:8" x14ac:dyDescent="0.15">
      <c r="A460" t="s">
        <v>3574</v>
      </c>
      <c r="B460" t="s">
        <v>2184</v>
      </c>
      <c r="C460" t="s">
        <v>2185</v>
      </c>
      <c r="D460" t="s">
        <v>3575</v>
      </c>
      <c r="E460" t="s">
        <v>3576</v>
      </c>
      <c r="F460" t="b">
        <v>1</v>
      </c>
      <c r="G460" t="b">
        <v>1</v>
      </c>
      <c r="H460" t="b">
        <v>1</v>
      </c>
    </row>
    <row r="461" spans="1:8" x14ac:dyDescent="0.15">
      <c r="A461" t="s">
        <v>3577</v>
      </c>
      <c r="B461" t="s">
        <v>2184</v>
      </c>
      <c r="C461" t="s">
        <v>2185</v>
      </c>
      <c r="D461" t="s">
        <v>3578</v>
      </c>
      <c r="E461" t="s">
        <v>3579</v>
      </c>
      <c r="F461" t="b">
        <v>1</v>
      </c>
      <c r="G461" t="b">
        <v>1</v>
      </c>
      <c r="H461" t="b">
        <v>1</v>
      </c>
    </row>
    <row r="462" spans="1:8" x14ac:dyDescent="0.15">
      <c r="A462" t="s">
        <v>3580</v>
      </c>
      <c r="B462" t="s">
        <v>2184</v>
      </c>
      <c r="C462" t="s">
        <v>2185</v>
      </c>
      <c r="D462" t="s">
        <v>3581</v>
      </c>
      <c r="E462" t="s">
        <v>3582</v>
      </c>
      <c r="F462" t="b">
        <v>1</v>
      </c>
      <c r="G462" t="b">
        <v>1</v>
      </c>
      <c r="H462" t="b">
        <v>1</v>
      </c>
    </row>
    <row r="463" spans="1:8" x14ac:dyDescent="0.15">
      <c r="A463" t="s">
        <v>3583</v>
      </c>
      <c r="B463" t="s">
        <v>2184</v>
      </c>
      <c r="C463" t="s">
        <v>2185</v>
      </c>
      <c r="D463" t="s">
        <v>3584</v>
      </c>
      <c r="E463" t="s">
        <v>3585</v>
      </c>
      <c r="F463" t="b">
        <v>1</v>
      </c>
      <c r="G463" t="b">
        <v>1</v>
      </c>
      <c r="H463" t="b">
        <v>1</v>
      </c>
    </row>
    <row r="464" spans="1:8" x14ac:dyDescent="0.15">
      <c r="A464" t="s">
        <v>3586</v>
      </c>
      <c r="B464" t="s">
        <v>2184</v>
      </c>
      <c r="C464" t="s">
        <v>2185</v>
      </c>
      <c r="D464" t="s">
        <v>3587</v>
      </c>
      <c r="E464" t="s">
        <v>3588</v>
      </c>
      <c r="F464" t="b">
        <v>1</v>
      </c>
      <c r="G464" t="b">
        <v>1</v>
      </c>
      <c r="H464" t="b">
        <v>1</v>
      </c>
    </row>
    <row r="465" spans="1:8" x14ac:dyDescent="0.15">
      <c r="A465" t="s">
        <v>3589</v>
      </c>
      <c r="B465" t="s">
        <v>2184</v>
      </c>
      <c r="C465" t="s">
        <v>2185</v>
      </c>
      <c r="D465" t="s">
        <v>3590</v>
      </c>
      <c r="E465" t="s">
        <v>3591</v>
      </c>
      <c r="F465" t="b">
        <v>1</v>
      </c>
      <c r="G465" t="b">
        <v>1</v>
      </c>
      <c r="H465" t="b">
        <v>1</v>
      </c>
    </row>
    <row r="466" spans="1:8" x14ac:dyDescent="0.15">
      <c r="A466" t="s">
        <v>3592</v>
      </c>
      <c r="B466" t="s">
        <v>2184</v>
      </c>
      <c r="C466" t="s">
        <v>2185</v>
      </c>
      <c r="D466" t="s">
        <v>3593</v>
      </c>
      <c r="E466" t="s">
        <v>3594</v>
      </c>
      <c r="F466" t="b">
        <v>1</v>
      </c>
      <c r="G466" t="b">
        <v>1</v>
      </c>
      <c r="H466" t="b">
        <v>1</v>
      </c>
    </row>
    <row r="467" spans="1:8" x14ac:dyDescent="0.15">
      <c r="A467" t="s">
        <v>3595</v>
      </c>
      <c r="B467" t="s">
        <v>2184</v>
      </c>
      <c r="C467" t="s">
        <v>2185</v>
      </c>
      <c r="D467" t="s">
        <v>3596</v>
      </c>
      <c r="E467" t="s">
        <v>3597</v>
      </c>
      <c r="F467" t="b">
        <v>1</v>
      </c>
      <c r="G467" t="b">
        <v>1</v>
      </c>
      <c r="H467" t="b">
        <v>1</v>
      </c>
    </row>
    <row r="468" spans="1:8" x14ac:dyDescent="0.15">
      <c r="A468" t="s">
        <v>3598</v>
      </c>
      <c r="B468" t="s">
        <v>2184</v>
      </c>
      <c r="C468" t="s">
        <v>2185</v>
      </c>
      <c r="D468" t="s">
        <v>3599</v>
      </c>
      <c r="E468" t="s">
        <v>3600</v>
      </c>
      <c r="F468" t="b">
        <v>1</v>
      </c>
      <c r="G468" t="b">
        <v>1</v>
      </c>
      <c r="H468" t="b">
        <v>1</v>
      </c>
    </row>
    <row r="469" spans="1:8" x14ac:dyDescent="0.15">
      <c r="A469" t="s">
        <v>3601</v>
      </c>
      <c r="B469" t="s">
        <v>2184</v>
      </c>
      <c r="C469" t="s">
        <v>2185</v>
      </c>
      <c r="D469" t="s">
        <v>3602</v>
      </c>
      <c r="E469" t="s">
        <v>3603</v>
      </c>
      <c r="F469" t="b">
        <v>1</v>
      </c>
      <c r="G469" t="b">
        <v>1</v>
      </c>
      <c r="H469" t="b">
        <v>1</v>
      </c>
    </row>
    <row r="470" spans="1:8" x14ac:dyDescent="0.15">
      <c r="A470" t="s">
        <v>3604</v>
      </c>
      <c r="B470" t="s">
        <v>2184</v>
      </c>
      <c r="C470" t="s">
        <v>2185</v>
      </c>
      <c r="D470" t="s">
        <v>3605</v>
      </c>
      <c r="E470" t="s">
        <v>3606</v>
      </c>
      <c r="F470" t="b">
        <v>1</v>
      </c>
      <c r="G470" t="b">
        <v>1</v>
      </c>
      <c r="H470" t="b">
        <v>1</v>
      </c>
    </row>
    <row r="471" spans="1:8" x14ac:dyDescent="0.15">
      <c r="A471" t="s">
        <v>3607</v>
      </c>
      <c r="B471" t="s">
        <v>2184</v>
      </c>
      <c r="C471" t="s">
        <v>2185</v>
      </c>
      <c r="D471" t="s">
        <v>3608</v>
      </c>
      <c r="E471" t="s">
        <v>3609</v>
      </c>
      <c r="F471" t="b">
        <v>1</v>
      </c>
      <c r="G471" t="b">
        <v>1</v>
      </c>
      <c r="H471" t="b">
        <v>1</v>
      </c>
    </row>
    <row r="472" spans="1:8" x14ac:dyDescent="0.15">
      <c r="A472" t="s">
        <v>3610</v>
      </c>
      <c r="B472" t="s">
        <v>2184</v>
      </c>
      <c r="C472" t="s">
        <v>2185</v>
      </c>
      <c r="D472" t="s">
        <v>3611</v>
      </c>
      <c r="E472" t="s">
        <v>3612</v>
      </c>
      <c r="F472" t="b">
        <v>1</v>
      </c>
      <c r="G472" t="b">
        <v>1</v>
      </c>
      <c r="H472" t="b">
        <v>1</v>
      </c>
    </row>
    <row r="473" spans="1:8" x14ac:dyDescent="0.15">
      <c r="A473" t="s">
        <v>3613</v>
      </c>
      <c r="B473" t="s">
        <v>2184</v>
      </c>
      <c r="C473" t="s">
        <v>2185</v>
      </c>
      <c r="D473" t="s">
        <v>3614</v>
      </c>
      <c r="E473" t="s">
        <v>3615</v>
      </c>
      <c r="F473" t="b">
        <v>1</v>
      </c>
      <c r="G473" t="b">
        <v>1</v>
      </c>
      <c r="H473" t="b">
        <v>1</v>
      </c>
    </row>
    <row r="474" spans="1:8" x14ac:dyDescent="0.15">
      <c r="A474" t="s">
        <v>3616</v>
      </c>
      <c r="B474" t="s">
        <v>2184</v>
      </c>
      <c r="C474" t="s">
        <v>2185</v>
      </c>
      <c r="D474" t="s">
        <v>3617</v>
      </c>
      <c r="E474" t="s">
        <v>3618</v>
      </c>
      <c r="F474" t="b">
        <v>1</v>
      </c>
      <c r="G474" t="b">
        <v>1</v>
      </c>
      <c r="H474" t="b">
        <v>1</v>
      </c>
    </row>
    <row r="475" spans="1:8" x14ac:dyDescent="0.15">
      <c r="A475" t="s">
        <v>3619</v>
      </c>
      <c r="B475" t="s">
        <v>2184</v>
      </c>
      <c r="C475" t="s">
        <v>2185</v>
      </c>
      <c r="D475" t="s">
        <v>3620</v>
      </c>
      <c r="E475" t="s">
        <v>3621</v>
      </c>
      <c r="F475" t="b">
        <v>1</v>
      </c>
      <c r="G475" t="b">
        <v>1</v>
      </c>
      <c r="H475" t="b">
        <v>1</v>
      </c>
    </row>
    <row r="476" spans="1:8" x14ac:dyDescent="0.15">
      <c r="A476" t="s">
        <v>3622</v>
      </c>
      <c r="B476" t="s">
        <v>2184</v>
      </c>
      <c r="C476" t="s">
        <v>2185</v>
      </c>
      <c r="D476" t="s">
        <v>3623</v>
      </c>
      <c r="E476" t="s">
        <v>3624</v>
      </c>
      <c r="F476" t="b">
        <v>1</v>
      </c>
      <c r="G476" t="b">
        <v>1</v>
      </c>
      <c r="H476" t="b">
        <v>1</v>
      </c>
    </row>
    <row r="477" spans="1:8" x14ac:dyDescent="0.15">
      <c r="A477" t="s">
        <v>3625</v>
      </c>
      <c r="B477" t="s">
        <v>2184</v>
      </c>
      <c r="C477" t="s">
        <v>2185</v>
      </c>
      <c r="D477" t="s">
        <v>3626</v>
      </c>
      <c r="E477" t="s">
        <v>3627</v>
      </c>
      <c r="F477" t="b">
        <v>1</v>
      </c>
      <c r="G477" t="b">
        <v>1</v>
      </c>
      <c r="H477" t="b">
        <v>1</v>
      </c>
    </row>
    <row r="478" spans="1:8" x14ac:dyDescent="0.15">
      <c r="A478" t="s">
        <v>3628</v>
      </c>
      <c r="B478" t="s">
        <v>2184</v>
      </c>
      <c r="C478" t="s">
        <v>2185</v>
      </c>
      <c r="D478" t="s">
        <v>3629</v>
      </c>
      <c r="E478" t="s">
        <v>3630</v>
      </c>
      <c r="F478" t="b">
        <v>1</v>
      </c>
      <c r="G478" t="b">
        <v>1</v>
      </c>
      <c r="H478" t="b">
        <v>1</v>
      </c>
    </row>
    <row r="479" spans="1:8" x14ac:dyDescent="0.15">
      <c r="A479" t="s">
        <v>3631</v>
      </c>
      <c r="B479" t="s">
        <v>2184</v>
      </c>
      <c r="C479" t="s">
        <v>2185</v>
      </c>
      <c r="D479" t="s">
        <v>3632</v>
      </c>
      <c r="E479" t="s">
        <v>3633</v>
      </c>
      <c r="F479" t="b">
        <v>1</v>
      </c>
      <c r="G479" t="b">
        <v>1</v>
      </c>
      <c r="H479" t="b">
        <v>1</v>
      </c>
    </row>
    <row r="480" spans="1:8" x14ac:dyDescent="0.15">
      <c r="A480" t="s">
        <v>3634</v>
      </c>
      <c r="B480" t="s">
        <v>2184</v>
      </c>
      <c r="C480" t="s">
        <v>2185</v>
      </c>
      <c r="D480" t="s">
        <v>3635</v>
      </c>
      <c r="E480" t="s">
        <v>3636</v>
      </c>
      <c r="F480" t="b">
        <v>1</v>
      </c>
      <c r="G480" t="b">
        <v>1</v>
      </c>
      <c r="H480" t="b">
        <v>1</v>
      </c>
    </row>
    <row r="481" spans="1:8" x14ac:dyDescent="0.15">
      <c r="A481" t="s">
        <v>3637</v>
      </c>
      <c r="B481" t="s">
        <v>2184</v>
      </c>
      <c r="C481" t="s">
        <v>2185</v>
      </c>
      <c r="D481" t="s">
        <v>3638</v>
      </c>
      <c r="E481" t="s">
        <v>3639</v>
      </c>
      <c r="F481" t="b">
        <v>1</v>
      </c>
      <c r="G481" t="b">
        <v>1</v>
      </c>
      <c r="H481" t="b">
        <v>1</v>
      </c>
    </row>
    <row r="482" spans="1:8" x14ac:dyDescent="0.15">
      <c r="A482" t="s">
        <v>3640</v>
      </c>
      <c r="B482" t="s">
        <v>2184</v>
      </c>
      <c r="C482" t="s">
        <v>2185</v>
      </c>
      <c r="D482" t="s">
        <v>3641</v>
      </c>
      <c r="E482" t="s">
        <v>3642</v>
      </c>
      <c r="F482" t="b">
        <v>1</v>
      </c>
      <c r="G482" t="b">
        <v>1</v>
      </c>
      <c r="H482" t="b">
        <v>1</v>
      </c>
    </row>
    <row r="483" spans="1:8" x14ac:dyDescent="0.15">
      <c r="A483" t="s">
        <v>3643</v>
      </c>
      <c r="B483" t="s">
        <v>2184</v>
      </c>
      <c r="C483" t="s">
        <v>2185</v>
      </c>
      <c r="D483" t="s">
        <v>3644</v>
      </c>
      <c r="E483" t="s">
        <v>3645</v>
      </c>
      <c r="F483" t="b">
        <v>1</v>
      </c>
      <c r="G483" t="b">
        <v>1</v>
      </c>
      <c r="H483" t="b">
        <v>1</v>
      </c>
    </row>
    <row r="484" spans="1:8" x14ac:dyDescent="0.15">
      <c r="A484" t="s">
        <v>3646</v>
      </c>
      <c r="B484" t="s">
        <v>2184</v>
      </c>
      <c r="C484" t="s">
        <v>2185</v>
      </c>
      <c r="D484" t="s">
        <v>3647</v>
      </c>
      <c r="E484" t="s">
        <v>3648</v>
      </c>
      <c r="F484" t="b">
        <v>1</v>
      </c>
      <c r="G484" t="b">
        <v>1</v>
      </c>
      <c r="H484" t="b">
        <v>1</v>
      </c>
    </row>
    <row r="485" spans="1:8" x14ac:dyDescent="0.15">
      <c r="A485" t="s">
        <v>3649</v>
      </c>
      <c r="B485" t="s">
        <v>2184</v>
      </c>
      <c r="C485" t="s">
        <v>2185</v>
      </c>
      <c r="D485" t="s">
        <v>3650</v>
      </c>
      <c r="E485" t="s">
        <v>3651</v>
      </c>
      <c r="F485" t="b">
        <v>1</v>
      </c>
      <c r="G485" t="b">
        <v>1</v>
      </c>
      <c r="H485" t="b">
        <v>1</v>
      </c>
    </row>
    <row r="486" spans="1:8" x14ac:dyDescent="0.15">
      <c r="A486" t="s">
        <v>3652</v>
      </c>
      <c r="B486" t="s">
        <v>2184</v>
      </c>
      <c r="C486" t="s">
        <v>2185</v>
      </c>
      <c r="D486" t="s">
        <v>3653</v>
      </c>
      <c r="E486" t="s">
        <v>3654</v>
      </c>
      <c r="F486" t="b">
        <v>1</v>
      </c>
      <c r="G486" t="b">
        <v>1</v>
      </c>
      <c r="H486" t="b">
        <v>1</v>
      </c>
    </row>
    <row r="487" spans="1:8" x14ac:dyDescent="0.15">
      <c r="A487" t="s">
        <v>3655</v>
      </c>
      <c r="B487" t="s">
        <v>2184</v>
      </c>
      <c r="C487" t="s">
        <v>2185</v>
      </c>
      <c r="D487" t="s">
        <v>3656</v>
      </c>
      <c r="E487" t="s">
        <v>3657</v>
      </c>
      <c r="F487" t="b">
        <v>1</v>
      </c>
      <c r="G487" t="b">
        <v>1</v>
      </c>
      <c r="H487" t="b">
        <v>1</v>
      </c>
    </row>
    <row r="488" spans="1:8" x14ac:dyDescent="0.15">
      <c r="A488" t="s">
        <v>3658</v>
      </c>
      <c r="B488" t="s">
        <v>2184</v>
      </c>
      <c r="C488" t="s">
        <v>2185</v>
      </c>
      <c r="D488" t="s">
        <v>3659</v>
      </c>
      <c r="E488" t="s">
        <v>3660</v>
      </c>
      <c r="F488" t="b">
        <v>1</v>
      </c>
      <c r="G488" t="b">
        <v>1</v>
      </c>
      <c r="H488" t="b">
        <v>1</v>
      </c>
    </row>
    <row r="489" spans="1:8" x14ac:dyDescent="0.15">
      <c r="A489" t="s">
        <v>3661</v>
      </c>
      <c r="B489" t="s">
        <v>2184</v>
      </c>
      <c r="C489" t="s">
        <v>2185</v>
      </c>
      <c r="D489" t="s">
        <v>3662</v>
      </c>
      <c r="E489" t="s">
        <v>3663</v>
      </c>
      <c r="F489" t="b">
        <v>1</v>
      </c>
      <c r="G489" t="b">
        <v>1</v>
      </c>
      <c r="H489" t="b">
        <v>1</v>
      </c>
    </row>
    <row r="490" spans="1:8" x14ac:dyDescent="0.15">
      <c r="A490" t="s">
        <v>3664</v>
      </c>
      <c r="B490" t="s">
        <v>2184</v>
      </c>
      <c r="C490" t="s">
        <v>2185</v>
      </c>
      <c r="D490" t="s">
        <v>3665</v>
      </c>
      <c r="E490" t="s">
        <v>3666</v>
      </c>
      <c r="F490" t="b">
        <v>1</v>
      </c>
      <c r="G490" t="b">
        <v>1</v>
      </c>
      <c r="H490" t="b">
        <v>1</v>
      </c>
    </row>
    <row r="491" spans="1:8" x14ac:dyDescent="0.15">
      <c r="A491" t="s">
        <v>3667</v>
      </c>
      <c r="B491" t="s">
        <v>2184</v>
      </c>
      <c r="C491" t="s">
        <v>2185</v>
      </c>
      <c r="D491" t="s">
        <v>3668</v>
      </c>
      <c r="E491" t="s">
        <v>3669</v>
      </c>
      <c r="F491" t="b">
        <v>1</v>
      </c>
      <c r="G491" t="b">
        <v>1</v>
      </c>
      <c r="H491" t="b">
        <v>1</v>
      </c>
    </row>
    <row r="492" spans="1:8" x14ac:dyDescent="0.15">
      <c r="A492" t="s">
        <v>3670</v>
      </c>
      <c r="B492" t="s">
        <v>2184</v>
      </c>
      <c r="C492" t="s">
        <v>2185</v>
      </c>
      <c r="D492" t="s">
        <v>3671</v>
      </c>
      <c r="E492" t="s">
        <v>3672</v>
      </c>
      <c r="F492" t="b">
        <v>1</v>
      </c>
      <c r="G492" t="b">
        <v>1</v>
      </c>
      <c r="H492" t="b">
        <v>1</v>
      </c>
    </row>
    <row r="493" spans="1:8" x14ac:dyDescent="0.15">
      <c r="A493" t="s">
        <v>3673</v>
      </c>
      <c r="B493" t="s">
        <v>2184</v>
      </c>
      <c r="C493" t="s">
        <v>2185</v>
      </c>
      <c r="D493" t="s">
        <v>3674</v>
      </c>
      <c r="E493" t="s">
        <v>3675</v>
      </c>
      <c r="F493" t="b">
        <v>1</v>
      </c>
      <c r="G493" t="b">
        <v>1</v>
      </c>
      <c r="H493" t="b">
        <v>1</v>
      </c>
    </row>
    <row r="494" spans="1:8" x14ac:dyDescent="0.15">
      <c r="A494" t="s">
        <v>3676</v>
      </c>
      <c r="B494" t="s">
        <v>2184</v>
      </c>
      <c r="C494" t="s">
        <v>2185</v>
      </c>
      <c r="D494" t="s">
        <v>3677</v>
      </c>
      <c r="E494" t="s">
        <v>3678</v>
      </c>
      <c r="F494" t="b">
        <v>1</v>
      </c>
      <c r="G494" t="b">
        <v>1</v>
      </c>
      <c r="H494" t="b">
        <v>1</v>
      </c>
    </row>
    <row r="495" spans="1:8" x14ac:dyDescent="0.15">
      <c r="A495" t="s">
        <v>3679</v>
      </c>
      <c r="B495" t="s">
        <v>2184</v>
      </c>
      <c r="C495" t="s">
        <v>2185</v>
      </c>
      <c r="D495" t="s">
        <v>3680</v>
      </c>
      <c r="E495" t="s">
        <v>3681</v>
      </c>
      <c r="F495" t="b">
        <v>1</v>
      </c>
      <c r="G495" t="b">
        <v>1</v>
      </c>
      <c r="H495" t="b">
        <v>1</v>
      </c>
    </row>
    <row r="496" spans="1:8" x14ac:dyDescent="0.15">
      <c r="A496" t="s">
        <v>3682</v>
      </c>
      <c r="B496" t="s">
        <v>2184</v>
      </c>
      <c r="C496" t="s">
        <v>2185</v>
      </c>
      <c r="D496" t="s">
        <v>3683</v>
      </c>
      <c r="E496" t="s">
        <v>3684</v>
      </c>
      <c r="F496" t="b">
        <v>1</v>
      </c>
      <c r="G496" t="b">
        <v>1</v>
      </c>
      <c r="H496" t="b">
        <v>1</v>
      </c>
    </row>
    <row r="497" spans="1:8" x14ac:dyDescent="0.15">
      <c r="A497" t="s">
        <v>3685</v>
      </c>
      <c r="B497" t="s">
        <v>2184</v>
      </c>
      <c r="C497" t="s">
        <v>2185</v>
      </c>
      <c r="D497" t="s">
        <v>3686</v>
      </c>
      <c r="E497" t="s">
        <v>3687</v>
      </c>
      <c r="F497" t="b">
        <v>1</v>
      </c>
      <c r="G497" t="b">
        <v>1</v>
      </c>
      <c r="H497" t="b">
        <v>1</v>
      </c>
    </row>
    <row r="498" spans="1:8" x14ac:dyDescent="0.15">
      <c r="A498" t="s">
        <v>3688</v>
      </c>
      <c r="B498" t="s">
        <v>2184</v>
      </c>
      <c r="C498" t="s">
        <v>2185</v>
      </c>
      <c r="D498" t="s">
        <v>3689</v>
      </c>
      <c r="E498" t="s">
        <v>3690</v>
      </c>
      <c r="F498" t="b">
        <v>1</v>
      </c>
      <c r="G498" t="b">
        <v>1</v>
      </c>
      <c r="H498" t="b">
        <v>1</v>
      </c>
    </row>
    <row r="499" spans="1:8" x14ac:dyDescent="0.15">
      <c r="A499" t="s">
        <v>3691</v>
      </c>
      <c r="B499" t="s">
        <v>2184</v>
      </c>
      <c r="C499" t="s">
        <v>2185</v>
      </c>
      <c r="D499" t="s">
        <v>3692</v>
      </c>
      <c r="E499" t="s">
        <v>3693</v>
      </c>
      <c r="F499" t="b">
        <v>1</v>
      </c>
      <c r="G499" t="b">
        <v>1</v>
      </c>
      <c r="H499" t="b">
        <v>1</v>
      </c>
    </row>
    <row r="500" spans="1:8" x14ac:dyDescent="0.15">
      <c r="A500" t="s">
        <v>3694</v>
      </c>
      <c r="B500" t="s">
        <v>2184</v>
      </c>
      <c r="C500" t="s">
        <v>2185</v>
      </c>
      <c r="D500" t="s">
        <v>3695</v>
      </c>
      <c r="E500" t="s">
        <v>3696</v>
      </c>
      <c r="F500" t="b">
        <v>1</v>
      </c>
      <c r="G500" t="b">
        <v>1</v>
      </c>
      <c r="H500" t="b">
        <v>1</v>
      </c>
    </row>
    <row r="501" spans="1:8" x14ac:dyDescent="0.15">
      <c r="A501" t="s">
        <v>3697</v>
      </c>
      <c r="B501" t="s">
        <v>2184</v>
      </c>
      <c r="C501" t="s">
        <v>2185</v>
      </c>
      <c r="D501" t="s">
        <v>3698</v>
      </c>
      <c r="E501" t="s">
        <v>3699</v>
      </c>
      <c r="F501" t="b">
        <v>1</v>
      </c>
      <c r="G501" t="b">
        <v>1</v>
      </c>
      <c r="H501" t="b">
        <v>1</v>
      </c>
    </row>
    <row r="502" spans="1:8" x14ac:dyDescent="0.15">
      <c r="A502" t="s">
        <v>3700</v>
      </c>
      <c r="B502" t="s">
        <v>2184</v>
      </c>
      <c r="C502" t="s">
        <v>2185</v>
      </c>
      <c r="D502" t="s">
        <v>3701</v>
      </c>
      <c r="E502" t="s">
        <v>3702</v>
      </c>
      <c r="F502" t="b">
        <v>1</v>
      </c>
      <c r="G502" t="b">
        <v>1</v>
      </c>
      <c r="H502" t="b">
        <v>1</v>
      </c>
    </row>
    <row r="503" spans="1:8" x14ac:dyDescent="0.15">
      <c r="A503" t="s">
        <v>3703</v>
      </c>
      <c r="B503" t="s">
        <v>2184</v>
      </c>
      <c r="C503" t="s">
        <v>2185</v>
      </c>
      <c r="D503" t="s">
        <v>3704</v>
      </c>
      <c r="E503" t="s">
        <v>3705</v>
      </c>
      <c r="F503" t="b">
        <v>1</v>
      </c>
      <c r="G503" t="b">
        <v>1</v>
      </c>
      <c r="H503" t="b">
        <v>1</v>
      </c>
    </row>
    <row r="504" spans="1:8" x14ac:dyDescent="0.15">
      <c r="A504" t="s">
        <v>3706</v>
      </c>
      <c r="B504" t="s">
        <v>2184</v>
      </c>
      <c r="C504" t="s">
        <v>2185</v>
      </c>
      <c r="D504" t="s">
        <v>3707</v>
      </c>
      <c r="E504" t="s">
        <v>3708</v>
      </c>
      <c r="F504" t="b">
        <v>1</v>
      </c>
      <c r="G504" t="b">
        <v>1</v>
      </c>
      <c r="H504" t="b">
        <v>1</v>
      </c>
    </row>
    <row r="505" spans="1:8" x14ac:dyDescent="0.15">
      <c r="A505" t="s">
        <v>3709</v>
      </c>
      <c r="B505" t="s">
        <v>2184</v>
      </c>
      <c r="C505" t="s">
        <v>2185</v>
      </c>
      <c r="D505" t="s">
        <v>3710</v>
      </c>
      <c r="E505" t="s">
        <v>3711</v>
      </c>
      <c r="F505" t="b">
        <v>1</v>
      </c>
      <c r="G505" t="b">
        <v>1</v>
      </c>
      <c r="H505" t="b">
        <v>1</v>
      </c>
    </row>
    <row r="506" spans="1:8" x14ac:dyDescent="0.15">
      <c r="A506" t="s">
        <v>3712</v>
      </c>
      <c r="B506" t="s">
        <v>2184</v>
      </c>
      <c r="C506" t="s">
        <v>2185</v>
      </c>
      <c r="D506" t="s">
        <v>3713</v>
      </c>
      <c r="E506" t="s">
        <v>3714</v>
      </c>
      <c r="F506" t="b">
        <v>1</v>
      </c>
      <c r="G506" t="b">
        <v>1</v>
      </c>
      <c r="H506" t="b">
        <v>1</v>
      </c>
    </row>
    <row r="507" spans="1:8" x14ac:dyDescent="0.15">
      <c r="A507" t="s">
        <v>3715</v>
      </c>
      <c r="B507" t="s">
        <v>2184</v>
      </c>
      <c r="C507" t="s">
        <v>2185</v>
      </c>
      <c r="D507" t="s">
        <v>3716</v>
      </c>
      <c r="E507" t="s">
        <v>3717</v>
      </c>
      <c r="F507" t="b">
        <v>1</v>
      </c>
      <c r="G507" t="b">
        <v>1</v>
      </c>
      <c r="H507" t="b">
        <v>1</v>
      </c>
    </row>
    <row r="508" spans="1:8" x14ac:dyDescent="0.15">
      <c r="A508" t="s">
        <v>3718</v>
      </c>
      <c r="B508" t="s">
        <v>2184</v>
      </c>
      <c r="C508" t="s">
        <v>2185</v>
      </c>
      <c r="D508" t="s">
        <v>3719</v>
      </c>
      <c r="E508" t="s">
        <v>3720</v>
      </c>
      <c r="F508" t="b">
        <v>1</v>
      </c>
      <c r="G508" t="b">
        <v>1</v>
      </c>
      <c r="H508" t="b">
        <v>1</v>
      </c>
    </row>
    <row r="509" spans="1:8" x14ac:dyDescent="0.15">
      <c r="A509" t="s">
        <v>3721</v>
      </c>
      <c r="B509" t="s">
        <v>2184</v>
      </c>
      <c r="C509" t="s">
        <v>2185</v>
      </c>
      <c r="D509" t="s">
        <v>3722</v>
      </c>
      <c r="E509" t="s">
        <v>3723</v>
      </c>
      <c r="F509" t="b">
        <v>1</v>
      </c>
      <c r="G509" t="b">
        <v>1</v>
      </c>
      <c r="H509" t="b">
        <v>1</v>
      </c>
    </row>
    <row r="510" spans="1:8" x14ac:dyDescent="0.15">
      <c r="A510" t="s">
        <v>3724</v>
      </c>
      <c r="B510" t="s">
        <v>2184</v>
      </c>
      <c r="C510" t="s">
        <v>2185</v>
      </c>
      <c r="D510" t="s">
        <v>3725</v>
      </c>
      <c r="E510" t="s">
        <v>3726</v>
      </c>
      <c r="F510" t="b">
        <v>1</v>
      </c>
      <c r="G510" t="b">
        <v>1</v>
      </c>
      <c r="H510" t="b">
        <v>1</v>
      </c>
    </row>
    <row r="511" spans="1:8" x14ac:dyDescent="0.15">
      <c r="A511" t="s">
        <v>3727</v>
      </c>
      <c r="B511" t="s">
        <v>2184</v>
      </c>
      <c r="C511" t="s">
        <v>2185</v>
      </c>
      <c r="D511" t="s">
        <v>3728</v>
      </c>
      <c r="E511" t="s">
        <v>3729</v>
      </c>
      <c r="F511" t="b">
        <v>1</v>
      </c>
      <c r="G511" t="b">
        <v>1</v>
      </c>
      <c r="H511" t="b">
        <v>1</v>
      </c>
    </row>
    <row r="512" spans="1:8" x14ac:dyDescent="0.15">
      <c r="A512" t="s">
        <v>3730</v>
      </c>
      <c r="B512" t="s">
        <v>2184</v>
      </c>
      <c r="C512" t="s">
        <v>2185</v>
      </c>
      <c r="D512" t="s">
        <v>3731</v>
      </c>
      <c r="E512" t="s">
        <v>3732</v>
      </c>
      <c r="F512" t="b">
        <v>1</v>
      </c>
      <c r="G512" t="b">
        <v>1</v>
      </c>
      <c r="H512" t="b">
        <v>1</v>
      </c>
    </row>
    <row r="513" spans="1:8" x14ac:dyDescent="0.15">
      <c r="A513" t="s">
        <v>3733</v>
      </c>
      <c r="B513" t="s">
        <v>2184</v>
      </c>
      <c r="C513" t="s">
        <v>2185</v>
      </c>
      <c r="D513" t="s">
        <v>3734</v>
      </c>
      <c r="E513" t="s">
        <v>3735</v>
      </c>
      <c r="F513" t="b">
        <v>1</v>
      </c>
      <c r="G513" t="b">
        <v>1</v>
      </c>
      <c r="H513" t="b">
        <v>1</v>
      </c>
    </row>
    <row r="514" spans="1:8" x14ac:dyDescent="0.15">
      <c r="A514" t="s">
        <v>3736</v>
      </c>
      <c r="B514" t="s">
        <v>2184</v>
      </c>
      <c r="C514" t="s">
        <v>2185</v>
      </c>
      <c r="D514" t="s">
        <v>3737</v>
      </c>
      <c r="E514" t="s">
        <v>3738</v>
      </c>
      <c r="F514" t="b">
        <v>1</v>
      </c>
      <c r="G514" t="b">
        <v>1</v>
      </c>
      <c r="H514" t="b">
        <v>1</v>
      </c>
    </row>
    <row r="515" spans="1:8" x14ac:dyDescent="0.15">
      <c r="A515" t="s">
        <v>3739</v>
      </c>
      <c r="B515" t="s">
        <v>2184</v>
      </c>
      <c r="C515" t="s">
        <v>2185</v>
      </c>
      <c r="D515" t="s">
        <v>3740</v>
      </c>
      <c r="E515" t="s">
        <v>3741</v>
      </c>
      <c r="F515" t="b">
        <v>1</v>
      </c>
      <c r="G515" t="b">
        <v>1</v>
      </c>
      <c r="H515" t="b">
        <v>1</v>
      </c>
    </row>
    <row r="516" spans="1:8" x14ac:dyDescent="0.15">
      <c r="A516" t="s">
        <v>3742</v>
      </c>
      <c r="B516" t="s">
        <v>2184</v>
      </c>
      <c r="C516" t="s">
        <v>2185</v>
      </c>
      <c r="D516" t="s">
        <v>3743</v>
      </c>
      <c r="E516" t="s">
        <v>3744</v>
      </c>
      <c r="F516" t="b">
        <v>1</v>
      </c>
      <c r="G516" t="b">
        <v>1</v>
      </c>
      <c r="H516" t="b">
        <v>1</v>
      </c>
    </row>
    <row r="517" spans="1:8" x14ac:dyDescent="0.15">
      <c r="A517" t="s">
        <v>3745</v>
      </c>
      <c r="B517" t="s">
        <v>2184</v>
      </c>
      <c r="C517" t="s">
        <v>2185</v>
      </c>
      <c r="D517" t="s">
        <v>3746</v>
      </c>
      <c r="E517" t="s">
        <v>3747</v>
      </c>
      <c r="F517" t="b">
        <v>1</v>
      </c>
      <c r="G517" t="b">
        <v>1</v>
      </c>
      <c r="H517" t="b">
        <v>1</v>
      </c>
    </row>
    <row r="518" spans="1:8" x14ac:dyDescent="0.15">
      <c r="A518" t="s">
        <v>3748</v>
      </c>
      <c r="B518" t="s">
        <v>2184</v>
      </c>
      <c r="C518" t="s">
        <v>2185</v>
      </c>
      <c r="D518" t="s">
        <v>3749</v>
      </c>
      <c r="E518" t="s">
        <v>3750</v>
      </c>
      <c r="F518" t="b">
        <v>1</v>
      </c>
      <c r="G518" t="b">
        <v>1</v>
      </c>
      <c r="H518" t="b">
        <v>1</v>
      </c>
    </row>
    <row r="519" spans="1:8" x14ac:dyDescent="0.15">
      <c r="A519" t="s">
        <v>3751</v>
      </c>
      <c r="B519" t="s">
        <v>2184</v>
      </c>
      <c r="C519" t="s">
        <v>2185</v>
      </c>
      <c r="D519" t="s">
        <v>3752</v>
      </c>
      <c r="E519" t="s">
        <v>3753</v>
      </c>
      <c r="F519" t="b">
        <v>1</v>
      </c>
      <c r="G519" t="b">
        <v>1</v>
      </c>
      <c r="H519" t="b">
        <v>1</v>
      </c>
    </row>
    <row r="520" spans="1:8" x14ac:dyDescent="0.15">
      <c r="A520" t="s">
        <v>3754</v>
      </c>
      <c r="B520" t="s">
        <v>2184</v>
      </c>
      <c r="C520" t="s">
        <v>2185</v>
      </c>
      <c r="D520" t="s">
        <v>3755</v>
      </c>
      <c r="E520" t="s">
        <v>3756</v>
      </c>
      <c r="F520" t="b">
        <v>1</v>
      </c>
      <c r="G520" t="b">
        <v>1</v>
      </c>
      <c r="H520" t="b">
        <v>1</v>
      </c>
    </row>
    <row r="521" spans="1:8" x14ac:dyDescent="0.15">
      <c r="A521" t="s">
        <v>3757</v>
      </c>
      <c r="B521" t="s">
        <v>2184</v>
      </c>
      <c r="C521" t="s">
        <v>2185</v>
      </c>
      <c r="D521" t="s">
        <v>3758</v>
      </c>
      <c r="E521" t="s">
        <v>3759</v>
      </c>
      <c r="F521" t="b">
        <v>1</v>
      </c>
      <c r="G521" t="b">
        <v>1</v>
      </c>
      <c r="H521" t="b">
        <v>1</v>
      </c>
    </row>
    <row r="522" spans="1:8" x14ac:dyDescent="0.15">
      <c r="A522" t="s">
        <v>3760</v>
      </c>
      <c r="B522" t="s">
        <v>2184</v>
      </c>
      <c r="C522" t="s">
        <v>2185</v>
      </c>
      <c r="D522" t="s">
        <v>3761</v>
      </c>
      <c r="E522" t="s">
        <v>3762</v>
      </c>
      <c r="F522" t="b">
        <v>1</v>
      </c>
      <c r="G522" t="b">
        <v>1</v>
      </c>
      <c r="H522" t="b">
        <v>1</v>
      </c>
    </row>
    <row r="523" spans="1:8" x14ac:dyDescent="0.15">
      <c r="A523" t="s">
        <v>3763</v>
      </c>
      <c r="B523" t="s">
        <v>2184</v>
      </c>
      <c r="C523" t="s">
        <v>2185</v>
      </c>
      <c r="D523" t="s">
        <v>3764</v>
      </c>
      <c r="E523" t="s">
        <v>3765</v>
      </c>
      <c r="F523" t="b">
        <v>1</v>
      </c>
      <c r="G523" t="b">
        <v>1</v>
      </c>
      <c r="H523" t="b">
        <v>1</v>
      </c>
    </row>
    <row r="524" spans="1:8" x14ac:dyDescent="0.15">
      <c r="A524" t="s">
        <v>3766</v>
      </c>
      <c r="B524" t="s">
        <v>2184</v>
      </c>
      <c r="C524" t="s">
        <v>2185</v>
      </c>
      <c r="D524" t="s">
        <v>3767</v>
      </c>
      <c r="E524" t="s">
        <v>3768</v>
      </c>
      <c r="F524" t="b">
        <v>1</v>
      </c>
      <c r="G524" t="b">
        <v>1</v>
      </c>
      <c r="H524" t="b">
        <v>1</v>
      </c>
    </row>
    <row r="525" spans="1:8" x14ac:dyDescent="0.15">
      <c r="A525" t="s">
        <v>3769</v>
      </c>
      <c r="B525" t="s">
        <v>2184</v>
      </c>
      <c r="C525" t="s">
        <v>2185</v>
      </c>
      <c r="D525" t="s">
        <v>3770</v>
      </c>
      <c r="E525" t="s">
        <v>3771</v>
      </c>
      <c r="F525" t="b">
        <v>1</v>
      </c>
      <c r="G525" t="b">
        <v>1</v>
      </c>
      <c r="H525" t="b">
        <v>1</v>
      </c>
    </row>
    <row r="526" spans="1:8" x14ac:dyDescent="0.15">
      <c r="A526" t="s">
        <v>3772</v>
      </c>
      <c r="B526" t="s">
        <v>2184</v>
      </c>
      <c r="C526" t="s">
        <v>2185</v>
      </c>
      <c r="D526" t="s">
        <v>3773</v>
      </c>
      <c r="E526" t="s">
        <v>3774</v>
      </c>
      <c r="F526" t="b">
        <v>1</v>
      </c>
      <c r="G526" t="b">
        <v>1</v>
      </c>
      <c r="H526" t="b">
        <v>1</v>
      </c>
    </row>
    <row r="527" spans="1:8" x14ac:dyDescent="0.15">
      <c r="A527" t="s">
        <v>3775</v>
      </c>
      <c r="B527" t="s">
        <v>2184</v>
      </c>
      <c r="C527" t="s">
        <v>2185</v>
      </c>
      <c r="D527" t="s">
        <v>3776</v>
      </c>
      <c r="E527" t="s">
        <v>3777</v>
      </c>
      <c r="F527" t="b">
        <v>1</v>
      </c>
      <c r="G527" t="b">
        <v>1</v>
      </c>
      <c r="H527" t="b">
        <v>1</v>
      </c>
    </row>
    <row r="528" spans="1:8" x14ac:dyDescent="0.15">
      <c r="A528" t="s">
        <v>3778</v>
      </c>
      <c r="B528" t="s">
        <v>2184</v>
      </c>
      <c r="C528" t="s">
        <v>2185</v>
      </c>
      <c r="D528" t="s">
        <v>3779</v>
      </c>
      <c r="E528" t="s">
        <v>3780</v>
      </c>
      <c r="F528" t="b">
        <v>1</v>
      </c>
      <c r="G528" t="b">
        <v>1</v>
      </c>
      <c r="H528" t="b">
        <v>1</v>
      </c>
    </row>
    <row r="529" spans="1:8" x14ac:dyDescent="0.15">
      <c r="A529" t="s">
        <v>3781</v>
      </c>
      <c r="B529" t="s">
        <v>2184</v>
      </c>
      <c r="C529" t="s">
        <v>2185</v>
      </c>
      <c r="D529" t="s">
        <v>3782</v>
      </c>
      <c r="E529" t="s">
        <v>3783</v>
      </c>
      <c r="F529" t="b">
        <v>1</v>
      </c>
      <c r="G529" t="b">
        <v>1</v>
      </c>
      <c r="H529" t="b">
        <v>1</v>
      </c>
    </row>
    <row r="530" spans="1:8" x14ac:dyDescent="0.15">
      <c r="A530" t="s">
        <v>3784</v>
      </c>
      <c r="B530" t="s">
        <v>2184</v>
      </c>
      <c r="C530" t="s">
        <v>2185</v>
      </c>
      <c r="D530" t="s">
        <v>3785</v>
      </c>
      <c r="E530" t="s">
        <v>3786</v>
      </c>
      <c r="F530" t="b">
        <v>1</v>
      </c>
      <c r="G530" t="b">
        <v>1</v>
      </c>
      <c r="H530" t="b">
        <v>1</v>
      </c>
    </row>
    <row r="531" spans="1:8" x14ac:dyDescent="0.15">
      <c r="A531" t="s">
        <v>3787</v>
      </c>
      <c r="B531" t="s">
        <v>2184</v>
      </c>
      <c r="C531" t="s">
        <v>2185</v>
      </c>
      <c r="D531" t="s">
        <v>3788</v>
      </c>
      <c r="E531" t="s">
        <v>3789</v>
      </c>
      <c r="F531" t="b">
        <v>1</v>
      </c>
      <c r="G531" t="b">
        <v>1</v>
      </c>
      <c r="H531" t="b">
        <v>1</v>
      </c>
    </row>
    <row r="532" spans="1:8" x14ac:dyDescent="0.15">
      <c r="A532" t="s">
        <v>3790</v>
      </c>
      <c r="B532" t="s">
        <v>2184</v>
      </c>
      <c r="C532" t="s">
        <v>2185</v>
      </c>
      <c r="D532" t="s">
        <v>3791</v>
      </c>
      <c r="E532" t="s">
        <v>3792</v>
      </c>
      <c r="F532" t="b">
        <v>1</v>
      </c>
      <c r="G532" t="b">
        <v>1</v>
      </c>
      <c r="H532" t="b">
        <v>1</v>
      </c>
    </row>
    <row r="533" spans="1:8" x14ac:dyDescent="0.15">
      <c r="A533" t="s">
        <v>3793</v>
      </c>
      <c r="B533" t="s">
        <v>2184</v>
      </c>
      <c r="C533" t="s">
        <v>2185</v>
      </c>
      <c r="D533" t="s">
        <v>3794</v>
      </c>
      <c r="E533" t="s">
        <v>3795</v>
      </c>
      <c r="F533" t="b">
        <v>1</v>
      </c>
      <c r="G533" t="b">
        <v>1</v>
      </c>
      <c r="H533" t="b">
        <v>1</v>
      </c>
    </row>
    <row r="534" spans="1:8" x14ac:dyDescent="0.15">
      <c r="A534" t="s">
        <v>3796</v>
      </c>
      <c r="B534" t="s">
        <v>2184</v>
      </c>
      <c r="C534" t="s">
        <v>2185</v>
      </c>
      <c r="D534" t="s">
        <v>3797</v>
      </c>
      <c r="E534" t="s">
        <v>3798</v>
      </c>
      <c r="F534" t="b">
        <v>1</v>
      </c>
      <c r="G534" t="b">
        <v>1</v>
      </c>
      <c r="H534" t="b">
        <v>1</v>
      </c>
    </row>
    <row r="535" spans="1:8" x14ac:dyDescent="0.15">
      <c r="A535" t="s">
        <v>3799</v>
      </c>
      <c r="B535" t="s">
        <v>2184</v>
      </c>
      <c r="C535" t="s">
        <v>2185</v>
      </c>
      <c r="D535" t="s">
        <v>3800</v>
      </c>
      <c r="E535" t="s">
        <v>3801</v>
      </c>
      <c r="F535" t="b">
        <v>1</v>
      </c>
      <c r="G535" t="b">
        <v>1</v>
      </c>
      <c r="H535" t="b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1"/>
  <sheetViews>
    <sheetView topLeftCell="A61" zoomScaleNormal="100" workbookViewId="0">
      <selection activeCell="D106" sqref="D10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3" t="s">
        <v>8</v>
      </c>
      <c r="B1" s="93"/>
      <c r="C1" s="93" t="s">
        <v>228</v>
      </c>
      <c r="D1" s="94"/>
      <c r="E1" s="93"/>
      <c r="F1" s="95" t="s">
        <v>9</v>
      </c>
      <c r="G1" s="93">
        <f>COUNTIF(B1:B9797,"input")</f>
        <v>8</v>
      </c>
      <c r="H1" s="96"/>
      <c r="I1" s="93"/>
    </row>
    <row r="2" spans="1:14" x14ac:dyDescent="0.15">
      <c r="A2" s="93" t="s">
        <v>10</v>
      </c>
      <c r="B2" s="93"/>
      <c r="C2" s="94" t="s">
        <v>229</v>
      </c>
      <c r="D2" s="94"/>
      <c r="E2" s="93"/>
      <c r="F2" s="95" t="s">
        <v>11</v>
      </c>
      <c r="G2" s="93">
        <f>COUNTIF(B1:B9797,"output")</f>
        <v>5</v>
      </c>
      <c r="H2" s="96"/>
      <c r="I2" s="93"/>
    </row>
    <row r="3" spans="1:14" ht="14.25" x14ac:dyDescent="0.2">
      <c r="A3" s="17"/>
      <c r="B3" s="17"/>
      <c r="C3" s="18"/>
      <c r="D3" s="18"/>
      <c r="E3" s="93"/>
      <c r="F3" s="96" t="s">
        <v>17</v>
      </c>
      <c r="G3" s="93">
        <f>COUNTIF(B1:B9797,"TMCount")</f>
        <v>0</v>
      </c>
      <c r="H3" s="96"/>
      <c r="I3" s="93"/>
    </row>
    <row r="4" spans="1:14" ht="14.25" thickBot="1" x14ac:dyDescent="0.2">
      <c r="A4" s="93" t="s">
        <v>0</v>
      </c>
      <c r="B4" s="93"/>
      <c r="C4" s="97"/>
      <c r="D4" s="98"/>
      <c r="E4" s="99"/>
      <c r="F4" s="100"/>
      <c r="G4" s="99"/>
      <c r="H4" s="99"/>
      <c r="I4" s="93"/>
    </row>
    <row r="5" spans="1:14" ht="46.5" customHeight="1" thickBot="1" x14ac:dyDescent="0.2">
      <c r="A5" s="101"/>
      <c r="B5" s="102"/>
      <c r="C5" s="102"/>
      <c r="D5" s="103" t="s">
        <v>334</v>
      </c>
      <c r="E5" s="102"/>
      <c r="F5" s="104"/>
      <c r="G5" s="182" t="str">
        <f>"Total Power Consumption of 24V DC"&amp;(G6+H6)&amp;" A"</f>
        <v>Total Power Consumption of 24V DC0.56 A</v>
      </c>
      <c r="H5" s="183"/>
      <c r="I5" s="105"/>
    </row>
    <row r="6" spans="1:14" s="19" customFormat="1" ht="14.25" thickBot="1" x14ac:dyDescent="0.2">
      <c r="A6" s="106" t="s">
        <v>1</v>
      </c>
      <c r="B6" s="107" t="s">
        <v>2</v>
      </c>
      <c r="C6" s="108" t="s">
        <v>3</v>
      </c>
      <c r="D6" s="109" t="s">
        <v>4</v>
      </c>
      <c r="E6" s="110" t="s">
        <v>5</v>
      </c>
      <c r="F6" s="111" t="s">
        <v>6</v>
      </c>
      <c r="G6" s="48">
        <f>SUM(G7:G86)</f>
        <v>0.56000000000000039</v>
      </c>
      <c r="H6" s="48">
        <f>SUM(H7:H86)</f>
        <v>0</v>
      </c>
      <c r="I6" s="112" t="s">
        <v>13</v>
      </c>
      <c r="L6" s="16"/>
    </row>
    <row r="7" spans="1:14" x14ac:dyDescent="0.15">
      <c r="A7" s="191">
        <v>1</v>
      </c>
      <c r="B7" s="187" t="s">
        <v>7</v>
      </c>
      <c r="C7" s="113">
        <v>1</v>
      </c>
      <c r="D7" s="114">
        <v>6013</v>
      </c>
      <c r="E7" s="115" t="s">
        <v>226</v>
      </c>
      <c r="F7" s="116" t="s">
        <v>533</v>
      </c>
      <c r="G7" s="117">
        <v>7.0000000000000001E-3</v>
      </c>
      <c r="H7" s="118">
        <v>0</v>
      </c>
      <c r="I7" s="119" t="s">
        <v>230</v>
      </c>
      <c r="K7" s="1"/>
      <c r="N7" s="1"/>
    </row>
    <row r="8" spans="1:14" x14ac:dyDescent="0.15">
      <c r="A8" s="192"/>
      <c r="B8" s="188"/>
      <c r="C8" s="120">
        <v>2</v>
      </c>
      <c r="D8" s="121">
        <v>6013</v>
      </c>
      <c r="E8" s="122" t="s">
        <v>534</v>
      </c>
      <c r="F8" s="123" t="s">
        <v>801</v>
      </c>
      <c r="G8" s="117">
        <v>7.0000000000000001E-3</v>
      </c>
      <c r="H8" s="118">
        <v>0</v>
      </c>
      <c r="I8" s="122" t="s">
        <v>231</v>
      </c>
      <c r="K8" s="1"/>
      <c r="N8" s="1"/>
    </row>
    <row r="9" spans="1:14" x14ac:dyDescent="0.15">
      <c r="A9" s="192"/>
      <c r="B9" s="188"/>
      <c r="C9" s="120">
        <v>3</v>
      </c>
      <c r="D9" s="121">
        <v>6013</v>
      </c>
      <c r="E9" s="122" t="s">
        <v>535</v>
      </c>
      <c r="F9" s="123" t="s">
        <v>536</v>
      </c>
      <c r="G9" s="117">
        <v>7.0000000000000001E-3</v>
      </c>
      <c r="H9" s="118">
        <v>0</v>
      </c>
      <c r="I9" s="122" t="s">
        <v>232</v>
      </c>
      <c r="K9" s="1"/>
      <c r="N9" s="1"/>
    </row>
    <row r="10" spans="1:14" x14ac:dyDescent="0.15">
      <c r="A10" s="192"/>
      <c r="B10" s="188"/>
      <c r="C10" s="120">
        <v>4</v>
      </c>
      <c r="D10" s="121">
        <v>6014</v>
      </c>
      <c r="E10" s="122" t="s">
        <v>226</v>
      </c>
      <c r="F10" s="123" t="s">
        <v>533</v>
      </c>
      <c r="G10" s="117">
        <v>7.0000000000000001E-3</v>
      </c>
      <c r="H10" s="118">
        <v>0</v>
      </c>
      <c r="I10" s="122" t="s">
        <v>233</v>
      </c>
      <c r="K10" s="1"/>
      <c r="N10" s="1"/>
    </row>
    <row r="11" spans="1:14" x14ac:dyDescent="0.15">
      <c r="A11" s="189"/>
      <c r="B11" s="189"/>
      <c r="C11" s="120">
        <v>5</v>
      </c>
      <c r="D11" s="121">
        <v>6014</v>
      </c>
      <c r="E11" s="122" t="s">
        <v>534</v>
      </c>
      <c r="F11" s="123" t="s">
        <v>801</v>
      </c>
      <c r="G11" s="124">
        <v>7.0000000000000001E-3</v>
      </c>
      <c r="H11" s="118">
        <v>0</v>
      </c>
      <c r="I11" s="122" t="s">
        <v>234</v>
      </c>
      <c r="K11" s="1"/>
      <c r="N11" s="1"/>
    </row>
    <row r="12" spans="1:14" x14ac:dyDescent="0.15">
      <c r="A12" s="189"/>
      <c r="B12" s="189"/>
      <c r="C12" s="120">
        <v>6</v>
      </c>
      <c r="D12" s="121">
        <v>6014</v>
      </c>
      <c r="E12" s="122" t="s">
        <v>535</v>
      </c>
      <c r="F12" s="123" t="s">
        <v>536</v>
      </c>
      <c r="G12" s="124">
        <v>7.0000000000000001E-3</v>
      </c>
      <c r="H12" s="118">
        <v>0</v>
      </c>
      <c r="I12" s="122" t="s">
        <v>235</v>
      </c>
      <c r="K12" s="1"/>
      <c r="N12" s="1"/>
    </row>
    <row r="13" spans="1:14" x14ac:dyDescent="0.15">
      <c r="A13" s="189"/>
      <c r="B13" s="189"/>
      <c r="C13" s="120">
        <v>7</v>
      </c>
      <c r="D13" s="121">
        <v>6014</v>
      </c>
      <c r="E13" s="122" t="s">
        <v>335</v>
      </c>
      <c r="F13" s="123" t="s">
        <v>15</v>
      </c>
      <c r="G13" s="124">
        <v>7.0000000000000001E-3</v>
      </c>
      <c r="H13" s="118">
        <v>0</v>
      </c>
      <c r="I13" s="122" t="s">
        <v>236</v>
      </c>
      <c r="K13" s="1"/>
      <c r="N13" s="1"/>
    </row>
    <row r="14" spans="1:14" ht="14.25" thickBot="1" x14ac:dyDescent="0.2">
      <c r="A14" s="190"/>
      <c r="B14" s="190"/>
      <c r="C14" s="125">
        <v>8</v>
      </c>
      <c r="D14" s="121">
        <v>6603</v>
      </c>
      <c r="E14" s="122" t="s">
        <v>226</v>
      </c>
      <c r="F14" s="123" t="s">
        <v>533</v>
      </c>
      <c r="G14" s="126">
        <v>7.0000000000000001E-3</v>
      </c>
      <c r="H14" s="127">
        <v>0</v>
      </c>
      <c r="I14" s="122" t="s">
        <v>237</v>
      </c>
      <c r="K14" s="1"/>
      <c r="N14" s="1"/>
    </row>
    <row r="15" spans="1:14" x14ac:dyDescent="0.15">
      <c r="A15" s="191">
        <v>2</v>
      </c>
      <c r="B15" s="187" t="s">
        <v>7</v>
      </c>
      <c r="C15" s="113">
        <v>1</v>
      </c>
      <c r="D15" s="121">
        <v>6603</v>
      </c>
      <c r="E15" s="115" t="s">
        <v>756</v>
      </c>
      <c r="F15" s="116" t="s">
        <v>529</v>
      </c>
      <c r="G15" s="117">
        <v>7.0000000000000001E-3</v>
      </c>
      <c r="H15" s="118">
        <v>0</v>
      </c>
      <c r="I15" s="119" t="s">
        <v>238</v>
      </c>
      <c r="K15" s="1"/>
      <c r="N15" s="1"/>
    </row>
    <row r="16" spans="1:14" x14ac:dyDescent="0.15">
      <c r="A16" s="192"/>
      <c r="B16" s="188"/>
      <c r="C16" s="120">
        <v>2</v>
      </c>
      <c r="D16" s="121">
        <v>6014</v>
      </c>
      <c r="E16" s="122" t="s">
        <v>557</v>
      </c>
      <c r="F16" s="123" t="s">
        <v>544</v>
      </c>
      <c r="G16" s="117">
        <v>7.0000000000000001E-3</v>
      </c>
      <c r="H16" s="118">
        <v>0</v>
      </c>
      <c r="I16" s="122" t="s">
        <v>239</v>
      </c>
      <c r="K16" s="1"/>
      <c r="N16" s="1"/>
    </row>
    <row r="17" spans="1:14" x14ac:dyDescent="0.15">
      <c r="A17" s="192"/>
      <c r="B17" s="188"/>
      <c r="C17" s="120">
        <v>3</v>
      </c>
      <c r="D17" s="121">
        <v>6014</v>
      </c>
      <c r="E17" s="122" t="s">
        <v>558</v>
      </c>
      <c r="F17" s="123" t="s">
        <v>469</v>
      </c>
      <c r="G17" s="117">
        <v>7.0000000000000001E-3</v>
      </c>
      <c r="H17" s="118">
        <v>0</v>
      </c>
      <c r="I17" s="122" t="s">
        <v>240</v>
      </c>
      <c r="K17" s="1"/>
      <c r="N17" s="1"/>
    </row>
    <row r="18" spans="1:14" x14ac:dyDescent="0.15">
      <c r="A18" s="192"/>
      <c r="B18" s="188"/>
      <c r="C18" s="120">
        <v>4</v>
      </c>
      <c r="D18" s="121">
        <v>6014</v>
      </c>
      <c r="E18" s="122" t="s">
        <v>559</v>
      </c>
      <c r="F18" s="123" t="s">
        <v>540</v>
      </c>
      <c r="G18" s="117">
        <v>7.0000000000000001E-3</v>
      </c>
      <c r="H18" s="118">
        <v>0</v>
      </c>
      <c r="I18" s="122" t="s">
        <v>241</v>
      </c>
      <c r="K18" s="1"/>
    </row>
    <row r="19" spans="1:14" x14ac:dyDescent="0.15">
      <c r="A19" s="189"/>
      <c r="B19" s="189"/>
      <c r="C19" s="120">
        <v>5</v>
      </c>
      <c r="D19" s="121">
        <v>6014</v>
      </c>
      <c r="E19" s="122" t="s">
        <v>560</v>
      </c>
      <c r="F19" s="123" t="s">
        <v>542</v>
      </c>
      <c r="G19" s="117">
        <v>7.0000000000000001E-3</v>
      </c>
      <c r="H19" s="118">
        <v>0</v>
      </c>
      <c r="I19" s="122" t="s">
        <v>242</v>
      </c>
      <c r="K19" s="16"/>
    </row>
    <row r="20" spans="1:14" x14ac:dyDescent="0.15">
      <c r="A20" s="189"/>
      <c r="B20" s="189"/>
      <c r="C20" s="120">
        <v>6</v>
      </c>
      <c r="D20" s="121"/>
      <c r="E20" s="122"/>
      <c r="F20" s="123"/>
      <c r="G20" s="117">
        <v>7.0000000000000001E-3</v>
      </c>
      <c r="H20" s="118">
        <v>0</v>
      </c>
      <c r="I20" s="122" t="s">
        <v>243</v>
      </c>
      <c r="K20" s="16"/>
    </row>
    <row r="21" spans="1:14" x14ac:dyDescent="0.15">
      <c r="A21" s="189"/>
      <c r="B21" s="189"/>
      <c r="C21" s="120">
        <v>7</v>
      </c>
      <c r="D21" s="121"/>
      <c r="E21" s="122"/>
      <c r="F21" s="123"/>
      <c r="G21" s="117">
        <v>7.0000000000000001E-3</v>
      </c>
      <c r="H21" s="118">
        <v>0</v>
      </c>
      <c r="I21" s="122" t="s">
        <v>244</v>
      </c>
      <c r="K21" s="16"/>
    </row>
    <row r="22" spans="1:14" ht="14.25" thickBot="1" x14ac:dyDescent="0.2">
      <c r="A22" s="190"/>
      <c r="B22" s="190"/>
      <c r="C22" s="125">
        <v>8</v>
      </c>
      <c r="D22" s="121"/>
      <c r="E22" s="122"/>
      <c r="F22" s="123"/>
      <c r="G22" s="126">
        <v>7.0000000000000001E-3</v>
      </c>
      <c r="H22" s="127">
        <v>0</v>
      </c>
      <c r="I22" s="122" t="s">
        <v>245</v>
      </c>
      <c r="K22" s="16"/>
    </row>
    <row r="23" spans="1:14" x14ac:dyDescent="0.15">
      <c r="A23" s="191">
        <v>3</v>
      </c>
      <c r="B23" s="187" t="s">
        <v>7</v>
      </c>
      <c r="C23" s="113">
        <v>1</v>
      </c>
      <c r="D23" s="114">
        <v>6015</v>
      </c>
      <c r="E23" s="115" t="s">
        <v>226</v>
      </c>
      <c r="F23" s="116" t="s">
        <v>533</v>
      </c>
      <c r="G23" s="117">
        <v>7.0000000000000001E-3</v>
      </c>
      <c r="H23" s="118">
        <v>0</v>
      </c>
      <c r="I23" s="119" t="s">
        <v>246</v>
      </c>
      <c r="K23" s="16"/>
    </row>
    <row r="24" spans="1:14" x14ac:dyDescent="0.15">
      <c r="A24" s="192"/>
      <c r="B24" s="188"/>
      <c r="C24" s="120">
        <v>2</v>
      </c>
      <c r="D24" s="121">
        <v>6015</v>
      </c>
      <c r="E24" s="122" t="s">
        <v>534</v>
      </c>
      <c r="F24" s="123" t="s">
        <v>801</v>
      </c>
      <c r="G24" s="117">
        <v>7.0000000000000001E-3</v>
      </c>
      <c r="H24" s="118">
        <v>0</v>
      </c>
      <c r="I24" s="122" t="s">
        <v>247</v>
      </c>
      <c r="K24" s="16"/>
    </row>
    <row r="25" spans="1:14" x14ac:dyDescent="0.15">
      <c r="A25" s="192"/>
      <c r="B25" s="188"/>
      <c r="C25" s="120">
        <v>3</v>
      </c>
      <c r="D25" s="121">
        <v>6015</v>
      </c>
      <c r="E25" s="122" t="s">
        <v>535</v>
      </c>
      <c r="F25" s="123" t="s">
        <v>536</v>
      </c>
      <c r="G25" s="117">
        <v>7.0000000000000001E-3</v>
      </c>
      <c r="H25" s="118">
        <v>0</v>
      </c>
      <c r="I25" s="122" t="s">
        <v>248</v>
      </c>
      <c r="K25" s="16"/>
    </row>
    <row r="26" spans="1:14" x14ac:dyDescent="0.15">
      <c r="A26" s="192"/>
      <c r="B26" s="188"/>
      <c r="C26" s="120">
        <v>4</v>
      </c>
      <c r="D26" s="121">
        <v>6016</v>
      </c>
      <c r="E26" s="122" t="s">
        <v>226</v>
      </c>
      <c r="F26" s="123" t="s">
        <v>533</v>
      </c>
      <c r="G26" s="117">
        <v>7.0000000000000001E-3</v>
      </c>
      <c r="H26" s="118">
        <v>0</v>
      </c>
      <c r="I26" s="122" t="s">
        <v>249</v>
      </c>
      <c r="K26" s="16"/>
    </row>
    <row r="27" spans="1:14" x14ac:dyDescent="0.15">
      <c r="A27" s="189"/>
      <c r="B27" s="189"/>
      <c r="C27" s="120">
        <v>5</v>
      </c>
      <c r="D27" s="121">
        <v>6016</v>
      </c>
      <c r="E27" s="122" t="s">
        <v>534</v>
      </c>
      <c r="F27" s="123" t="s">
        <v>801</v>
      </c>
      <c r="G27" s="117">
        <v>7.0000000000000001E-3</v>
      </c>
      <c r="H27" s="118">
        <v>0</v>
      </c>
      <c r="I27" s="122" t="s">
        <v>250</v>
      </c>
      <c r="K27" s="16"/>
    </row>
    <row r="28" spans="1:14" x14ac:dyDescent="0.15">
      <c r="A28" s="189"/>
      <c r="B28" s="189"/>
      <c r="C28" s="120">
        <v>6</v>
      </c>
      <c r="D28" s="121">
        <v>6604</v>
      </c>
      <c r="E28" s="122" t="s">
        <v>226</v>
      </c>
      <c r="F28" s="123" t="s">
        <v>533</v>
      </c>
      <c r="G28" s="117">
        <v>7.0000000000000001E-3</v>
      </c>
      <c r="H28" s="118">
        <v>0</v>
      </c>
      <c r="I28" s="122" t="s">
        <v>251</v>
      </c>
      <c r="K28" s="16"/>
    </row>
    <row r="29" spans="1:14" x14ac:dyDescent="0.15">
      <c r="A29" s="189"/>
      <c r="B29" s="189"/>
      <c r="C29" s="120">
        <v>7</v>
      </c>
      <c r="D29" s="121">
        <v>6604</v>
      </c>
      <c r="E29" s="122" t="s">
        <v>534</v>
      </c>
      <c r="F29" s="123" t="s">
        <v>801</v>
      </c>
      <c r="G29" s="117">
        <v>7.0000000000000001E-3</v>
      </c>
      <c r="H29" s="118">
        <v>0</v>
      </c>
      <c r="I29" s="122" t="s">
        <v>252</v>
      </c>
      <c r="K29" s="16"/>
    </row>
    <row r="30" spans="1:14" ht="14.25" thickBot="1" x14ac:dyDescent="0.2">
      <c r="A30" s="190"/>
      <c r="B30" s="190"/>
      <c r="C30" s="125">
        <v>8</v>
      </c>
      <c r="D30" s="121">
        <v>6016</v>
      </c>
      <c r="E30" s="122" t="s">
        <v>537</v>
      </c>
      <c r="F30" s="123" t="s">
        <v>658</v>
      </c>
      <c r="G30" s="126">
        <v>7.0000000000000001E-3</v>
      </c>
      <c r="H30" s="127">
        <v>0</v>
      </c>
      <c r="I30" s="122" t="s">
        <v>253</v>
      </c>
      <c r="K30" s="16"/>
    </row>
    <row r="31" spans="1:14" x14ac:dyDescent="0.15">
      <c r="A31" s="191">
        <v>4</v>
      </c>
      <c r="B31" s="187" t="s">
        <v>7</v>
      </c>
      <c r="C31" s="113">
        <v>1</v>
      </c>
      <c r="D31" s="121">
        <v>6016</v>
      </c>
      <c r="E31" s="115" t="s">
        <v>657</v>
      </c>
      <c r="F31" s="116" t="s">
        <v>659</v>
      </c>
      <c r="G31" s="128">
        <v>7.0000000000000001E-3</v>
      </c>
      <c r="H31" s="129">
        <v>0</v>
      </c>
      <c r="I31" s="119" t="s">
        <v>254</v>
      </c>
      <c r="K31" s="16"/>
    </row>
    <row r="32" spans="1:14" x14ac:dyDescent="0.15">
      <c r="A32" s="192"/>
      <c r="B32" s="188"/>
      <c r="C32" s="120">
        <v>2</v>
      </c>
      <c r="D32" s="121">
        <v>6017</v>
      </c>
      <c r="E32" s="122" t="s">
        <v>226</v>
      </c>
      <c r="F32" s="123" t="s">
        <v>533</v>
      </c>
      <c r="G32" s="117">
        <v>7.0000000000000001E-3</v>
      </c>
      <c r="H32" s="118">
        <v>0</v>
      </c>
      <c r="I32" s="122" t="s">
        <v>255</v>
      </c>
      <c r="K32" s="16"/>
    </row>
    <row r="33" spans="1:11" x14ac:dyDescent="0.15">
      <c r="A33" s="192"/>
      <c r="B33" s="188"/>
      <c r="C33" s="120">
        <v>3</v>
      </c>
      <c r="D33" s="121">
        <v>6017</v>
      </c>
      <c r="E33" s="122" t="s">
        <v>534</v>
      </c>
      <c r="F33" s="123" t="s">
        <v>801</v>
      </c>
      <c r="G33" s="117">
        <v>7.0000000000000001E-3</v>
      </c>
      <c r="H33" s="118">
        <v>0</v>
      </c>
      <c r="I33" s="122" t="s">
        <v>256</v>
      </c>
      <c r="K33" s="16"/>
    </row>
    <row r="34" spans="1:11" x14ac:dyDescent="0.15">
      <c r="A34" s="192"/>
      <c r="B34" s="188"/>
      <c r="C34" s="120">
        <v>4</v>
      </c>
      <c r="D34" s="121">
        <v>6017</v>
      </c>
      <c r="E34" s="122" t="s">
        <v>535</v>
      </c>
      <c r="F34" s="123" t="s">
        <v>536</v>
      </c>
      <c r="G34" s="117">
        <v>7.0000000000000001E-3</v>
      </c>
      <c r="H34" s="118">
        <v>0</v>
      </c>
      <c r="I34" s="122" t="s">
        <v>257</v>
      </c>
      <c r="K34" s="16"/>
    </row>
    <row r="35" spans="1:11" x14ac:dyDescent="0.15">
      <c r="A35" s="189"/>
      <c r="B35" s="189"/>
      <c r="C35" s="120">
        <v>5</v>
      </c>
      <c r="D35" s="121">
        <v>6017</v>
      </c>
      <c r="E35" s="122" t="s">
        <v>660</v>
      </c>
      <c r="F35" s="123" t="s">
        <v>661</v>
      </c>
      <c r="G35" s="117">
        <v>7.0000000000000001E-3</v>
      </c>
      <c r="H35" s="118">
        <v>0</v>
      </c>
      <c r="I35" s="122" t="s">
        <v>258</v>
      </c>
      <c r="K35" s="16"/>
    </row>
    <row r="36" spans="1:11" x14ac:dyDescent="0.15">
      <c r="A36" s="189"/>
      <c r="B36" s="189"/>
      <c r="C36" s="120">
        <v>6</v>
      </c>
      <c r="D36" s="121">
        <v>6018</v>
      </c>
      <c r="E36" s="122" t="s">
        <v>226</v>
      </c>
      <c r="F36" s="123" t="s">
        <v>533</v>
      </c>
      <c r="G36" s="117">
        <v>7.0000000000000001E-3</v>
      </c>
      <c r="H36" s="118">
        <v>0</v>
      </c>
      <c r="I36" s="122" t="s">
        <v>259</v>
      </c>
      <c r="K36" s="16"/>
    </row>
    <row r="37" spans="1:11" x14ac:dyDescent="0.15">
      <c r="A37" s="189"/>
      <c r="B37" s="189"/>
      <c r="C37" s="120">
        <v>7</v>
      </c>
      <c r="D37" s="121">
        <v>6018</v>
      </c>
      <c r="E37" s="122" t="s">
        <v>534</v>
      </c>
      <c r="F37" s="123" t="s">
        <v>801</v>
      </c>
      <c r="G37" s="117">
        <v>7.0000000000000001E-3</v>
      </c>
      <c r="H37" s="118">
        <v>0</v>
      </c>
      <c r="I37" s="122" t="s">
        <v>260</v>
      </c>
      <c r="K37" s="16"/>
    </row>
    <row r="38" spans="1:11" ht="14.25" thickBot="1" x14ac:dyDescent="0.2">
      <c r="A38" s="190"/>
      <c r="B38" s="190"/>
      <c r="C38" s="125">
        <v>8</v>
      </c>
      <c r="D38" s="121">
        <v>6018</v>
      </c>
      <c r="E38" s="122" t="s">
        <v>535</v>
      </c>
      <c r="F38" s="123" t="s">
        <v>536</v>
      </c>
      <c r="G38" s="126">
        <v>7.0000000000000001E-3</v>
      </c>
      <c r="H38" s="127">
        <v>0</v>
      </c>
      <c r="I38" s="122" t="s">
        <v>261</v>
      </c>
      <c r="K38" s="16"/>
    </row>
    <row r="39" spans="1:11" x14ac:dyDescent="0.15">
      <c r="A39" s="191">
        <v>5</v>
      </c>
      <c r="B39" s="187" t="s">
        <v>7</v>
      </c>
      <c r="C39" s="113">
        <v>1</v>
      </c>
      <c r="D39" s="114">
        <v>6019</v>
      </c>
      <c r="E39" s="115" t="s">
        <v>226</v>
      </c>
      <c r="F39" s="116" t="s">
        <v>533</v>
      </c>
      <c r="G39" s="128">
        <v>7.0000000000000001E-3</v>
      </c>
      <c r="H39" s="129">
        <v>0</v>
      </c>
      <c r="I39" s="119" t="s">
        <v>262</v>
      </c>
      <c r="K39" s="16"/>
    </row>
    <row r="40" spans="1:11" x14ac:dyDescent="0.15">
      <c r="A40" s="192"/>
      <c r="B40" s="188"/>
      <c r="C40" s="120">
        <v>2</v>
      </c>
      <c r="D40" s="121">
        <v>6019</v>
      </c>
      <c r="E40" s="122" t="s">
        <v>534</v>
      </c>
      <c r="F40" s="123" t="s">
        <v>801</v>
      </c>
      <c r="G40" s="117">
        <v>7.0000000000000001E-3</v>
      </c>
      <c r="H40" s="118">
        <v>0</v>
      </c>
      <c r="I40" s="122" t="s">
        <v>263</v>
      </c>
      <c r="K40" s="16"/>
    </row>
    <row r="41" spans="1:11" x14ac:dyDescent="0.15">
      <c r="A41" s="192"/>
      <c r="B41" s="188"/>
      <c r="C41" s="120">
        <v>3</v>
      </c>
      <c r="D41" s="121">
        <v>6019</v>
      </c>
      <c r="E41" s="122" t="s">
        <v>535</v>
      </c>
      <c r="F41" s="123" t="s">
        <v>536</v>
      </c>
      <c r="G41" s="117">
        <v>7.0000000000000001E-3</v>
      </c>
      <c r="H41" s="118">
        <v>0</v>
      </c>
      <c r="I41" s="122" t="s">
        <v>264</v>
      </c>
      <c r="K41" s="16"/>
    </row>
    <row r="42" spans="1:11" x14ac:dyDescent="0.15">
      <c r="A42" s="192"/>
      <c r="B42" s="188"/>
      <c r="C42" s="120">
        <v>4</v>
      </c>
      <c r="D42" s="121">
        <v>6019</v>
      </c>
      <c r="E42" s="122" t="s">
        <v>335</v>
      </c>
      <c r="F42" s="123" t="s">
        <v>15</v>
      </c>
      <c r="G42" s="117">
        <v>7.0000000000000001E-3</v>
      </c>
      <c r="H42" s="118">
        <v>0</v>
      </c>
      <c r="I42" s="122" t="s">
        <v>265</v>
      </c>
      <c r="K42" s="16"/>
    </row>
    <row r="43" spans="1:11" x14ac:dyDescent="0.15">
      <c r="A43" s="189"/>
      <c r="B43" s="189"/>
      <c r="C43" s="120">
        <v>5</v>
      </c>
      <c r="D43" s="121">
        <v>6605</v>
      </c>
      <c r="E43" s="122" t="s">
        <v>226</v>
      </c>
      <c r="F43" s="123" t="s">
        <v>533</v>
      </c>
      <c r="G43" s="117">
        <v>7.0000000000000001E-3</v>
      </c>
      <c r="H43" s="118">
        <v>0</v>
      </c>
      <c r="I43" s="122" t="s">
        <v>266</v>
      </c>
      <c r="K43" s="16"/>
    </row>
    <row r="44" spans="1:11" x14ac:dyDescent="0.15">
      <c r="A44" s="189"/>
      <c r="B44" s="189"/>
      <c r="C44" s="120">
        <v>6</v>
      </c>
      <c r="D44" s="121">
        <v>6605</v>
      </c>
      <c r="E44" s="122" t="s">
        <v>449</v>
      </c>
      <c r="F44" s="123" t="s">
        <v>529</v>
      </c>
      <c r="G44" s="117">
        <v>7.0000000000000001E-3</v>
      </c>
      <c r="H44" s="118">
        <v>0</v>
      </c>
      <c r="I44" s="122" t="s">
        <v>267</v>
      </c>
      <c r="K44" s="16"/>
    </row>
    <row r="45" spans="1:11" x14ac:dyDescent="0.15">
      <c r="A45" s="189"/>
      <c r="B45" s="189"/>
      <c r="C45" s="120">
        <v>7</v>
      </c>
      <c r="D45" s="121">
        <v>6019</v>
      </c>
      <c r="E45" s="122" t="s">
        <v>757</v>
      </c>
      <c r="F45" s="123" t="s">
        <v>544</v>
      </c>
      <c r="G45" s="117">
        <v>7.0000000000000001E-3</v>
      </c>
      <c r="H45" s="118">
        <v>0</v>
      </c>
      <c r="I45" s="122" t="s">
        <v>268</v>
      </c>
      <c r="K45" s="16"/>
    </row>
    <row r="46" spans="1:11" ht="14.25" thickBot="1" x14ac:dyDescent="0.2">
      <c r="A46" s="190"/>
      <c r="B46" s="190"/>
      <c r="C46" s="125">
        <v>8</v>
      </c>
      <c r="D46" s="121">
        <v>6019</v>
      </c>
      <c r="E46" s="122" t="s">
        <v>558</v>
      </c>
      <c r="F46" s="123" t="s">
        <v>469</v>
      </c>
      <c r="G46" s="126">
        <v>7.0000000000000001E-3</v>
      </c>
      <c r="H46" s="127">
        <v>0</v>
      </c>
      <c r="I46" s="122" t="s">
        <v>269</v>
      </c>
      <c r="K46" s="16"/>
    </row>
    <row r="47" spans="1:11" x14ac:dyDescent="0.15">
      <c r="A47" s="191">
        <v>6</v>
      </c>
      <c r="B47" s="187" t="s">
        <v>7</v>
      </c>
      <c r="C47" s="113">
        <v>1</v>
      </c>
      <c r="D47" s="114">
        <v>6019</v>
      </c>
      <c r="E47" s="115" t="s">
        <v>758</v>
      </c>
      <c r="F47" s="116" t="s">
        <v>540</v>
      </c>
      <c r="G47" s="128">
        <v>7.0000000000000001E-3</v>
      </c>
      <c r="H47" s="129">
        <v>0</v>
      </c>
      <c r="I47" s="119" t="s">
        <v>270</v>
      </c>
      <c r="K47" s="16"/>
    </row>
    <row r="48" spans="1:11" x14ac:dyDescent="0.15">
      <c r="A48" s="192"/>
      <c r="B48" s="188"/>
      <c r="C48" s="120">
        <v>2</v>
      </c>
      <c r="D48" s="121">
        <v>6019</v>
      </c>
      <c r="E48" s="122" t="s">
        <v>560</v>
      </c>
      <c r="F48" s="123" t="s">
        <v>542</v>
      </c>
      <c r="G48" s="117">
        <v>7.0000000000000001E-3</v>
      </c>
      <c r="H48" s="118">
        <v>0</v>
      </c>
      <c r="I48" s="122" t="s">
        <v>271</v>
      </c>
      <c r="K48" s="16"/>
    </row>
    <row r="49" spans="1:11" x14ac:dyDescent="0.15">
      <c r="A49" s="192"/>
      <c r="B49" s="188"/>
      <c r="C49" s="120">
        <v>3</v>
      </c>
      <c r="D49" s="121">
        <v>6020</v>
      </c>
      <c r="E49" s="122" t="s">
        <v>226</v>
      </c>
      <c r="F49" s="123" t="s">
        <v>533</v>
      </c>
      <c r="G49" s="117">
        <v>7.0000000000000001E-3</v>
      </c>
      <c r="H49" s="118">
        <v>0</v>
      </c>
      <c r="I49" s="122" t="s">
        <v>272</v>
      </c>
      <c r="K49" s="16"/>
    </row>
    <row r="50" spans="1:11" x14ac:dyDescent="0.15">
      <c r="A50" s="192"/>
      <c r="B50" s="188"/>
      <c r="C50" s="120">
        <v>4</v>
      </c>
      <c r="D50" s="121">
        <v>6020</v>
      </c>
      <c r="E50" s="122" t="s">
        <v>534</v>
      </c>
      <c r="F50" s="123" t="s">
        <v>801</v>
      </c>
      <c r="G50" s="117">
        <v>7.0000000000000001E-3</v>
      </c>
      <c r="H50" s="118">
        <v>0</v>
      </c>
      <c r="I50" s="122" t="s">
        <v>273</v>
      </c>
      <c r="K50" s="16"/>
    </row>
    <row r="51" spans="1:11" x14ac:dyDescent="0.15">
      <c r="A51" s="189"/>
      <c r="B51" s="189"/>
      <c r="C51" s="120">
        <v>5</v>
      </c>
      <c r="D51" s="121">
        <v>6020</v>
      </c>
      <c r="E51" s="122" t="s">
        <v>535</v>
      </c>
      <c r="F51" s="123" t="s">
        <v>536</v>
      </c>
      <c r="G51" s="117">
        <v>7.0000000000000001E-3</v>
      </c>
      <c r="H51" s="118">
        <v>0</v>
      </c>
      <c r="I51" s="122" t="s">
        <v>274</v>
      </c>
      <c r="K51" s="16"/>
    </row>
    <row r="52" spans="1:11" x14ac:dyDescent="0.15">
      <c r="A52" s="189"/>
      <c r="B52" s="189"/>
      <c r="C52" s="120">
        <v>6</v>
      </c>
      <c r="D52" s="121"/>
      <c r="E52" s="122"/>
      <c r="F52" s="123"/>
      <c r="G52" s="117">
        <v>7.0000000000000001E-3</v>
      </c>
      <c r="H52" s="118">
        <v>0</v>
      </c>
      <c r="I52" s="122" t="s">
        <v>275</v>
      </c>
      <c r="K52" s="16"/>
    </row>
    <row r="53" spans="1:11" x14ac:dyDescent="0.15">
      <c r="A53" s="189"/>
      <c r="B53" s="189"/>
      <c r="C53" s="120">
        <v>7</v>
      </c>
      <c r="D53" s="121"/>
      <c r="E53" s="122"/>
      <c r="F53" s="123"/>
      <c r="G53" s="117">
        <v>7.0000000000000001E-3</v>
      </c>
      <c r="H53" s="118">
        <v>0</v>
      </c>
      <c r="I53" s="122" t="s">
        <v>276</v>
      </c>
      <c r="K53" s="16"/>
    </row>
    <row r="54" spans="1:11" ht="14.25" thickBot="1" x14ac:dyDescent="0.2">
      <c r="A54" s="190"/>
      <c r="B54" s="190"/>
      <c r="C54" s="125">
        <v>8</v>
      </c>
      <c r="D54" s="121"/>
      <c r="E54" s="122"/>
      <c r="F54" s="123"/>
      <c r="G54" s="126">
        <v>7.0000000000000001E-3</v>
      </c>
      <c r="H54" s="127">
        <v>0</v>
      </c>
      <c r="I54" s="122" t="s">
        <v>277</v>
      </c>
      <c r="K54" s="16"/>
    </row>
    <row r="55" spans="1:11" x14ac:dyDescent="0.15">
      <c r="A55" s="191">
        <v>7</v>
      </c>
      <c r="B55" s="187" t="s">
        <v>7</v>
      </c>
      <c r="C55" s="113">
        <v>1</v>
      </c>
      <c r="D55" s="114">
        <v>6021</v>
      </c>
      <c r="E55" s="115" t="s">
        <v>226</v>
      </c>
      <c r="F55" s="130" t="s">
        <v>533</v>
      </c>
      <c r="G55" s="128">
        <v>7.0000000000000001E-3</v>
      </c>
      <c r="H55" s="129">
        <v>0</v>
      </c>
      <c r="I55" s="119" t="s">
        <v>278</v>
      </c>
      <c r="K55" s="16"/>
    </row>
    <row r="56" spans="1:11" x14ac:dyDescent="0.15">
      <c r="A56" s="192"/>
      <c r="B56" s="188"/>
      <c r="C56" s="120">
        <v>2</v>
      </c>
      <c r="D56" s="131">
        <v>6021</v>
      </c>
      <c r="E56" s="132" t="s">
        <v>534</v>
      </c>
      <c r="F56" s="133" t="s">
        <v>801</v>
      </c>
      <c r="G56" s="117">
        <v>7.0000000000000001E-3</v>
      </c>
      <c r="H56" s="118">
        <v>0</v>
      </c>
      <c r="I56" s="122" t="s">
        <v>279</v>
      </c>
      <c r="K56" s="16"/>
    </row>
    <row r="57" spans="1:11" x14ac:dyDescent="0.15">
      <c r="A57" s="192"/>
      <c r="B57" s="188"/>
      <c r="C57" s="120">
        <v>3</v>
      </c>
      <c r="D57" s="131">
        <v>6606</v>
      </c>
      <c r="E57" s="132" t="s">
        <v>226</v>
      </c>
      <c r="F57" s="133" t="s">
        <v>533</v>
      </c>
      <c r="G57" s="117">
        <v>7.0000000000000001E-3</v>
      </c>
      <c r="H57" s="118">
        <v>0</v>
      </c>
      <c r="I57" s="122" t="s">
        <v>280</v>
      </c>
      <c r="K57" s="16"/>
    </row>
    <row r="58" spans="1:11" x14ac:dyDescent="0.15">
      <c r="A58" s="192"/>
      <c r="B58" s="188"/>
      <c r="C58" s="120">
        <v>4</v>
      </c>
      <c r="D58" s="131">
        <v>6606</v>
      </c>
      <c r="E58" s="122" t="s">
        <v>534</v>
      </c>
      <c r="F58" s="123" t="s">
        <v>801</v>
      </c>
      <c r="G58" s="117">
        <v>7.0000000000000001E-3</v>
      </c>
      <c r="H58" s="118">
        <v>0</v>
      </c>
      <c r="I58" s="122" t="s">
        <v>281</v>
      </c>
      <c r="K58" s="16"/>
    </row>
    <row r="59" spans="1:11" x14ac:dyDescent="0.15">
      <c r="A59" s="189"/>
      <c r="B59" s="189"/>
      <c r="C59" s="120">
        <v>5</v>
      </c>
      <c r="D59" s="131">
        <v>6021</v>
      </c>
      <c r="E59" s="122" t="s">
        <v>759</v>
      </c>
      <c r="F59" s="123" t="s">
        <v>544</v>
      </c>
      <c r="G59" s="117">
        <v>7.0000000000000001E-3</v>
      </c>
      <c r="H59" s="118">
        <v>0</v>
      </c>
      <c r="I59" s="122" t="s">
        <v>282</v>
      </c>
      <c r="K59" s="16"/>
    </row>
    <row r="60" spans="1:11" x14ac:dyDescent="0.15">
      <c r="A60" s="189"/>
      <c r="B60" s="189"/>
      <c r="C60" s="120">
        <v>6</v>
      </c>
      <c r="D60" s="131">
        <v>6021</v>
      </c>
      <c r="E60" s="122" t="s">
        <v>538</v>
      </c>
      <c r="F60" s="123" t="s">
        <v>469</v>
      </c>
      <c r="G60" s="117">
        <v>7.0000000000000001E-3</v>
      </c>
      <c r="H60" s="118">
        <v>0</v>
      </c>
      <c r="I60" s="122" t="s">
        <v>283</v>
      </c>
      <c r="K60" s="16"/>
    </row>
    <row r="61" spans="1:11" x14ac:dyDescent="0.15">
      <c r="A61" s="189"/>
      <c r="B61" s="189"/>
      <c r="C61" s="120">
        <v>7</v>
      </c>
      <c r="D61" s="121"/>
      <c r="E61" s="122"/>
      <c r="F61" s="123"/>
      <c r="G61" s="117">
        <v>7.0000000000000001E-3</v>
      </c>
      <c r="H61" s="118">
        <v>0</v>
      </c>
      <c r="I61" s="122" t="s">
        <v>284</v>
      </c>
      <c r="K61" s="16"/>
    </row>
    <row r="62" spans="1:11" ht="14.25" thickBot="1" x14ac:dyDescent="0.2">
      <c r="A62" s="190"/>
      <c r="B62" s="190"/>
      <c r="C62" s="125">
        <v>8</v>
      </c>
      <c r="D62" s="121"/>
      <c r="E62" s="122"/>
      <c r="F62" s="123"/>
      <c r="G62" s="126">
        <v>7.0000000000000001E-3</v>
      </c>
      <c r="H62" s="127">
        <v>0</v>
      </c>
      <c r="I62" s="122" t="s">
        <v>285</v>
      </c>
      <c r="K62" s="16"/>
    </row>
    <row r="63" spans="1:11" x14ac:dyDescent="0.15">
      <c r="A63" s="191">
        <v>8</v>
      </c>
      <c r="B63" s="187" t="s">
        <v>7</v>
      </c>
      <c r="C63" s="113">
        <v>1</v>
      </c>
      <c r="D63" s="114">
        <v>6022</v>
      </c>
      <c r="E63" s="115" t="s">
        <v>226</v>
      </c>
      <c r="F63" s="116" t="s">
        <v>533</v>
      </c>
      <c r="G63" s="128">
        <v>7.0000000000000001E-3</v>
      </c>
      <c r="H63" s="129">
        <v>0</v>
      </c>
      <c r="I63" s="119" t="s">
        <v>286</v>
      </c>
      <c r="K63" s="16"/>
    </row>
    <row r="64" spans="1:11" x14ac:dyDescent="0.15">
      <c r="A64" s="192"/>
      <c r="B64" s="188"/>
      <c r="C64" s="120">
        <v>2</v>
      </c>
      <c r="D64" s="121">
        <v>6022</v>
      </c>
      <c r="E64" s="122" t="s">
        <v>534</v>
      </c>
      <c r="F64" s="123" t="s">
        <v>801</v>
      </c>
      <c r="G64" s="117">
        <v>7.0000000000000001E-3</v>
      </c>
      <c r="H64" s="118">
        <v>0</v>
      </c>
      <c r="I64" s="122" t="s">
        <v>287</v>
      </c>
      <c r="K64" s="16"/>
    </row>
    <row r="65" spans="1:11" x14ac:dyDescent="0.15">
      <c r="A65" s="192"/>
      <c r="B65" s="188"/>
      <c r="C65" s="120">
        <v>3</v>
      </c>
      <c r="D65" s="121">
        <v>6022</v>
      </c>
      <c r="E65" s="122" t="s">
        <v>535</v>
      </c>
      <c r="F65" s="123" t="s">
        <v>536</v>
      </c>
      <c r="G65" s="117">
        <v>7.0000000000000001E-3</v>
      </c>
      <c r="H65" s="118">
        <v>0</v>
      </c>
      <c r="I65" s="122" t="s">
        <v>288</v>
      </c>
      <c r="K65" s="16"/>
    </row>
    <row r="66" spans="1:11" x14ac:dyDescent="0.15">
      <c r="A66" s="192"/>
      <c r="B66" s="188"/>
      <c r="C66" s="120">
        <v>4</v>
      </c>
      <c r="D66" s="121">
        <v>6022</v>
      </c>
      <c r="E66" s="122" t="s">
        <v>335</v>
      </c>
      <c r="F66" s="123" t="s">
        <v>15</v>
      </c>
      <c r="G66" s="117">
        <v>7.0000000000000001E-3</v>
      </c>
      <c r="H66" s="118">
        <v>0</v>
      </c>
      <c r="I66" s="122" t="s">
        <v>289</v>
      </c>
      <c r="K66" s="16"/>
    </row>
    <row r="67" spans="1:11" x14ac:dyDescent="0.15">
      <c r="A67" s="189"/>
      <c r="B67" s="189"/>
      <c r="C67" s="120">
        <v>5</v>
      </c>
      <c r="D67" s="121">
        <v>6023</v>
      </c>
      <c r="E67" s="122" t="s">
        <v>226</v>
      </c>
      <c r="F67" s="123" t="s">
        <v>533</v>
      </c>
      <c r="G67" s="117">
        <v>7.0000000000000001E-3</v>
      </c>
      <c r="H67" s="118">
        <v>0</v>
      </c>
      <c r="I67" s="122" t="s">
        <v>290</v>
      </c>
      <c r="K67" s="16"/>
    </row>
    <row r="68" spans="1:11" x14ac:dyDescent="0.15">
      <c r="A68" s="189"/>
      <c r="B68" s="189"/>
      <c r="C68" s="120">
        <v>6</v>
      </c>
      <c r="D68" s="121">
        <v>6023</v>
      </c>
      <c r="E68" s="122" t="s">
        <v>534</v>
      </c>
      <c r="F68" s="123" t="s">
        <v>801</v>
      </c>
      <c r="G68" s="117">
        <v>7.0000000000000001E-3</v>
      </c>
      <c r="H68" s="118">
        <v>0</v>
      </c>
      <c r="I68" s="122" t="s">
        <v>291</v>
      </c>
      <c r="K68" s="16"/>
    </row>
    <row r="69" spans="1:11" x14ac:dyDescent="0.15">
      <c r="A69" s="189"/>
      <c r="B69" s="189"/>
      <c r="C69" s="120">
        <v>7</v>
      </c>
      <c r="D69" s="121">
        <v>6023</v>
      </c>
      <c r="E69" s="122" t="s">
        <v>535</v>
      </c>
      <c r="F69" s="123" t="s">
        <v>536</v>
      </c>
      <c r="G69" s="117">
        <v>7.0000000000000001E-3</v>
      </c>
      <c r="H69" s="118">
        <v>0</v>
      </c>
      <c r="I69" s="122" t="s">
        <v>292</v>
      </c>
      <c r="K69" s="16"/>
    </row>
    <row r="70" spans="1:11" ht="14.25" thickBot="1" x14ac:dyDescent="0.2">
      <c r="A70" s="190"/>
      <c r="B70" s="190"/>
      <c r="C70" s="125">
        <v>8</v>
      </c>
      <c r="D70" s="135" t="s">
        <v>334</v>
      </c>
      <c r="E70" s="136" t="s">
        <v>208</v>
      </c>
      <c r="F70" s="137" t="s">
        <v>953</v>
      </c>
      <c r="G70" s="126">
        <v>7.0000000000000001E-3</v>
      </c>
      <c r="H70" s="127">
        <v>0</v>
      </c>
      <c r="I70" s="122" t="s">
        <v>293</v>
      </c>
      <c r="K70" s="16"/>
    </row>
    <row r="71" spans="1:11" x14ac:dyDescent="0.15">
      <c r="A71" s="184">
        <v>1</v>
      </c>
      <c r="B71" s="187" t="s">
        <v>16</v>
      </c>
      <c r="C71" s="113">
        <v>1</v>
      </c>
      <c r="D71" s="114">
        <v>6013</v>
      </c>
      <c r="E71" s="115" t="s">
        <v>336</v>
      </c>
      <c r="F71" s="116" t="s">
        <v>804</v>
      </c>
      <c r="G71" s="128">
        <v>7.0000000000000001E-3</v>
      </c>
      <c r="H71" s="129">
        <v>0</v>
      </c>
      <c r="I71" s="119" t="s">
        <v>294</v>
      </c>
    </row>
    <row r="72" spans="1:11" x14ac:dyDescent="0.15">
      <c r="A72" s="185"/>
      <c r="B72" s="188"/>
      <c r="C72" s="120">
        <v>2</v>
      </c>
      <c r="D72" s="121">
        <v>6013</v>
      </c>
      <c r="E72" s="122" t="s">
        <v>662</v>
      </c>
      <c r="F72" s="123" t="s">
        <v>805</v>
      </c>
      <c r="G72" s="117">
        <v>7.0000000000000001E-3</v>
      </c>
      <c r="H72" s="118">
        <v>0</v>
      </c>
      <c r="I72" s="122" t="s">
        <v>295</v>
      </c>
    </row>
    <row r="73" spans="1:11" x14ac:dyDescent="0.15">
      <c r="A73" s="185"/>
      <c r="B73" s="188"/>
      <c r="C73" s="120">
        <v>3</v>
      </c>
      <c r="D73" s="121">
        <v>6014</v>
      </c>
      <c r="E73" s="122" t="s">
        <v>336</v>
      </c>
      <c r="F73" s="123" t="s">
        <v>804</v>
      </c>
      <c r="G73" s="117">
        <v>7.0000000000000001E-3</v>
      </c>
      <c r="H73" s="118">
        <v>0</v>
      </c>
      <c r="I73" s="122" t="s">
        <v>296</v>
      </c>
    </row>
    <row r="74" spans="1:11" x14ac:dyDescent="0.15">
      <c r="A74" s="185"/>
      <c r="B74" s="188"/>
      <c r="C74" s="120">
        <v>4</v>
      </c>
      <c r="D74" s="121">
        <v>6014</v>
      </c>
      <c r="E74" s="122" t="s">
        <v>548</v>
      </c>
      <c r="F74" s="123" t="s">
        <v>805</v>
      </c>
      <c r="G74" s="117">
        <v>7.0000000000000001E-3</v>
      </c>
      <c r="H74" s="118">
        <v>0</v>
      </c>
      <c r="I74" s="122" t="s">
        <v>297</v>
      </c>
    </row>
    <row r="75" spans="1:11" x14ac:dyDescent="0.15">
      <c r="A75" s="185"/>
      <c r="B75" s="189"/>
      <c r="C75" s="120">
        <v>5</v>
      </c>
      <c r="D75" s="121">
        <v>6603</v>
      </c>
      <c r="E75" s="122" t="s">
        <v>760</v>
      </c>
      <c r="F75" s="123" t="s">
        <v>807</v>
      </c>
      <c r="G75" s="117">
        <v>7.0000000000000001E-3</v>
      </c>
      <c r="H75" s="118">
        <v>0</v>
      </c>
      <c r="I75" s="122" t="s">
        <v>298</v>
      </c>
    </row>
    <row r="76" spans="1:11" x14ac:dyDescent="0.15">
      <c r="A76" s="185"/>
      <c r="B76" s="189"/>
      <c r="C76" s="120">
        <v>6</v>
      </c>
      <c r="D76" s="121">
        <v>6603</v>
      </c>
      <c r="E76" s="122" t="s">
        <v>761</v>
      </c>
      <c r="F76" s="123" t="s">
        <v>809</v>
      </c>
      <c r="G76" s="117">
        <v>7.0000000000000001E-3</v>
      </c>
      <c r="H76" s="118">
        <v>0</v>
      </c>
      <c r="I76" s="122" t="s">
        <v>299</v>
      </c>
    </row>
    <row r="77" spans="1:11" x14ac:dyDescent="0.15">
      <c r="A77" s="185"/>
      <c r="B77" s="189"/>
      <c r="C77" s="120">
        <v>7</v>
      </c>
      <c r="D77" s="121">
        <v>6603</v>
      </c>
      <c r="E77" s="122" t="s">
        <v>531</v>
      </c>
      <c r="F77" s="134" t="s">
        <v>811</v>
      </c>
      <c r="G77" s="117">
        <v>7.0000000000000001E-3</v>
      </c>
      <c r="H77" s="118">
        <v>0</v>
      </c>
      <c r="I77" s="122" t="s">
        <v>300</v>
      </c>
    </row>
    <row r="78" spans="1:11" ht="14.25" thickBot="1" x14ac:dyDescent="0.2">
      <c r="A78" s="186"/>
      <c r="B78" s="190"/>
      <c r="C78" s="125">
        <v>8</v>
      </c>
      <c r="D78" s="121">
        <v>6603</v>
      </c>
      <c r="E78" s="122" t="s">
        <v>532</v>
      </c>
      <c r="F78" s="134" t="s">
        <v>813</v>
      </c>
      <c r="G78" s="126">
        <v>7.0000000000000001E-3</v>
      </c>
      <c r="H78" s="127">
        <v>0</v>
      </c>
      <c r="I78" s="122" t="s">
        <v>301</v>
      </c>
    </row>
    <row r="79" spans="1:11" ht="14.25" thickBot="1" x14ac:dyDescent="0.2">
      <c r="A79" s="184">
        <v>2</v>
      </c>
      <c r="B79" s="187" t="s">
        <v>16</v>
      </c>
      <c r="C79" s="113">
        <v>1</v>
      </c>
      <c r="D79" s="114">
        <v>6015</v>
      </c>
      <c r="E79" s="115" t="s">
        <v>336</v>
      </c>
      <c r="F79" s="116" t="s">
        <v>804</v>
      </c>
      <c r="G79" s="128">
        <v>7.0000000000000001E-3</v>
      </c>
      <c r="H79" s="129">
        <v>0</v>
      </c>
      <c r="I79" s="119" t="s">
        <v>302</v>
      </c>
    </row>
    <row r="80" spans="1:11" x14ac:dyDescent="0.15">
      <c r="A80" s="185"/>
      <c r="B80" s="188"/>
      <c r="C80" s="120">
        <v>2</v>
      </c>
      <c r="D80" s="114">
        <v>6015</v>
      </c>
      <c r="E80" s="122" t="s">
        <v>662</v>
      </c>
      <c r="F80" s="123" t="s">
        <v>805</v>
      </c>
      <c r="G80" s="117">
        <v>7.0000000000000001E-3</v>
      </c>
      <c r="H80" s="118">
        <v>0</v>
      </c>
      <c r="I80" s="122" t="s">
        <v>303</v>
      </c>
    </row>
    <row r="81" spans="1:9" x14ac:dyDescent="0.15">
      <c r="A81" s="185"/>
      <c r="B81" s="188"/>
      <c r="C81" s="120">
        <v>3</v>
      </c>
      <c r="D81" s="121">
        <v>6016</v>
      </c>
      <c r="E81" s="122" t="s">
        <v>336</v>
      </c>
      <c r="F81" s="123" t="s">
        <v>804</v>
      </c>
      <c r="G81" s="117">
        <v>7.0000000000000001E-3</v>
      </c>
      <c r="H81" s="118">
        <v>0</v>
      </c>
      <c r="I81" s="122" t="s">
        <v>304</v>
      </c>
    </row>
    <row r="82" spans="1:9" x14ac:dyDescent="0.15">
      <c r="A82" s="185"/>
      <c r="B82" s="188"/>
      <c r="C82" s="120">
        <v>4</v>
      </c>
      <c r="D82" s="121">
        <v>6016</v>
      </c>
      <c r="E82" s="122" t="s">
        <v>548</v>
      </c>
      <c r="F82" s="123" t="s">
        <v>805</v>
      </c>
      <c r="G82" s="117">
        <v>7.0000000000000001E-3</v>
      </c>
      <c r="H82" s="118">
        <v>0</v>
      </c>
      <c r="I82" s="122" t="s">
        <v>305</v>
      </c>
    </row>
    <row r="83" spans="1:9" x14ac:dyDescent="0.15">
      <c r="A83" s="185"/>
      <c r="B83" s="189"/>
      <c r="C83" s="120">
        <v>5</v>
      </c>
      <c r="D83" s="121">
        <v>6004</v>
      </c>
      <c r="E83" s="122" t="s">
        <v>663</v>
      </c>
      <c r="F83" s="123" t="s">
        <v>804</v>
      </c>
      <c r="G83" s="117">
        <v>7.0000000000000001E-3</v>
      </c>
      <c r="H83" s="118">
        <v>0</v>
      </c>
      <c r="I83" s="122" t="s">
        <v>306</v>
      </c>
    </row>
    <row r="84" spans="1:9" x14ac:dyDescent="0.15">
      <c r="A84" s="185"/>
      <c r="B84" s="189"/>
      <c r="C84" s="120">
        <v>6</v>
      </c>
      <c r="D84" s="121">
        <v>6017</v>
      </c>
      <c r="E84" s="122" t="s">
        <v>336</v>
      </c>
      <c r="F84" s="123" t="s">
        <v>804</v>
      </c>
      <c r="G84" s="117">
        <v>7.0000000000000001E-3</v>
      </c>
      <c r="H84" s="118">
        <v>0</v>
      </c>
      <c r="I84" s="122" t="s">
        <v>307</v>
      </c>
    </row>
    <row r="85" spans="1:9" x14ac:dyDescent="0.15">
      <c r="A85" s="185"/>
      <c r="B85" s="189"/>
      <c r="C85" s="120">
        <v>7</v>
      </c>
      <c r="D85" s="121">
        <v>6017</v>
      </c>
      <c r="E85" s="122" t="s">
        <v>548</v>
      </c>
      <c r="F85" s="123" t="s">
        <v>805</v>
      </c>
      <c r="G85" s="117">
        <v>7.0000000000000001E-3</v>
      </c>
      <c r="H85" s="118">
        <v>0</v>
      </c>
      <c r="I85" s="122" t="s">
        <v>308</v>
      </c>
    </row>
    <row r="86" spans="1:9" ht="14.25" thickBot="1" x14ac:dyDescent="0.2">
      <c r="A86" s="186"/>
      <c r="B86" s="190"/>
      <c r="C86" s="125">
        <v>8</v>
      </c>
      <c r="D86" s="121"/>
      <c r="E86" s="122"/>
      <c r="F86" s="123"/>
      <c r="G86" s="126">
        <v>7.0000000000000001E-3</v>
      </c>
      <c r="H86" s="127">
        <v>0</v>
      </c>
      <c r="I86" s="122" t="s">
        <v>309</v>
      </c>
    </row>
    <row r="87" spans="1:9" x14ac:dyDescent="0.15">
      <c r="A87" s="184">
        <v>3</v>
      </c>
      <c r="B87" s="187" t="s">
        <v>16</v>
      </c>
      <c r="C87" s="113">
        <v>1</v>
      </c>
      <c r="D87" s="114">
        <v>6018</v>
      </c>
      <c r="E87" s="115" t="s">
        <v>336</v>
      </c>
      <c r="F87" s="116" t="s">
        <v>804</v>
      </c>
      <c r="G87" s="128">
        <v>7.0000000000000001E-3</v>
      </c>
      <c r="H87" s="129">
        <v>0</v>
      </c>
      <c r="I87" s="119" t="s">
        <v>310</v>
      </c>
    </row>
    <row r="88" spans="1:9" x14ac:dyDescent="0.15">
      <c r="A88" s="185"/>
      <c r="B88" s="188"/>
      <c r="C88" s="120">
        <v>2</v>
      </c>
      <c r="D88" s="121">
        <v>6018</v>
      </c>
      <c r="E88" s="122" t="s">
        <v>548</v>
      </c>
      <c r="F88" s="123" t="s">
        <v>805</v>
      </c>
      <c r="G88" s="117">
        <v>7.0000000000000001E-3</v>
      </c>
      <c r="H88" s="118">
        <v>0</v>
      </c>
      <c r="I88" s="122" t="s">
        <v>311</v>
      </c>
    </row>
    <row r="89" spans="1:9" x14ac:dyDescent="0.15">
      <c r="A89" s="185"/>
      <c r="B89" s="188"/>
      <c r="C89" s="120">
        <v>3</v>
      </c>
      <c r="D89" s="121">
        <v>6019</v>
      </c>
      <c r="E89" s="122" t="s">
        <v>336</v>
      </c>
      <c r="F89" s="123" t="s">
        <v>804</v>
      </c>
      <c r="G89" s="117">
        <v>7.0000000000000001E-3</v>
      </c>
      <c r="H89" s="118">
        <v>0</v>
      </c>
      <c r="I89" s="122" t="s">
        <v>312</v>
      </c>
    </row>
    <row r="90" spans="1:9" x14ac:dyDescent="0.15">
      <c r="A90" s="185"/>
      <c r="B90" s="188"/>
      <c r="C90" s="120">
        <v>4</v>
      </c>
      <c r="D90" s="121">
        <v>6019</v>
      </c>
      <c r="E90" s="122" t="s">
        <v>548</v>
      </c>
      <c r="F90" s="123" t="s">
        <v>805</v>
      </c>
      <c r="G90" s="117">
        <v>7.0000000000000001E-3</v>
      </c>
      <c r="H90" s="118">
        <v>0</v>
      </c>
      <c r="I90" s="122" t="s">
        <v>313</v>
      </c>
    </row>
    <row r="91" spans="1:9" x14ac:dyDescent="0.15">
      <c r="A91" s="185"/>
      <c r="B91" s="189"/>
      <c r="C91" s="120">
        <v>5</v>
      </c>
      <c r="D91" s="121">
        <v>6605</v>
      </c>
      <c r="E91" s="122" t="s">
        <v>458</v>
      </c>
      <c r="F91" s="123" t="s">
        <v>806</v>
      </c>
      <c r="G91" s="117">
        <v>7.0000000000000001E-3</v>
      </c>
      <c r="H91" s="118">
        <v>0</v>
      </c>
      <c r="I91" s="122" t="s">
        <v>314</v>
      </c>
    </row>
    <row r="92" spans="1:9" x14ac:dyDescent="0.15">
      <c r="A92" s="185"/>
      <c r="B92" s="189"/>
      <c r="C92" s="120">
        <v>6</v>
      </c>
      <c r="D92" s="121">
        <v>6605</v>
      </c>
      <c r="E92" s="122" t="s">
        <v>530</v>
      </c>
      <c r="F92" s="123" t="s">
        <v>808</v>
      </c>
      <c r="G92" s="117">
        <v>7.0000000000000001E-3</v>
      </c>
      <c r="H92" s="118">
        <v>0</v>
      </c>
      <c r="I92" s="122" t="s">
        <v>315</v>
      </c>
    </row>
    <row r="93" spans="1:9" x14ac:dyDescent="0.15">
      <c r="A93" s="185"/>
      <c r="B93" s="189"/>
      <c r="C93" s="120">
        <v>7</v>
      </c>
      <c r="D93" s="121">
        <v>6605</v>
      </c>
      <c r="E93" s="122" t="s">
        <v>531</v>
      </c>
      <c r="F93" s="123" t="s">
        <v>810</v>
      </c>
      <c r="G93" s="117">
        <v>7.0000000000000001E-3</v>
      </c>
      <c r="H93" s="118">
        <v>0</v>
      </c>
      <c r="I93" s="122" t="s">
        <v>316</v>
      </c>
    </row>
    <row r="94" spans="1:9" ht="14.25" thickBot="1" x14ac:dyDescent="0.2">
      <c r="A94" s="186"/>
      <c r="B94" s="190"/>
      <c r="C94" s="125">
        <v>8</v>
      </c>
      <c r="D94" s="121">
        <v>6605</v>
      </c>
      <c r="E94" s="122" t="s">
        <v>532</v>
      </c>
      <c r="F94" s="123" t="s">
        <v>812</v>
      </c>
      <c r="G94" s="126">
        <v>7.0000000000000001E-3</v>
      </c>
      <c r="H94" s="127">
        <v>0</v>
      </c>
      <c r="I94" s="122" t="s">
        <v>317</v>
      </c>
    </row>
    <row r="95" spans="1:9" x14ac:dyDescent="0.15">
      <c r="A95" s="184">
        <v>4</v>
      </c>
      <c r="B95" s="187" t="s">
        <v>16</v>
      </c>
      <c r="C95" s="113">
        <v>1</v>
      </c>
      <c r="D95" s="114">
        <v>6020</v>
      </c>
      <c r="E95" s="115" t="s">
        <v>336</v>
      </c>
      <c r="F95" s="116" t="s">
        <v>804</v>
      </c>
      <c r="G95" s="128">
        <v>7.0000000000000001E-3</v>
      </c>
      <c r="H95" s="129">
        <v>0</v>
      </c>
      <c r="I95" s="119" t="s">
        <v>318</v>
      </c>
    </row>
    <row r="96" spans="1:9" x14ac:dyDescent="0.15">
      <c r="A96" s="185"/>
      <c r="B96" s="188"/>
      <c r="C96" s="120">
        <v>2</v>
      </c>
      <c r="D96" s="121">
        <v>6020</v>
      </c>
      <c r="E96" s="122" t="s">
        <v>548</v>
      </c>
      <c r="F96" s="123" t="s">
        <v>805</v>
      </c>
      <c r="G96" s="117">
        <v>7.0000000000000001E-3</v>
      </c>
      <c r="H96" s="118">
        <v>0</v>
      </c>
      <c r="I96" s="122" t="s">
        <v>319</v>
      </c>
    </row>
    <row r="97" spans="1:9" x14ac:dyDescent="0.15">
      <c r="A97" s="185"/>
      <c r="B97" s="188"/>
      <c r="C97" s="120">
        <v>3</v>
      </c>
      <c r="D97" s="121">
        <v>6021</v>
      </c>
      <c r="E97" s="122" t="s">
        <v>336</v>
      </c>
      <c r="F97" s="133" t="s">
        <v>804</v>
      </c>
      <c r="G97" s="117">
        <v>7.0000000000000001E-3</v>
      </c>
      <c r="H97" s="118">
        <v>0</v>
      </c>
      <c r="I97" s="122" t="s">
        <v>320</v>
      </c>
    </row>
    <row r="98" spans="1:9" x14ac:dyDescent="0.15">
      <c r="A98" s="185"/>
      <c r="B98" s="188"/>
      <c r="C98" s="120">
        <v>4</v>
      </c>
      <c r="D98" s="121">
        <v>6021</v>
      </c>
      <c r="E98" s="122" t="s">
        <v>548</v>
      </c>
      <c r="F98" s="123" t="s">
        <v>805</v>
      </c>
      <c r="G98" s="117">
        <v>7.0000000000000001E-3</v>
      </c>
      <c r="H98" s="118">
        <v>0</v>
      </c>
      <c r="I98" s="122" t="s">
        <v>321</v>
      </c>
    </row>
    <row r="99" spans="1:9" x14ac:dyDescent="0.15">
      <c r="A99" s="185"/>
      <c r="B99" s="189"/>
      <c r="C99" s="120">
        <v>5</v>
      </c>
      <c r="D99" s="121">
        <v>6606</v>
      </c>
      <c r="E99" s="122" t="s">
        <v>655</v>
      </c>
      <c r="F99" s="123" t="s">
        <v>804</v>
      </c>
      <c r="G99" s="117">
        <v>7.0000000000000001E-3</v>
      </c>
      <c r="H99" s="118">
        <v>0</v>
      </c>
      <c r="I99" s="122" t="s">
        <v>322</v>
      </c>
    </row>
    <row r="100" spans="1:9" x14ac:dyDescent="0.15">
      <c r="A100" s="185"/>
      <c r="B100" s="189"/>
      <c r="C100" s="120">
        <v>6</v>
      </c>
      <c r="D100" s="139"/>
      <c r="E100" s="122"/>
      <c r="F100" s="123"/>
      <c r="G100" s="117">
        <v>7.0000000000000001E-3</v>
      </c>
      <c r="H100" s="118">
        <v>0</v>
      </c>
      <c r="I100" s="122" t="s">
        <v>323</v>
      </c>
    </row>
    <row r="101" spans="1:9" x14ac:dyDescent="0.15">
      <c r="A101" s="185"/>
      <c r="B101" s="189"/>
      <c r="C101" s="120">
        <v>7</v>
      </c>
      <c r="D101" s="121"/>
      <c r="E101" s="122"/>
      <c r="F101" s="123"/>
      <c r="G101" s="117">
        <v>0</v>
      </c>
      <c r="H101" s="118">
        <v>0</v>
      </c>
      <c r="I101" s="122" t="s">
        <v>324</v>
      </c>
    </row>
    <row r="102" spans="1:9" ht="14.25" thickBot="1" x14ac:dyDescent="0.2">
      <c r="A102" s="186"/>
      <c r="B102" s="190"/>
      <c r="C102" s="125">
        <v>8</v>
      </c>
      <c r="D102" s="121"/>
      <c r="E102" s="122"/>
      <c r="F102" s="123"/>
      <c r="G102" s="126">
        <v>0</v>
      </c>
      <c r="H102" s="127">
        <v>0</v>
      </c>
      <c r="I102" s="140" t="s">
        <v>325</v>
      </c>
    </row>
    <row r="103" spans="1:9" x14ac:dyDescent="0.15">
      <c r="A103" s="184">
        <v>5</v>
      </c>
      <c r="B103" s="187" t="s">
        <v>16</v>
      </c>
      <c r="C103" s="113">
        <v>1</v>
      </c>
      <c r="D103" s="114">
        <v>6022</v>
      </c>
      <c r="E103" s="115" t="s">
        <v>336</v>
      </c>
      <c r="F103" s="116" t="s">
        <v>804</v>
      </c>
      <c r="G103" s="141">
        <v>7.0000000000000001E-3</v>
      </c>
      <c r="H103" s="129">
        <v>0</v>
      </c>
      <c r="I103" s="119" t="s">
        <v>326</v>
      </c>
    </row>
    <row r="104" spans="1:9" x14ac:dyDescent="0.15">
      <c r="A104" s="185"/>
      <c r="B104" s="188"/>
      <c r="C104" s="120">
        <v>2</v>
      </c>
      <c r="D104" s="121">
        <v>6022</v>
      </c>
      <c r="E104" s="122" t="s">
        <v>548</v>
      </c>
      <c r="F104" s="123" t="s">
        <v>805</v>
      </c>
      <c r="G104" s="142">
        <v>7.0000000000000001E-3</v>
      </c>
      <c r="H104" s="118">
        <v>0</v>
      </c>
      <c r="I104" s="122" t="s">
        <v>327</v>
      </c>
    </row>
    <row r="105" spans="1:9" x14ac:dyDescent="0.15">
      <c r="A105" s="185"/>
      <c r="B105" s="188"/>
      <c r="C105" s="120">
        <v>3</v>
      </c>
      <c r="D105" s="121">
        <v>6023</v>
      </c>
      <c r="E105" s="122" t="s">
        <v>336</v>
      </c>
      <c r="F105" s="123" t="s">
        <v>804</v>
      </c>
      <c r="G105" s="142">
        <v>7.0000000000000001E-3</v>
      </c>
      <c r="H105" s="118">
        <v>0</v>
      </c>
      <c r="I105" s="122" t="s">
        <v>328</v>
      </c>
    </row>
    <row r="106" spans="1:9" x14ac:dyDescent="0.15">
      <c r="A106" s="185"/>
      <c r="B106" s="188"/>
      <c r="C106" s="120">
        <v>4</v>
      </c>
      <c r="D106" s="121">
        <v>6023</v>
      </c>
      <c r="E106" s="122" t="s">
        <v>548</v>
      </c>
      <c r="F106" s="123" t="s">
        <v>805</v>
      </c>
      <c r="G106" s="142">
        <v>7.0000000000000001E-3</v>
      </c>
      <c r="H106" s="118">
        <v>0</v>
      </c>
      <c r="I106" s="122" t="s">
        <v>329</v>
      </c>
    </row>
    <row r="107" spans="1:9" x14ac:dyDescent="0.15">
      <c r="A107" s="185"/>
      <c r="B107" s="189"/>
      <c r="C107" s="120">
        <v>5</v>
      </c>
      <c r="D107" s="121"/>
      <c r="E107" s="122"/>
      <c r="F107" s="123"/>
      <c r="G107" s="142">
        <v>7.0000000000000001E-3</v>
      </c>
      <c r="H107" s="118">
        <v>0</v>
      </c>
      <c r="I107" s="122" t="s">
        <v>330</v>
      </c>
    </row>
    <row r="108" spans="1:9" x14ac:dyDescent="0.15">
      <c r="A108" s="185"/>
      <c r="B108" s="189"/>
      <c r="C108" s="120">
        <v>6</v>
      </c>
      <c r="D108" s="139"/>
      <c r="E108" s="122"/>
      <c r="F108" s="123"/>
      <c r="G108" s="142">
        <v>7.0000000000000001E-3</v>
      </c>
      <c r="H108" s="118">
        <v>0</v>
      </c>
      <c r="I108" s="122" t="s">
        <v>331</v>
      </c>
    </row>
    <row r="109" spans="1:9" x14ac:dyDescent="0.15">
      <c r="A109" s="185"/>
      <c r="B109" s="189"/>
      <c r="C109" s="120">
        <v>7</v>
      </c>
      <c r="D109" s="121"/>
      <c r="E109" s="122"/>
      <c r="F109" s="123"/>
      <c r="G109" s="142">
        <v>7.0000000000000001E-3</v>
      </c>
      <c r="H109" s="118">
        <v>0</v>
      </c>
      <c r="I109" s="122" t="s">
        <v>332</v>
      </c>
    </row>
    <row r="110" spans="1:9" ht="14.25" thickBot="1" x14ac:dyDescent="0.2">
      <c r="A110" s="186"/>
      <c r="B110" s="190"/>
      <c r="C110" s="125">
        <v>8</v>
      </c>
      <c r="D110" s="138"/>
      <c r="E110" s="140"/>
      <c r="F110" s="144"/>
      <c r="G110" s="143">
        <v>0</v>
      </c>
      <c r="H110" s="127">
        <v>0</v>
      </c>
      <c r="I110" s="140" t="s">
        <v>333</v>
      </c>
    </row>
    <row r="111" spans="1:9" x14ac:dyDescent="0.15">
      <c r="D111" s="16" t="s">
        <v>955</v>
      </c>
    </row>
  </sheetData>
  <mergeCells count="27">
    <mergeCell ref="B39:B46"/>
    <mergeCell ref="B47:B54"/>
    <mergeCell ref="A47:A54"/>
    <mergeCell ref="B55:B62"/>
    <mergeCell ref="B63:B70"/>
    <mergeCell ref="A55:A62"/>
    <mergeCell ref="A63:A70"/>
    <mergeCell ref="A7:A14"/>
    <mergeCell ref="A15:A22"/>
    <mergeCell ref="A23:A30"/>
    <mergeCell ref="A31:A38"/>
    <mergeCell ref="A39:A46"/>
    <mergeCell ref="G5:H5"/>
    <mergeCell ref="B7:B14"/>
    <mergeCell ref="B15:B22"/>
    <mergeCell ref="B23:B30"/>
    <mergeCell ref="B31:B38"/>
    <mergeCell ref="A103:A110"/>
    <mergeCell ref="B103:B110"/>
    <mergeCell ref="A71:A78"/>
    <mergeCell ref="B71:B7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1"/>
  <sheetViews>
    <sheetView topLeftCell="A88" workbookViewId="0">
      <selection activeCell="E75" sqref="E7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COUNTIF(B1:B9773,"input")</f>
        <v>8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COUNTIF(B1:B9773,"output")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COUNTIF(B1:B9773,"TMCount")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338</v>
      </c>
      <c r="E5" s="7"/>
      <c r="F5" s="8"/>
      <c r="G5" s="182" t="str">
        <f>"Total Power Consumption of 24V DC"&amp;(G6+H6)&amp;" A"</f>
        <v>Total Power Consumption of 24V DC0.546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0.54600000000000037</v>
      </c>
      <c r="H6" s="24">
        <f>SUM(H7:H86)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6024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x14ac:dyDescent="0.15">
      <c r="A8" s="181"/>
      <c r="B8" s="177"/>
      <c r="C8" s="30">
        <v>2</v>
      </c>
      <c r="D8" s="37">
        <v>6024</v>
      </c>
      <c r="E8" s="11" t="s">
        <v>534</v>
      </c>
      <c r="F8" s="35" t="s">
        <v>801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x14ac:dyDescent="0.15">
      <c r="A9" s="181"/>
      <c r="B9" s="177"/>
      <c r="C9" s="30">
        <v>3</v>
      </c>
      <c r="D9" s="37">
        <v>6024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181"/>
      <c r="B10" s="177"/>
      <c r="C10" s="30">
        <v>4</v>
      </c>
      <c r="D10" s="37">
        <v>6024</v>
      </c>
      <c r="E10" s="11" t="s">
        <v>335</v>
      </c>
      <c r="F10" s="35" t="s">
        <v>15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178"/>
      <c r="B11" s="178"/>
      <c r="C11" s="30">
        <v>5</v>
      </c>
      <c r="D11" s="37">
        <v>6607</v>
      </c>
      <c r="E11" s="11" t="s">
        <v>226</v>
      </c>
      <c r="F11" s="35" t="s">
        <v>533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178"/>
      <c r="B12" s="178"/>
      <c r="C12" s="30">
        <v>6</v>
      </c>
      <c r="D12" s="37">
        <v>6607</v>
      </c>
      <c r="E12" s="11" t="s">
        <v>449</v>
      </c>
      <c r="F12" s="35" t="s">
        <v>529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178"/>
      <c r="B13" s="178"/>
      <c r="C13" s="30">
        <v>7</v>
      </c>
      <c r="D13" s="37">
        <v>6024</v>
      </c>
      <c r="E13" s="11" t="s">
        <v>557</v>
      </c>
      <c r="F13" s="35" t="s">
        <v>544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6024</v>
      </c>
      <c r="E14" s="11" t="s">
        <v>558</v>
      </c>
      <c r="F14" s="35" t="s">
        <v>469</v>
      </c>
      <c r="G14" s="33">
        <v>7.0000000000000001E-3</v>
      </c>
      <c r="H14" s="26">
        <v>0</v>
      </c>
      <c r="I14" s="11" t="s">
        <v>27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6024</v>
      </c>
      <c r="E15" s="10" t="s">
        <v>559</v>
      </c>
      <c r="F15" s="34" t="s">
        <v>540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x14ac:dyDescent="0.15">
      <c r="A16" s="181"/>
      <c r="B16" s="177"/>
      <c r="C16" s="30">
        <v>2</v>
      </c>
      <c r="D16" s="37">
        <v>6024</v>
      </c>
      <c r="E16" s="11" t="s">
        <v>560</v>
      </c>
      <c r="F16" s="35" t="s">
        <v>542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181"/>
      <c r="B17" s="177"/>
      <c r="C17" s="30">
        <v>3</v>
      </c>
      <c r="D17" s="37">
        <v>6025</v>
      </c>
      <c r="E17" s="11" t="s">
        <v>226</v>
      </c>
      <c r="F17" s="35" t="s">
        <v>533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181"/>
      <c r="B18" s="177"/>
      <c r="C18" s="30">
        <v>4</v>
      </c>
      <c r="D18" s="37">
        <v>6025</v>
      </c>
      <c r="E18" s="11" t="s">
        <v>534</v>
      </c>
      <c r="F18" s="35" t="s">
        <v>801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178"/>
      <c r="B19" s="178"/>
      <c r="C19" s="30">
        <v>5</v>
      </c>
      <c r="D19" s="37">
        <v>6025</v>
      </c>
      <c r="E19" s="11" t="s">
        <v>535</v>
      </c>
      <c r="F19" s="35" t="s">
        <v>536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178"/>
      <c r="B20" s="178"/>
      <c r="C20" s="30">
        <v>6</v>
      </c>
      <c r="D20" s="37">
        <v>6026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178"/>
      <c r="B21" s="178"/>
      <c r="C21" s="30">
        <v>7</v>
      </c>
      <c r="D21" s="37">
        <v>6026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179"/>
      <c r="B22" s="179"/>
      <c r="C22" s="32">
        <v>8</v>
      </c>
      <c r="D22" s="41">
        <v>6608</v>
      </c>
      <c r="E22" s="11" t="s">
        <v>226</v>
      </c>
      <c r="F22" s="36" t="s">
        <v>533</v>
      </c>
      <c r="G22" s="33">
        <v>7.0000000000000001E-3</v>
      </c>
      <c r="H22" s="26">
        <v>0</v>
      </c>
      <c r="I22" s="11" t="s">
        <v>35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1">
        <v>6608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181"/>
      <c r="B24" s="177"/>
      <c r="C24" s="30">
        <v>2</v>
      </c>
      <c r="D24" s="37">
        <v>6026</v>
      </c>
      <c r="E24" s="11" t="s">
        <v>537</v>
      </c>
      <c r="F24" s="35" t="s">
        <v>544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181"/>
      <c r="B25" s="177"/>
      <c r="C25" s="30">
        <v>3</v>
      </c>
      <c r="D25" s="37">
        <v>6026</v>
      </c>
      <c r="E25" s="11" t="s">
        <v>538</v>
      </c>
      <c r="F25" s="35" t="s">
        <v>469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181"/>
      <c r="B26" s="177"/>
      <c r="C26" s="30">
        <v>4</v>
      </c>
      <c r="D26" s="37">
        <v>6027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178"/>
      <c r="B27" s="178"/>
      <c r="C27" s="30">
        <v>5</v>
      </c>
      <c r="D27" s="37">
        <v>6027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178"/>
      <c r="B28" s="178"/>
      <c r="C28" s="30">
        <v>6</v>
      </c>
      <c r="D28" s="37">
        <v>6027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178"/>
      <c r="B29" s="178"/>
      <c r="C29" s="30">
        <v>7</v>
      </c>
      <c r="D29" s="37">
        <v>6027</v>
      </c>
      <c r="E29" s="11" t="s">
        <v>335</v>
      </c>
      <c r="F29" s="35" t="s">
        <v>15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40">
        <v>6028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44</v>
      </c>
      <c r="K31" s="16"/>
    </row>
    <row r="32" spans="1:14" x14ac:dyDescent="0.15">
      <c r="A32" s="181"/>
      <c r="B32" s="177"/>
      <c r="C32" s="30">
        <v>2</v>
      </c>
      <c r="D32" s="37">
        <v>6028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11" t="s">
        <v>45</v>
      </c>
      <c r="K32" s="16"/>
    </row>
    <row r="33" spans="1:11" x14ac:dyDescent="0.15">
      <c r="A33" s="181"/>
      <c r="B33" s="177"/>
      <c r="C33" s="30">
        <v>3</v>
      </c>
      <c r="D33" s="37">
        <v>6028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181"/>
      <c r="B34" s="177"/>
      <c r="C34" s="30">
        <v>4</v>
      </c>
      <c r="D34" s="37">
        <v>6029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178"/>
      <c r="B35" s="178"/>
      <c r="C35" s="30">
        <v>5</v>
      </c>
      <c r="D35" s="37">
        <v>6029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178"/>
      <c r="B36" s="178"/>
      <c r="C36" s="30">
        <v>6</v>
      </c>
      <c r="D36" s="37">
        <v>6029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178"/>
      <c r="B37" s="178"/>
      <c r="C37" s="30">
        <v>7</v>
      </c>
      <c r="D37" s="37">
        <v>6029</v>
      </c>
      <c r="E37" s="11" t="s">
        <v>335</v>
      </c>
      <c r="F37" s="35" t="s">
        <v>15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179"/>
      <c r="B38" s="179"/>
      <c r="C38" s="32">
        <v>8</v>
      </c>
      <c r="D38" s="37">
        <v>6609</v>
      </c>
      <c r="E38" s="11" t="s">
        <v>226</v>
      </c>
      <c r="F38" s="35" t="s">
        <v>533</v>
      </c>
      <c r="G38" s="33">
        <v>7.0000000000000001E-3</v>
      </c>
      <c r="H38" s="26">
        <v>0</v>
      </c>
      <c r="I38" s="11" t="s">
        <v>51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40">
        <v>6609</v>
      </c>
      <c r="E39" s="10" t="s">
        <v>449</v>
      </c>
      <c r="F39" s="34" t="s">
        <v>529</v>
      </c>
      <c r="G39" s="31">
        <v>7.0000000000000001E-3</v>
      </c>
      <c r="H39" s="13">
        <v>0</v>
      </c>
      <c r="I39" s="42" t="s">
        <v>52</v>
      </c>
      <c r="K39" s="16"/>
    </row>
    <row r="40" spans="1:11" x14ac:dyDescent="0.15">
      <c r="A40" s="181"/>
      <c r="B40" s="177"/>
      <c r="C40" s="30">
        <v>2</v>
      </c>
      <c r="D40" s="37">
        <v>6029</v>
      </c>
      <c r="E40" s="11" t="s">
        <v>557</v>
      </c>
      <c r="F40" s="35" t="s">
        <v>544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181"/>
      <c r="B41" s="177"/>
      <c r="C41" s="30">
        <v>3</v>
      </c>
      <c r="D41" s="37">
        <v>6029</v>
      </c>
      <c r="E41" s="11" t="s">
        <v>558</v>
      </c>
      <c r="F41" s="35" t="s">
        <v>469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181"/>
      <c r="B42" s="177"/>
      <c r="C42" s="30">
        <v>4</v>
      </c>
      <c r="D42" s="37">
        <v>6029</v>
      </c>
      <c r="E42" s="11" t="s">
        <v>559</v>
      </c>
      <c r="F42" s="35" t="s">
        <v>540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178"/>
      <c r="B43" s="178"/>
      <c r="C43" s="30">
        <v>5</v>
      </c>
      <c r="D43" s="37">
        <v>6029</v>
      </c>
      <c r="E43" s="11" t="s">
        <v>560</v>
      </c>
      <c r="F43" s="35" t="s">
        <v>542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178"/>
      <c r="B44" s="178"/>
      <c r="C44" s="30">
        <v>6</v>
      </c>
      <c r="D44" s="37">
        <v>6030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178"/>
      <c r="B45" s="178"/>
      <c r="C45" s="30">
        <v>7</v>
      </c>
      <c r="D45" s="37">
        <v>6030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179"/>
      <c r="B46" s="179"/>
      <c r="C46" s="32">
        <v>8</v>
      </c>
      <c r="D46" s="37">
        <v>6030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>
        <v>6031</v>
      </c>
      <c r="E47" s="10" t="s">
        <v>226</v>
      </c>
      <c r="F47" s="34" t="s">
        <v>533</v>
      </c>
      <c r="G47" s="31">
        <v>7.0000000000000001E-3</v>
      </c>
      <c r="H47" s="13">
        <v>0</v>
      </c>
      <c r="I47" s="42" t="s">
        <v>210</v>
      </c>
      <c r="K47" s="16"/>
    </row>
    <row r="48" spans="1:11" x14ac:dyDescent="0.15">
      <c r="A48" s="181"/>
      <c r="B48" s="177"/>
      <c r="C48" s="30">
        <v>2</v>
      </c>
      <c r="D48" s="40">
        <v>6031</v>
      </c>
      <c r="E48" s="11" t="s">
        <v>534</v>
      </c>
      <c r="F48" s="35" t="s">
        <v>801</v>
      </c>
      <c r="G48" s="60">
        <v>7.0000000000000001E-3</v>
      </c>
      <c r="H48" s="25">
        <v>0</v>
      </c>
      <c r="I48" s="11" t="s">
        <v>211</v>
      </c>
      <c r="K48" s="16"/>
    </row>
    <row r="49" spans="1:11" x14ac:dyDescent="0.15">
      <c r="A49" s="181"/>
      <c r="B49" s="177"/>
      <c r="C49" s="30">
        <v>3</v>
      </c>
      <c r="D49" s="37">
        <v>6610</v>
      </c>
      <c r="E49" s="11" t="s">
        <v>226</v>
      </c>
      <c r="F49" s="35" t="s">
        <v>533</v>
      </c>
      <c r="G49" s="31">
        <v>7.0000000000000001E-3</v>
      </c>
      <c r="H49" s="25">
        <v>0</v>
      </c>
      <c r="I49" s="11" t="s">
        <v>212</v>
      </c>
      <c r="K49" s="16"/>
    </row>
    <row r="50" spans="1:11" x14ac:dyDescent="0.15">
      <c r="A50" s="181"/>
      <c r="B50" s="177"/>
      <c r="C50" s="30">
        <v>4</v>
      </c>
      <c r="D50" s="37">
        <v>6610</v>
      </c>
      <c r="E50" s="11" t="s">
        <v>534</v>
      </c>
      <c r="F50" s="35" t="s">
        <v>801</v>
      </c>
      <c r="G50" s="31">
        <v>7.0000000000000001E-3</v>
      </c>
      <c r="H50" s="25">
        <v>0</v>
      </c>
      <c r="I50" s="11" t="s">
        <v>213</v>
      </c>
      <c r="K50" s="16"/>
    </row>
    <row r="51" spans="1:11" x14ac:dyDescent="0.15">
      <c r="A51" s="178"/>
      <c r="B51" s="178"/>
      <c r="C51" s="30">
        <v>5</v>
      </c>
      <c r="D51" s="37">
        <v>6031</v>
      </c>
      <c r="E51" s="11" t="s">
        <v>537</v>
      </c>
      <c r="F51" s="35" t="s">
        <v>544</v>
      </c>
      <c r="G51" s="31">
        <v>7.0000000000000001E-3</v>
      </c>
      <c r="H51" s="25">
        <v>0</v>
      </c>
      <c r="I51" s="11" t="s">
        <v>214</v>
      </c>
      <c r="K51" s="16"/>
    </row>
    <row r="52" spans="1:11" x14ac:dyDescent="0.15">
      <c r="A52" s="178"/>
      <c r="B52" s="178"/>
      <c r="C52" s="30">
        <v>6</v>
      </c>
      <c r="D52" s="37">
        <v>6031</v>
      </c>
      <c r="E52" s="11" t="s">
        <v>538</v>
      </c>
      <c r="F52" s="35" t="s">
        <v>469</v>
      </c>
      <c r="G52" s="31">
        <v>7.0000000000000001E-3</v>
      </c>
      <c r="H52" s="25">
        <v>0</v>
      </c>
      <c r="I52" s="11" t="s">
        <v>215</v>
      </c>
      <c r="K52" s="16"/>
    </row>
    <row r="53" spans="1:11" x14ac:dyDescent="0.15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216</v>
      </c>
      <c r="K53" s="16"/>
    </row>
    <row r="54" spans="1:11" ht="14.25" thickBot="1" x14ac:dyDescent="0.2">
      <c r="A54" s="179"/>
      <c r="B54" s="179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217</v>
      </c>
      <c r="K54" s="16"/>
    </row>
    <row r="55" spans="1:11" x14ac:dyDescent="0.15">
      <c r="A55" s="180">
        <v>7</v>
      </c>
      <c r="B55" s="176" t="s">
        <v>7</v>
      </c>
      <c r="C55" s="28">
        <v>1</v>
      </c>
      <c r="D55" s="40">
        <v>6032</v>
      </c>
      <c r="E55" s="10" t="s">
        <v>226</v>
      </c>
      <c r="F55" s="34" t="s">
        <v>533</v>
      </c>
      <c r="G55" s="31">
        <v>7.0000000000000001E-3</v>
      </c>
      <c r="H55" s="13">
        <v>0</v>
      </c>
      <c r="I55" s="42" t="s">
        <v>339</v>
      </c>
    </row>
    <row r="56" spans="1:11" x14ac:dyDescent="0.15">
      <c r="A56" s="181"/>
      <c r="B56" s="177"/>
      <c r="C56" s="30">
        <v>2</v>
      </c>
      <c r="D56" s="37">
        <v>6032</v>
      </c>
      <c r="E56" s="11" t="s">
        <v>534</v>
      </c>
      <c r="F56" s="35" t="s">
        <v>801</v>
      </c>
      <c r="G56" s="64">
        <v>7.0000000000000001E-3</v>
      </c>
      <c r="H56" s="25">
        <v>0</v>
      </c>
      <c r="I56" s="11" t="s">
        <v>340</v>
      </c>
    </row>
    <row r="57" spans="1:11" x14ac:dyDescent="0.15">
      <c r="A57" s="181"/>
      <c r="B57" s="177"/>
      <c r="C57" s="30">
        <v>3</v>
      </c>
      <c r="D57" s="37">
        <v>6032</v>
      </c>
      <c r="E57" s="11" t="s">
        <v>535</v>
      </c>
      <c r="F57" s="35" t="s">
        <v>536</v>
      </c>
      <c r="G57" s="31">
        <v>7.0000000000000001E-3</v>
      </c>
      <c r="H57" s="25">
        <v>0</v>
      </c>
      <c r="I57" s="11" t="s">
        <v>341</v>
      </c>
    </row>
    <row r="58" spans="1:11" x14ac:dyDescent="0.15">
      <c r="A58" s="181"/>
      <c r="B58" s="177"/>
      <c r="C58" s="30">
        <v>4</v>
      </c>
      <c r="D58" s="37">
        <v>6032</v>
      </c>
      <c r="E58" s="11" t="s">
        <v>335</v>
      </c>
      <c r="F58" s="35" t="s">
        <v>15</v>
      </c>
      <c r="G58" s="31">
        <v>7.0000000000000001E-3</v>
      </c>
      <c r="H58" s="25">
        <v>0</v>
      </c>
      <c r="I58" s="11" t="s">
        <v>342</v>
      </c>
    </row>
    <row r="59" spans="1:11" x14ac:dyDescent="0.15">
      <c r="A59" s="178"/>
      <c r="B59" s="178"/>
      <c r="C59" s="30">
        <v>5</v>
      </c>
      <c r="D59" s="37">
        <v>6032</v>
      </c>
      <c r="E59" s="11" t="s">
        <v>227</v>
      </c>
      <c r="F59" s="35" t="s">
        <v>119</v>
      </c>
      <c r="G59" s="31">
        <v>7.0000000000000001E-3</v>
      </c>
      <c r="H59" s="25">
        <v>0</v>
      </c>
      <c r="I59" s="11" t="s">
        <v>343</v>
      </c>
    </row>
    <row r="60" spans="1:11" x14ac:dyDescent="0.15">
      <c r="A60" s="178"/>
      <c r="B60" s="178"/>
      <c r="C60" s="30">
        <v>6</v>
      </c>
      <c r="D60" s="37">
        <v>6033</v>
      </c>
      <c r="E60" s="11" t="s">
        <v>226</v>
      </c>
      <c r="F60" s="35" t="s">
        <v>533</v>
      </c>
      <c r="G60" s="31">
        <v>7.0000000000000001E-3</v>
      </c>
      <c r="H60" s="25">
        <v>0</v>
      </c>
      <c r="I60" s="11" t="s">
        <v>344</v>
      </c>
    </row>
    <row r="61" spans="1:11" x14ac:dyDescent="0.15">
      <c r="A61" s="178"/>
      <c r="B61" s="178"/>
      <c r="C61" s="30">
        <v>7</v>
      </c>
      <c r="D61" s="37">
        <v>6033</v>
      </c>
      <c r="E61" s="11" t="s">
        <v>534</v>
      </c>
      <c r="F61" s="35" t="s">
        <v>801</v>
      </c>
      <c r="G61" s="31">
        <v>7.0000000000000001E-3</v>
      </c>
      <c r="H61" s="25">
        <v>0</v>
      </c>
      <c r="I61" s="11" t="s">
        <v>345</v>
      </c>
    </row>
    <row r="62" spans="1:11" ht="14.25" thickBot="1" x14ac:dyDescent="0.2">
      <c r="A62" s="179"/>
      <c r="B62" s="179"/>
      <c r="C62" s="32">
        <v>8</v>
      </c>
      <c r="D62" s="49">
        <v>6611</v>
      </c>
      <c r="E62" s="54" t="s">
        <v>226</v>
      </c>
      <c r="F62" s="43" t="s">
        <v>533</v>
      </c>
      <c r="G62" s="33">
        <v>7.0000000000000001E-3</v>
      </c>
      <c r="H62" s="26">
        <v>0</v>
      </c>
      <c r="I62" s="11" t="s">
        <v>346</v>
      </c>
    </row>
    <row r="63" spans="1:11" x14ac:dyDescent="0.15">
      <c r="A63" s="180">
        <v>8</v>
      </c>
      <c r="B63" s="176" t="s">
        <v>7</v>
      </c>
      <c r="C63" s="28">
        <v>1</v>
      </c>
      <c r="D63" s="40">
        <v>6611</v>
      </c>
      <c r="E63" s="10" t="s">
        <v>534</v>
      </c>
      <c r="F63" s="34" t="s">
        <v>801</v>
      </c>
      <c r="G63" s="31">
        <v>7.0000000000000001E-3</v>
      </c>
      <c r="H63" s="13">
        <v>0</v>
      </c>
      <c r="I63" s="42" t="s">
        <v>347</v>
      </c>
    </row>
    <row r="64" spans="1:11" x14ac:dyDescent="0.15">
      <c r="A64" s="181"/>
      <c r="B64" s="177"/>
      <c r="C64" s="30">
        <v>2</v>
      </c>
      <c r="D64" s="37">
        <v>6033</v>
      </c>
      <c r="E64" s="11" t="s">
        <v>762</v>
      </c>
      <c r="F64" s="35" t="s">
        <v>544</v>
      </c>
      <c r="G64" s="64">
        <v>7.0000000000000001E-3</v>
      </c>
      <c r="H64" s="25">
        <v>0</v>
      </c>
      <c r="I64" s="11" t="s">
        <v>348</v>
      </c>
    </row>
    <row r="65" spans="1:9" x14ac:dyDescent="0.15">
      <c r="A65" s="181"/>
      <c r="B65" s="177"/>
      <c r="C65" s="30">
        <v>3</v>
      </c>
      <c r="D65" s="37">
        <v>6033</v>
      </c>
      <c r="E65" s="11" t="s">
        <v>538</v>
      </c>
      <c r="F65" s="35" t="s">
        <v>469</v>
      </c>
      <c r="G65" s="31">
        <v>7.0000000000000001E-3</v>
      </c>
      <c r="H65" s="25">
        <v>0</v>
      </c>
      <c r="I65" s="11" t="s">
        <v>349</v>
      </c>
    </row>
    <row r="66" spans="1:9" x14ac:dyDescent="0.15">
      <c r="A66" s="181"/>
      <c r="B66" s="177"/>
      <c r="C66" s="30">
        <v>4</v>
      </c>
      <c r="D66" s="37"/>
      <c r="E66" s="11"/>
      <c r="F66" s="35"/>
      <c r="G66" s="31">
        <v>7.0000000000000001E-3</v>
      </c>
      <c r="H66" s="25">
        <v>0</v>
      </c>
      <c r="I66" s="11" t="s">
        <v>350</v>
      </c>
    </row>
    <row r="67" spans="1:9" x14ac:dyDescent="0.15">
      <c r="A67" s="178"/>
      <c r="B67" s="178"/>
      <c r="C67" s="30">
        <v>5</v>
      </c>
      <c r="D67" s="37"/>
      <c r="E67" s="11"/>
      <c r="F67" s="35"/>
      <c r="G67" s="31">
        <v>7.0000000000000001E-3</v>
      </c>
      <c r="H67" s="25">
        <v>0</v>
      </c>
      <c r="I67" s="11" t="s">
        <v>351</v>
      </c>
    </row>
    <row r="68" spans="1:9" x14ac:dyDescent="0.15">
      <c r="A68" s="178"/>
      <c r="B68" s="178"/>
      <c r="C68" s="30">
        <v>6</v>
      </c>
      <c r="D68" s="37"/>
      <c r="E68" s="11"/>
      <c r="F68" s="35"/>
      <c r="G68" s="31">
        <v>7.0000000000000001E-3</v>
      </c>
      <c r="H68" s="25">
        <v>0</v>
      </c>
      <c r="I68" s="11" t="s">
        <v>352</v>
      </c>
    </row>
    <row r="69" spans="1:9" x14ac:dyDescent="0.15">
      <c r="A69" s="178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353</v>
      </c>
    </row>
    <row r="70" spans="1:9" ht="14.25" thickBot="1" x14ac:dyDescent="0.2">
      <c r="A70" s="179"/>
      <c r="B70" s="179"/>
      <c r="C70" s="32">
        <v>8</v>
      </c>
      <c r="D70" s="55" t="s">
        <v>134</v>
      </c>
      <c r="E70" s="56" t="s">
        <v>208</v>
      </c>
      <c r="F70" s="57" t="s">
        <v>956</v>
      </c>
      <c r="G70" s="33">
        <v>7.0000000000000001E-3</v>
      </c>
      <c r="H70" s="26">
        <v>0</v>
      </c>
      <c r="I70" s="11" t="s">
        <v>354</v>
      </c>
    </row>
    <row r="71" spans="1:9" x14ac:dyDescent="0.15">
      <c r="A71" s="173">
        <v>1</v>
      </c>
      <c r="B71" s="176" t="s">
        <v>16</v>
      </c>
      <c r="C71" s="28">
        <v>1</v>
      </c>
      <c r="D71" s="37">
        <v>6024</v>
      </c>
      <c r="E71" s="11" t="s">
        <v>336</v>
      </c>
      <c r="F71" s="35" t="s">
        <v>804</v>
      </c>
      <c r="G71" s="29">
        <v>7.0000000000000001E-3</v>
      </c>
      <c r="H71" s="13">
        <v>0</v>
      </c>
      <c r="I71" s="42" t="s">
        <v>60</v>
      </c>
    </row>
    <row r="72" spans="1:9" x14ac:dyDescent="0.15">
      <c r="A72" s="174"/>
      <c r="B72" s="177"/>
      <c r="C72" s="30">
        <v>2</v>
      </c>
      <c r="D72" s="37">
        <v>6024</v>
      </c>
      <c r="E72" s="11" t="s">
        <v>548</v>
      </c>
      <c r="F72" s="35" t="s">
        <v>805</v>
      </c>
      <c r="G72" s="31">
        <v>7.0000000000000001E-3</v>
      </c>
      <c r="H72" s="25">
        <v>0</v>
      </c>
      <c r="I72" s="11" t="s">
        <v>61</v>
      </c>
    </row>
    <row r="73" spans="1:9" x14ac:dyDescent="0.15">
      <c r="A73" s="174"/>
      <c r="B73" s="177"/>
      <c r="C73" s="30">
        <v>3</v>
      </c>
      <c r="D73" s="37">
        <v>6607</v>
      </c>
      <c r="E73" s="11" t="s">
        <v>458</v>
      </c>
      <c r="F73" s="35" t="s">
        <v>807</v>
      </c>
      <c r="G73" s="31">
        <v>7.0000000000000001E-3</v>
      </c>
      <c r="H73" s="25">
        <v>0</v>
      </c>
      <c r="I73" s="11" t="s">
        <v>62</v>
      </c>
    </row>
    <row r="74" spans="1:9" x14ac:dyDescent="0.15">
      <c r="A74" s="174"/>
      <c r="B74" s="177"/>
      <c r="C74" s="30">
        <v>4</v>
      </c>
      <c r="D74" s="37">
        <v>6607</v>
      </c>
      <c r="E74" s="11" t="s">
        <v>530</v>
      </c>
      <c r="F74" s="35" t="s">
        <v>809</v>
      </c>
      <c r="G74" s="31">
        <v>7.0000000000000001E-3</v>
      </c>
      <c r="H74" s="25">
        <v>0</v>
      </c>
      <c r="I74" s="11" t="s">
        <v>63</v>
      </c>
    </row>
    <row r="75" spans="1:9" x14ac:dyDescent="0.15">
      <c r="A75" s="174"/>
      <c r="B75" s="178"/>
      <c r="C75" s="30">
        <v>5</v>
      </c>
      <c r="D75" s="37">
        <v>6607</v>
      </c>
      <c r="E75" s="11" t="s">
        <v>531</v>
      </c>
      <c r="F75" s="35" t="s">
        <v>811</v>
      </c>
      <c r="G75" s="31">
        <v>7.0000000000000001E-3</v>
      </c>
      <c r="H75" s="25">
        <v>0</v>
      </c>
      <c r="I75" s="11" t="s">
        <v>64</v>
      </c>
    </row>
    <row r="76" spans="1:9" x14ac:dyDescent="0.15">
      <c r="A76" s="174"/>
      <c r="B76" s="178"/>
      <c r="C76" s="30">
        <v>6</v>
      </c>
      <c r="D76" s="37">
        <v>6607</v>
      </c>
      <c r="E76" s="11" t="s">
        <v>532</v>
      </c>
      <c r="F76" s="35" t="s">
        <v>813</v>
      </c>
      <c r="G76" s="31">
        <v>7.0000000000000001E-3</v>
      </c>
      <c r="H76" s="25">
        <v>0</v>
      </c>
      <c r="I76" s="11" t="s">
        <v>65</v>
      </c>
    </row>
    <row r="77" spans="1:9" x14ac:dyDescent="0.15">
      <c r="A77" s="174"/>
      <c r="B77" s="178"/>
      <c r="C77" s="30">
        <v>7</v>
      </c>
      <c r="D77" s="37">
        <v>6025</v>
      </c>
      <c r="E77" s="11" t="s">
        <v>551</v>
      </c>
      <c r="F77" s="35" t="s">
        <v>804</v>
      </c>
      <c r="G77" s="31">
        <v>7.0000000000000001E-3</v>
      </c>
      <c r="H77" s="25">
        <v>0</v>
      </c>
      <c r="I77" s="11" t="s">
        <v>66</v>
      </c>
    </row>
    <row r="78" spans="1:9" ht="14.25" thickBot="1" x14ac:dyDescent="0.2">
      <c r="A78" s="175"/>
      <c r="B78" s="179"/>
      <c r="C78" s="32">
        <v>8</v>
      </c>
      <c r="D78" s="37">
        <v>6025</v>
      </c>
      <c r="E78" s="12" t="s">
        <v>664</v>
      </c>
      <c r="F78" s="36" t="s">
        <v>805</v>
      </c>
      <c r="G78" s="33">
        <v>7.0000000000000001E-3</v>
      </c>
      <c r="H78" s="26">
        <v>0</v>
      </c>
      <c r="I78" s="11" t="s">
        <v>67</v>
      </c>
    </row>
    <row r="79" spans="1:9" x14ac:dyDescent="0.15">
      <c r="A79" s="173">
        <v>2</v>
      </c>
      <c r="B79" s="176" t="s">
        <v>16</v>
      </c>
      <c r="C79" s="28">
        <v>1</v>
      </c>
      <c r="D79" s="37">
        <v>6026</v>
      </c>
      <c r="E79" s="11" t="s">
        <v>336</v>
      </c>
      <c r="F79" s="35" t="s">
        <v>804</v>
      </c>
      <c r="G79" s="29">
        <v>7.0000000000000001E-3</v>
      </c>
      <c r="H79" s="13">
        <v>0</v>
      </c>
      <c r="I79" s="42" t="s">
        <v>68</v>
      </c>
    </row>
    <row r="80" spans="1:9" x14ac:dyDescent="0.15">
      <c r="A80" s="174"/>
      <c r="B80" s="177"/>
      <c r="C80" s="30">
        <v>2</v>
      </c>
      <c r="D80" s="37">
        <v>6026</v>
      </c>
      <c r="E80" s="11" t="s">
        <v>655</v>
      </c>
      <c r="F80" s="35" t="s">
        <v>805</v>
      </c>
      <c r="G80" s="31">
        <v>7.0000000000000001E-3</v>
      </c>
      <c r="H80" s="25">
        <v>0</v>
      </c>
      <c r="I80" s="11" t="s">
        <v>69</v>
      </c>
    </row>
    <row r="81" spans="1:9" x14ac:dyDescent="0.15">
      <c r="A81" s="174"/>
      <c r="B81" s="177"/>
      <c r="C81" s="30">
        <v>3</v>
      </c>
      <c r="D81" s="37">
        <v>6608</v>
      </c>
      <c r="F81" s="35" t="s">
        <v>804</v>
      </c>
      <c r="G81" s="31">
        <v>7.0000000000000001E-3</v>
      </c>
      <c r="H81" s="25">
        <v>0</v>
      </c>
      <c r="I81" s="11" t="s">
        <v>70</v>
      </c>
    </row>
    <row r="82" spans="1:9" x14ac:dyDescent="0.15">
      <c r="A82" s="174"/>
      <c r="B82" s="177"/>
      <c r="C82" s="30">
        <v>4</v>
      </c>
      <c r="D82" s="37">
        <v>6027</v>
      </c>
      <c r="E82" s="11" t="s">
        <v>336</v>
      </c>
      <c r="F82" s="35" t="s">
        <v>804</v>
      </c>
      <c r="G82" s="31">
        <v>7.0000000000000001E-3</v>
      </c>
      <c r="H82" s="25">
        <v>0</v>
      </c>
      <c r="I82" s="11" t="s">
        <v>71</v>
      </c>
    </row>
    <row r="83" spans="1:9" x14ac:dyDescent="0.15">
      <c r="A83" s="174"/>
      <c r="B83" s="178"/>
      <c r="C83" s="30">
        <v>5</v>
      </c>
      <c r="D83" s="37">
        <v>6027</v>
      </c>
      <c r="E83" s="11" t="s">
        <v>548</v>
      </c>
      <c r="F83" s="35" t="s">
        <v>805</v>
      </c>
      <c r="G83" s="31">
        <v>7.0000000000000001E-3</v>
      </c>
      <c r="H83" s="25">
        <v>0</v>
      </c>
      <c r="I83" s="11" t="s">
        <v>72</v>
      </c>
    </row>
    <row r="84" spans="1:9" x14ac:dyDescent="0.15">
      <c r="A84" s="174"/>
      <c r="B84" s="178"/>
      <c r="C84" s="30">
        <v>6</v>
      </c>
      <c r="D84" s="37">
        <v>6028</v>
      </c>
      <c r="E84" s="11" t="s">
        <v>336</v>
      </c>
      <c r="F84" s="35" t="s">
        <v>804</v>
      </c>
      <c r="G84" s="31">
        <v>7.0000000000000001E-3</v>
      </c>
      <c r="H84" s="25">
        <v>0</v>
      </c>
      <c r="I84" s="11" t="s">
        <v>73</v>
      </c>
    </row>
    <row r="85" spans="1:9" x14ac:dyDescent="0.15">
      <c r="A85" s="174"/>
      <c r="B85" s="178"/>
      <c r="C85" s="30">
        <v>7</v>
      </c>
      <c r="D85" s="37">
        <v>6028</v>
      </c>
      <c r="E85" s="11" t="s">
        <v>548</v>
      </c>
      <c r="F85" s="35" t="s">
        <v>805</v>
      </c>
      <c r="G85" s="31">
        <v>7.0000000000000001E-3</v>
      </c>
      <c r="H85" s="25">
        <v>0</v>
      </c>
      <c r="I85" s="11" t="s">
        <v>74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50">
        <v>7.0000000000000001E-3</v>
      </c>
      <c r="H86" s="26">
        <v>0</v>
      </c>
      <c r="I86" s="11" t="s">
        <v>75</v>
      </c>
    </row>
    <row r="87" spans="1:9" ht="14.25" thickBot="1" x14ac:dyDescent="0.2">
      <c r="A87" s="173">
        <v>3</v>
      </c>
      <c r="B87" s="63" t="s">
        <v>16</v>
      </c>
      <c r="C87" s="28">
        <v>1</v>
      </c>
      <c r="D87" s="40">
        <v>6029</v>
      </c>
      <c r="E87" s="10" t="s">
        <v>336</v>
      </c>
      <c r="F87" s="34" t="s">
        <v>804</v>
      </c>
      <c r="G87" s="29">
        <v>7.0000000000000001E-3</v>
      </c>
      <c r="H87" s="13">
        <v>0</v>
      </c>
      <c r="I87" s="42" t="s">
        <v>76</v>
      </c>
    </row>
    <row r="88" spans="1:9" x14ac:dyDescent="0.15">
      <c r="A88" s="174"/>
      <c r="B88" s="64"/>
      <c r="C88" s="30">
        <v>2</v>
      </c>
      <c r="D88" s="40">
        <v>6029</v>
      </c>
      <c r="E88" s="11" t="s">
        <v>548</v>
      </c>
      <c r="F88" s="35" t="s">
        <v>805</v>
      </c>
      <c r="G88" s="31">
        <v>7.0000000000000001E-3</v>
      </c>
      <c r="H88" s="25">
        <v>0</v>
      </c>
      <c r="I88" s="11" t="s">
        <v>77</v>
      </c>
    </row>
    <row r="89" spans="1:9" x14ac:dyDescent="0.15">
      <c r="A89" s="174"/>
      <c r="B89" s="64"/>
      <c r="C89" s="30">
        <v>3</v>
      </c>
      <c r="D89" s="37">
        <v>6609</v>
      </c>
      <c r="E89" s="11" t="s">
        <v>458</v>
      </c>
      <c r="F89" s="35" t="s">
        <v>807</v>
      </c>
      <c r="G89" s="31">
        <v>7.0000000000000001E-3</v>
      </c>
      <c r="H89" s="25">
        <v>0</v>
      </c>
      <c r="I89" s="11" t="s">
        <v>78</v>
      </c>
    </row>
    <row r="90" spans="1:9" x14ac:dyDescent="0.15">
      <c r="A90" s="174"/>
      <c r="B90" s="64"/>
      <c r="C90" s="30">
        <v>4</v>
      </c>
      <c r="D90" s="37">
        <v>6609</v>
      </c>
      <c r="E90" s="11" t="s">
        <v>530</v>
      </c>
      <c r="F90" s="35" t="s">
        <v>809</v>
      </c>
      <c r="G90" s="31">
        <v>7.0000000000000001E-3</v>
      </c>
      <c r="H90" s="25">
        <v>0</v>
      </c>
      <c r="I90" s="11" t="s">
        <v>79</v>
      </c>
    </row>
    <row r="91" spans="1:9" x14ac:dyDescent="0.15">
      <c r="A91" s="174"/>
      <c r="B91" s="64"/>
      <c r="C91" s="30">
        <v>5</v>
      </c>
      <c r="D91" s="37">
        <v>6609</v>
      </c>
      <c r="E91" s="11" t="s">
        <v>531</v>
      </c>
      <c r="F91" s="35" t="s">
        <v>811</v>
      </c>
      <c r="G91" s="31">
        <v>7.0000000000000001E-3</v>
      </c>
      <c r="H91" s="25">
        <v>0</v>
      </c>
      <c r="I91" s="11" t="s">
        <v>80</v>
      </c>
    </row>
    <row r="92" spans="1:9" x14ac:dyDescent="0.15">
      <c r="A92" s="174"/>
      <c r="B92" s="64"/>
      <c r="C92" s="30">
        <v>6</v>
      </c>
      <c r="D92" s="37">
        <v>6609</v>
      </c>
      <c r="E92" s="11" t="s">
        <v>532</v>
      </c>
      <c r="F92" s="35" t="s">
        <v>813</v>
      </c>
      <c r="G92" s="31">
        <v>7.0000000000000001E-3</v>
      </c>
      <c r="H92" s="25">
        <v>0</v>
      </c>
      <c r="I92" s="11" t="s">
        <v>81</v>
      </c>
    </row>
    <row r="93" spans="1:9" x14ac:dyDescent="0.15">
      <c r="A93" s="174"/>
      <c r="B93" s="64"/>
      <c r="C93" s="30">
        <v>7</v>
      </c>
      <c r="D93" s="37">
        <v>6030</v>
      </c>
      <c r="E93" s="11" t="s">
        <v>336</v>
      </c>
      <c r="F93" s="35" t="s">
        <v>804</v>
      </c>
      <c r="G93" s="31">
        <v>7.0000000000000001E-3</v>
      </c>
      <c r="H93" s="25">
        <v>0</v>
      </c>
      <c r="I93" s="11" t="s">
        <v>82</v>
      </c>
    </row>
    <row r="94" spans="1:9" ht="14.25" thickBot="1" x14ac:dyDescent="0.2">
      <c r="A94" s="175"/>
      <c r="B94" s="61"/>
      <c r="C94" s="32">
        <v>8</v>
      </c>
      <c r="D94" s="37">
        <v>6030</v>
      </c>
      <c r="E94" s="12" t="s">
        <v>548</v>
      </c>
      <c r="F94" s="36" t="s">
        <v>805</v>
      </c>
      <c r="G94" s="33">
        <v>0</v>
      </c>
      <c r="H94" s="26">
        <v>0</v>
      </c>
      <c r="I94" s="11" t="s">
        <v>83</v>
      </c>
    </row>
    <row r="95" spans="1:9" x14ac:dyDescent="0.15">
      <c r="A95" s="173">
        <v>4</v>
      </c>
      <c r="B95" s="63" t="s">
        <v>16</v>
      </c>
      <c r="C95" s="28">
        <v>1</v>
      </c>
      <c r="D95" s="40">
        <v>6031</v>
      </c>
      <c r="E95" s="10" t="s">
        <v>336</v>
      </c>
      <c r="F95" s="35" t="s">
        <v>804</v>
      </c>
      <c r="G95" s="29">
        <v>7.0000000000000001E-3</v>
      </c>
      <c r="H95" s="13">
        <v>0</v>
      </c>
      <c r="I95" s="52" t="s">
        <v>218</v>
      </c>
    </row>
    <row r="96" spans="1:9" x14ac:dyDescent="0.15">
      <c r="A96" s="174"/>
      <c r="B96" s="64"/>
      <c r="C96" s="30">
        <v>2</v>
      </c>
      <c r="D96" s="37">
        <v>6031</v>
      </c>
      <c r="E96" s="11" t="s">
        <v>548</v>
      </c>
      <c r="F96" s="35" t="s">
        <v>805</v>
      </c>
      <c r="G96" s="31">
        <v>7.0000000000000001E-3</v>
      </c>
      <c r="H96" s="25">
        <v>0</v>
      </c>
      <c r="I96" s="11" t="s">
        <v>219</v>
      </c>
    </row>
    <row r="97" spans="1:9" x14ac:dyDescent="0.15">
      <c r="A97" s="174"/>
      <c r="B97" s="64"/>
      <c r="C97" s="30">
        <v>3</v>
      </c>
      <c r="D97" s="37">
        <v>6610</v>
      </c>
      <c r="E97" s="11" t="s">
        <v>655</v>
      </c>
      <c r="F97" s="35" t="s">
        <v>804</v>
      </c>
      <c r="G97" s="31">
        <v>7.0000000000000001E-3</v>
      </c>
      <c r="H97" s="25">
        <v>0</v>
      </c>
      <c r="I97" s="11" t="s">
        <v>220</v>
      </c>
    </row>
    <row r="98" spans="1:9" x14ac:dyDescent="0.15">
      <c r="A98" s="174"/>
      <c r="B98" s="64"/>
      <c r="C98" s="30">
        <v>4</v>
      </c>
      <c r="D98" s="37">
        <v>6032</v>
      </c>
      <c r="E98" s="11" t="s">
        <v>336</v>
      </c>
      <c r="F98" s="35" t="s">
        <v>804</v>
      </c>
      <c r="G98" s="31">
        <v>7.0000000000000001E-3</v>
      </c>
      <c r="H98" s="25">
        <v>0</v>
      </c>
      <c r="I98" s="11" t="s">
        <v>221</v>
      </c>
    </row>
    <row r="99" spans="1:9" x14ac:dyDescent="0.15">
      <c r="A99" s="174"/>
      <c r="B99" s="64"/>
      <c r="C99" s="30">
        <v>5</v>
      </c>
      <c r="D99" s="37">
        <v>6032</v>
      </c>
      <c r="E99" s="11" t="s">
        <v>548</v>
      </c>
      <c r="F99" s="35" t="s">
        <v>805</v>
      </c>
      <c r="G99" s="31">
        <v>7.0000000000000001E-3</v>
      </c>
      <c r="H99" s="25">
        <v>0</v>
      </c>
      <c r="I99" s="11" t="s">
        <v>222</v>
      </c>
    </row>
    <row r="100" spans="1:9" x14ac:dyDescent="0.15">
      <c r="A100" s="174"/>
      <c r="B100" s="64"/>
      <c r="C100" s="30">
        <v>6</v>
      </c>
      <c r="D100" s="37">
        <v>6033</v>
      </c>
      <c r="E100" s="11" t="s">
        <v>336</v>
      </c>
      <c r="F100" s="35" t="s">
        <v>804</v>
      </c>
      <c r="G100" s="31">
        <v>7.0000000000000001E-3</v>
      </c>
      <c r="H100" s="25">
        <v>0</v>
      </c>
      <c r="I100" s="11" t="s">
        <v>223</v>
      </c>
    </row>
    <row r="101" spans="1:9" x14ac:dyDescent="0.15">
      <c r="A101" s="174"/>
      <c r="B101" s="64"/>
      <c r="C101" s="30">
        <v>7</v>
      </c>
      <c r="D101" s="37">
        <v>6033</v>
      </c>
      <c r="E101" s="11" t="s">
        <v>548</v>
      </c>
      <c r="F101" s="35" t="s">
        <v>805</v>
      </c>
      <c r="G101" s="31">
        <v>7.0000000000000001E-3</v>
      </c>
      <c r="H101" s="25">
        <v>0</v>
      </c>
      <c r="I101" s="11" t="s">
        <v>224</v>
      </c>
    </row>
    <row r="102" spans="1:9" ht="14.25" thickBot="1" x14ac:dyDescent="0.2">
      <c r="A102" s="175"/>
      <c r="B102" s="61"/>
      <c r="C102" s="32">
        <v>8</v>
      </c>
      <c r="D102" s="41">
        <v>6611</v>
      </c>
      <c r="E102" s="12" t="s">
        <v>655</v>
      </c>
      <c r="F102" s="36" t="s">
        <v>804</v>
      </c>
      <c r="G102" s="33">
        <v>0</v>
      </c>
      <c r="H102" s="26">
        <v>0</v>
      </c>
      <c r="I102" s="12" t="s">
        <v>225</v>
      </c>
    </row>
    <row r="103" spans="1:9" ht="14.25" thickBot="1" x14ac:dyDescent="0.2">
      <c r="A103" s="173">
        <v>5</v>
      </c>
      <c r="B103" s="161" t="s">
        <v>16</v>
      </c>
      <c r="C103" s="28">
        <v>1</v>
      </c>
      <c r="D103" s="40"/>
      <c r="E103" s="10"/>
      <c r="F103" s="35"/>
      <c r="G103" s="29">
        <v>7.0000000000000001E-3</v>
      </c>
      <c r="H103" s="13">
        <v>0</v>
      </c>
      <c r="I103" s="52" t="s">
        <v>2153</v>
      </c>
    </row>
    <row r="104" spans="1:9" ht="14.25" thickBot="1" x14ac:dyDescent="0.2">
      <c r="A104" s="174"/>
      <c r="B104" s="162"/>
      <c r="C104" s="30">
        <v>2</v>
      </c>
      <c r="D104" s="37"/>
      <c r="E104" s="11"/>
      <c r="F104" s="35"/>
      <c r="G104" s="31">
        <v>7.0000000000000001E-3</v>
      </c>
      <c r="H104" s="25">
        <v>0</v>
      </c>
      <c r="I104" s="52" t="s">
        <v>2154</v>
      </c>
    </row>
    <row r="105" spans="1:9" ht="14.25" thickBot="1" x14ac:dyDescent="0.2">
      <c r="A105" s="174"/>
      <c r="B105" s="162"/>
      <c r="C105" s="30">
        <v>3</v>
      </c>
      <c r="D105" s="37"/>
      <c r="E105" s="11"/>
      <c r="F105" s="35"/>
      <c r="G105" s="31">
        <v>7.0000000000000001E-3</v>
      </c>
      <c r="H105" s="25">
        <v>0</v>
      </c>
      <c r="I105" s="52" t="s">
        <v>2155</v>
      </c>
    </row>
    <row r="106" spans="1:9" ht="14.25" thickBot="1" x14ac:dyDescent="0.2">
      <c r="A106" s="174"/>
      <c r="B106" s="162"/>
      <c r="C106" s="30">
        <v>4</v>
      </c>
      <c r="D106" s="37"/>
      <c r="E106" s="11"/>
      <c r="F106" s="35"/>
      <c r="G106" s="31">
        <v>7.0000000000000001E-3</v>
      </c>
      <c r="H106" s="25">
        <v>0</v>
      </c>
      <c r="I106" s="52" t="s">
        <v>2156</v>
      </c>
    </row>
    <row r="107" spans="1:9" ht="14.25" thickBot="1" x14ac:dyDescent="0.2">
      <c r="A107" s="174"/>
      <c r="B107" s="162"/>
      <c r="C107" s="30">
        <v>5</v>
      </c>
      <c r="D107" s="37"/>
      <c r="E107" s="11"/>
      <c r="F107" s="35"/>
      <c r="G107" s="31">
        <v>7.0000000000000001E-3</v>
      </c>
      <c r="H107" s="25">
        <v>0</v>
      </c>
      <c r="I107" s="52" t="s">
        <v>2157</v>
      </c>
    </row>
    <row r="108" spans="1:9" ht="14.25" thickBot="1" x14ac:dyDescent="0.2">
      <c r="A108" s="174"/>
      <c r="B108" s="162"/>
      <c r="C108" s="30">
        <v>6</v>
      </c>
      <c r="D108" s="37"/>
      <c r="E108" s="11"/>
      <c r="F108" s="35"/>
      <c r="G108" s="31">
        <v>7.0000000000000001E-3</v>
      </c>
      <c r="H108" s="25">
        <v>0</v>
      </c>
      <c r="I108" s="52" t="s">
        <v>2158</v>
      </c>
    </row>
    <row r="109" spans="1:9" ht="14.25" thickBot="1" x14ac:dyDescent="0.2">
      <c r="A109" s="174"/>
      <c r="B109" s="162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52" t="s">
        <v>2159</v>
      </c>
    </row>
    <row r="110" spans="1:9" ht="14.25" thickBot="1" x14ac:dyDescent="0.2">
      <c r="A110" s="175"/>
      <c r="B110" s="163"/>
      <c r="C110" s="32">
        <v>8</v>
      </c>
      <c r="D110" s="41"/>
      <c r="E110" s="12"/>
      <c r="F110" s="36"/>
      <c r="G110" s="33">
        <v>0</v>
      </c>
      <c r="H110" s="26">
        <v>0</v>
      </c>
      <c r="I110" s="52" t="s">
        <v>2160</v>
      </c>
    </row>
    <row r="111" spans="1:9" x14ac:dyDescent="0.15">
      <c r="D111" s="16" t="s">
        <v>955</v>
      </c>
    </row>
  </sheetData>
  <mergeCells count="24">
    <mergeCell ref="B79:B86"/>
    <mergeCell ref="A71:A78"/>
    <mergeCell ref="B71:B78"/>
    <mergeCell ref="A55:A62"/>
    <mergeCell ref="B55:B62"/>
    <mergeCell ref="A63:A70"/>
    <mergeCell ref="B63:B70"/>
    <mergeCell ref="G5:H5"/>
    <mergeCell ref="A7:A14"/>
    <mergeCell ref="B7:B14"/>
    <mergeCell ref="A15:A22"/>
    <mergeCell ref="B15:B22"/>
    <mergeCell ref="B31:B38"/>
    <mergeCell ref="A39:A46"/>
    <mergeCell ref="B39:B46"/>
    <mergeCell ref="B47:B54"/>
    <mergeCell ref="A23:A30"/>
    <mergeCell ref="B23:B30"/>
    <mergeCell ref="A87:A94"/>
    <mergeCell ref="A95:A102"/>
    <mergeCell ref="A103:A110"/>
    <mergeCell ref="A31:A38"/>
    <mergeCell ref="A47:A54"/>
    <mergeCell ref="A79:A8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9"/>
  <sheetViews>
    <sheetView topLeftCell="A46" workbookViewId="0">
      <selection activeCell="I59" sqref="I5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750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6035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982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6035</v>
      </c>
      <c r="E8" s="11" t="s">
        <v>534</v>
      </c>
      <c r="F8" s="35" t="s">
        <v>801</v>
      </c>
      <c r="G8" s="31">
        <v>7.0000000000000001E-3</v>
      </c>
      <c r="H8" s="25">
        <v>0</v>
      </c>
      <c r="I8" s="42" t="s">
        <v>992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6035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993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6036</v>
      </c>
      <c r="E10" s="11" t="s">
        <v>226</v>
      </c>
      <c r="F10" s="35" t="s">
        <v>533</v>
      </c>
      <c r="G10" s="31">
        <v>7.0000000000000001E-3</v>
      </c>
      <c r="H10" s="25">
        <v>0</v>
      </c>
      <c r="I10" s="42" t="s">
        <v>994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6036</v>
      </c>
      <c r="E11" s="11" t="s">
        <v>534</v>
      </c>
      <c r="F11" s="35" t="s">
        <v>801</v>
      </c>
      <c r="G11" s="31">
        <v>7.0000000000000001E-3</v>
      </c>
      <c r="H11" s="25">
        <v>0</v>
      </c>
      <c r="I11" s="42" t="s">
        <v>995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27">
        <v>6036</v>
      </c>
      <c r="E12" s="11" t="s">
        <v>535</v>
      </c>
      <c r="F12" s="35" t="s">
        <v>536</v>
      </c>
      <c r="G12" s="31">
        <v>7.0000000000000001E-3</v>
      </c>
      <c r="H12" s="25">
        <v>0</v>
      </c>
      <c r="I12" s="42" t="s">
        <v>996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27">
        <v>6036</v>
      </c>
      <c r="E13" s="11" t="s">
        <v>335</v>
      </c>
      <c r="F13" s="35" t="s">
        <v>15</v>
      </c>
      <c r="G13" s="31">
        <v>7.0000000000000001E-3</v>
      </c>
      <c r="H13" s="25">
        <v>0</v>
      </c>
      <c r="I13" s="42" t="s">
        <v>997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>
        <v>6612</v>
      </c>
      <c r="E14" s="11" t="s">
        <v>226</v>
      </c>
      <c r="F14" s="35" t="s">
        <v>533</v>
      </c>
      <c r="G14" s="33">
        <v>7.0000000000000001E-3</v>
      </c>
      <c r="H14" s="25">
        <v>0</v>
      </c>
      <c r="I14" s="42" t="s">
        <v>998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6612</v>
      </c>
      <c r="E15" s="10" t="s">
        <v>449</v>
      </c>
      <c r="F15" s="34" t="s">
        <v>529</v>
      </c>
      <c r="G15" s="31">
        <v>7.0000000000000001E-3</v>
      </c>
      <c r="H15" s="13">
        <v>0</v>
      </c>
      <c r="I15" s="42" t="s">
        <v>999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6036</v>
      </c>
      <c r="E16" s="11" t="s">
        <v>557</v>
      </c>
      <c r="F16" s="35" t="s">
        <v>544</v>
      </c>
      <c r="G16" s="31">
        <v>7.0000000000000001E-3</v>
      </c>
      <c r="H16" s="25">
        <v>0</v>
      </c>
      <c r="I16" s="42" t="s">
        <v>1000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6036</v>
      </c>
      <c r="E17" s="11" t="s">
        <v>558</v>
      </c>
      <c r="F17" s="35" t="s">
        <v>469</v>
      </c>
      <c r="G17" s="31">
        <v>7.0000000000000001E-3</v>
      </c>
      <c r="H17" s="25">
        <v>0</v>
      </c>
      <c r="I17" s="42" t="s">
        <v>1001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6036</v>
      </c>
      <c r="E18" s="11" t="s">
        <v>559</v>
      </c>
      <c r="F18" s="35" t="s">
        <v>540</v>
      </c>
      <c r="G18" s="31">
        <v>7.0000000000000001E-3</v>
      </c>
      <c r="H18" s="25">
        <v>0</v>
      </c>
      <c r="I18" s="42" t="s">
        <v>1002</v>
      </c>
      <c r="K18" s="1"/>
    </row>
    <row r="19" spans="1:14" ht="14.25" thickBot="1" x14ac:dyDescent="0.2">
      <c r="A19" s="178"/>
      <c r="B19" s="178"/>
      <c r="C19" s="30">
        <v>5</v>
      </c>
      <c r="D19" s="37">
        <v>6036</v>
      </c>
      <c r="E19" s="11" t="s">
        <v>560</v>
      </c>
      <c r="F19" s="35" t="s">
        <v>542</v>
      </c>
      <c r="G19" s="31">
        <v>7.0000000000000001E-3</v>
      </c>
      <c r="H19" s="25">
        <v>0</v>
      </c>
      <c r="I19" s="42" t="s">
        <v>1003</v>
      </c>
      <c r="K19" s="16"/>
    </row>
    <row r="20" spans="1:14" ht="14.25" thickBot="1" x14ac:dyDescent="0.2">
      <c r="A20" s="178"/>
      <c r="B20" s="178"/>
      <c r="C20" s="30">
        <v>6</v>
      </c>
      <c r="D20" s="37">
        <v>6037</v>
      </c>
      <c r="E20" s="11" t="s">
        <v>226</v>
      </c>
      <c r="F20" s="35" t="s">
        <v>533</v>
      </c>
      <c r="G20" s="31">
        <v>7.0000000000000001E-3</v>
      </c>
      <c r="H20" s="25">
        <v>0</v>
      </c>
      <c r="I20" s="42" t="s">
        <v>1004</v>
      </c>
      <c r="K20" s="16"/>
    </row>
    <row r="21" spans="1:14" ht="14.25" thickBot="1" x14ac:dyDescent="0.2">
      <c r="A21" s="178"/>
      <c r="B21" s="178"/>
      <c r="C21" s="30">
        <v>7</v>
      </c>
      <c r="D21" s="37">
        <v>6037</v>
      </c>
      <c r="E21" s="11" t="s">
        <v>534</v>
      </c>
      <c r="F21" s="35" t="s">
        <v>801</v>
      </c>
      <c r="G21" s="31">
        <v>7.0000000000000001E-3</v>
      </c>
      <c r="H21" s="25">
        <v>0</v>
      </c>
      <c r="I21" s="42" t="s">
        <v>1005</v>
      </c>
      <c r="K21" s="16"/>
    </row>
    <row r="22" spans="1:14" ht="14.25" thickBot="1" x14ac:dyDescent="0.2">
      <c r="A22" s="179"/>
      <c r="B22" s="179"/>
      <c r="C22" s="32">
        <v>8</v>
      </c>
      <c r="D22" s="37">
        <v>6037</v>
      </c>
      <c r="E22" s="11" t="s">
        <v>535</v>
      </c>
      <c r="F22" s="35" t="s">
        <v>536</v>
      </c>
      <c r="G22" s="33">
        <v>7.0000000000000001E-3</v>
      </c>
      <c r="H22" s="26">
        <v>0</v>
      </c>
      <c r="I22" s="42" t="s">
        <v>1006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6039</v>
      </c>
      <c r="E23" s="10" t="s">
        <v>226</v>
      </c>
      <c r="F23" s="34" t="s">
        <v>533</v>
      </c>
      <c r="G23" s="29">
        <v>7.0000000000000001E-3</v>
      </c>
      <c r="H23" s="13">
        <v>0</v>
      </c>
      <c r="I23" s="42" t="s">
        <v>1007</v>
      </c>
      <c r="K23" s="16"/>
    </row>
    <row r="24" spans="1:14" ht="14.25" thickBot="1" x14ac:dyDescent="0.2">
      <c r="A24" s="181"/>
      <c r="B24" s="177"/>
      <c r="C24" s="30">
        <v>2</v>
      </c>
      <c r="D24" s="37">
        <v>6039</v>
      </c>
      <c r="E24" s="11" t="s">
        <v>534</v>
      </c>
      <c r="F24" s="35" t="s">
        <v>801</v>
      </c>
      <c r="G24" s="31">
        <v>7.0000000000000001E-3</v>
      </c>
      <c r="H24" s="25">
        <v>0</v>
      </c>
      <c r="I24" s="42" t="s">
        <v>1008</v>
      </c>
      <c r="K24" s="16"/>
    </row>
    <row r="25" spans="1:14" ht="14.25" thickBot="1" x14ac:dyDescent="0.2">
      <c r="A25" s="181"/>
      <c r="B25" s="177"/>
      <c r="C25" s="30">
        <v>3</v>
      </c>
      <c r="D25" s="37">
        <v>6039</v>
      </c>
      <c r="E25" s="11" t="s">
        <v>535</v>
      </c>
      <c r="F25" s="35" t="s">
        <v>536</v>
      </c>
      <c r="G25" s="31">
        <v>7.0000000000000001E-3</v>
      </c>
      <c r="H25" s="25">
        <v>0</v>
      </c>
      <c r="I25" s="42" t="s">
        <v>1009</v>
      </c>
      <c r="K25" s="16"/>
    </row>
    <row r="26" spans="1:14" ht="14.25" thickBot="1" x14ac:dyDescent="0.2">
      <c r="A26" s="181"/>
      <c r="B26" s="177"/>
      <c r="C26" s="30">
        <v>4</v>
      </c>
      <c r="D26" s="37">
        <v>6040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1010</v>
      </c>
      <c r="K26" s="16"/>
    </row>
    <row r="27" spans="1:14" ht="14.25" thickBot="1" x14ac:dyDescent="0.2">
      <c r="A27" s="178"/>
      <c r="B27" s="178"/>
      <c r="C27" s="30">
        <v>5</v>
      </c>
      <c r="D27" s="37">
        <v>6040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1011</v>
      </c>
      <c r="K27" s="16"/>
    </row>
    <row r="28" spans="1:14" ht="14.25" thickBot="1" x14ac:dyDescent="0.2">
      <c r="A28" s="178"/>
      <c r="B28" s="178"/>
      <c r="C28" s="30">
        <v>6</v>
      </c>
      <c r="D28" s="37">
        <v>6040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1012</v>
      </c>
      <c r="K28" s="16"/>
    </row>
    <row r="29" spans="1:14" ht="14.25" thickBot="1" x14ac:dyDescent="0.2">
      <c r="A29" s="178"/>
      <c r="B29" s="178"/>
      <c r="C29" s="30">
        <v>7</v>
      </c>
      <c r="D29" s="37">
        <v>6040</v>
      </c>
      <c r="E29" s="11" t="s">
        <v>335</v>
      </c>
      <c r="F29" s="35" t="s">
        <v>15</v>
      </c>
      <c r="G29" s="31">
        <v>7.0000000000000001E-3</v>
      </c>
      <c r="H29" s="25">
        <v>0</v>
      </c>
      <c r="I29" s="42" t="s">
        <v>1013</v>
      </c>
      <c r="K29" s="16"/>
    </row>
    <row r="30" spans="1:14" ht="14.25" thickBot="1" x14ac:dyDescent="0.2">
      <c r="A30" s="179"/>
      <c r="B30" s="179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42" t="s">
        <v>1014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6041</v>
      </c>
      <c r="E31" s="10" t="s">
        <v>226</v>
      </c>
      <c r="F31" s="34" t="s">
        <v>533</v>
      </c>
      <c r="G31" s="29">
        <v>7.0000000000000001E-3</v>
      </c>
      <c r="H31" s="13">
        <v>0</v>
      </c>
      <c r="I31" s="42" t="s">
        <v>1015</v>
      </c>
      <c r="K31" s="16"/>
    </row>
    <row r="32" spans="1:14" ht="14.25" thickBot="1" x14ac:dyDescent="0.2">
      <c r="A32" s="181"/>
      <c r="B32" s="177"/>
      <c r="C32" s="30">
        <v>2</v>
      </c>
      <c r="D32" s="37">
        <v>6041</v>
      </c>
      <c r="E32" s="11" t="s">
        <v>534</v>
      </c>
      <c r="F32" s="35" t="s">
        <v>801</v>
      </c>
      <c r="G32" s="31">
        <v>7.0000000000000001E-3</v>
      </c>
      <c r="H32" s="25">
        <v>0</v>
      </c>
      <c r="I32" s="42" t="s">
        <v>1016</v>
      </c>
      <c r="K32" s="16"/>
    </row>
    <row r="33" spans="1:11" ht="14.25" thickBot="1" x14ac:dyDescent="0.2">
      <c r="A33" s="181"/>
      <c r="B33" s="177"/>
      <c r="C33" s="30">
        <v>3</v>
      </c>
      <c r="D33" s="37">
        <v>6041</v>
      </c>
      <c r="E33" s="11" t="s">
        <v>535</v>
      </c>
      <c r="F33" s="35" t="s">
        <v>536</v>
      </c>
      <c r="G33" s="31">
        <v>7.0000000000000001E-3</v>
      </c>
      <c r="H33" s="25">
        <v>0</v>
      </c>
      <c r="I33" s="42" t="s">
        <v>1017</v>
      </c>
      <c r="K33" s="16"/>
    </row>
    <row r="34" spans="1:11" ht="14.25" thickBot="1" x14ac:dyDescent="0.2">
      <c r="A34" s="181"/>
      <c r="B34" s="177"/>
      <c r="C34" s="30">
        <v>4</v>
      </c>
      <c r="D34" s="37">
        <v>6042</v>
      </c>
      <c r="E34" s="11" t="s">
        <v>226</v>
      </c>
      <c r="F34" s="35" t="s">
        <v>533</v>
      </c>
      <c r="G34" s="31">
        <v>7.0000000000000001E-3</v>
      </c>
      <c r="H34" s="25">
        <v>0</v>
      </c>
      <c r="I34" s="42" t="s">
        <v>1018</v>
      </c>
      <c r="K34" s="16"/>
    </row>
    <row r="35" spans="1:11" ht="14.25" thickBot="1" x14ac:dyDescent="0.2">
      <c r="A35" s="178"/>
      <c r="B35" s="178"/>
      <c r="C35" s="30">
        <v>5</v>
      </c>
      <c r="D35" s="37">
        <v>6042</v>
      </c>
      <c r="E35" s="11" t="s">
        <v>534</v>
      </c>
      <c r="F35" s="35" t="s">
        <v>801</v>
      </c>
      <c r="G35" s="31">
        <v>7.0000000000000001E-3</v>
      </c>
      <c r="H35" s="25">
        <v>0</v>
      </c>
      <c r="I35" s="42" t="s">
        <v>1019</v>
      </c>
      <c r="K35" s="16"/>
    </row>
    <row r="36" spans="1:11" ht="14.25" thickBot="1" x14ac:dyDescent="0.2">
      <c r="A36" s="178"/>
      <c r="B36" s="178"/>
      <c r="C36" s="30">
        <v>6</v>
      </c>
      <c r="D36" s="37">
        <v>6042</v>
      </c>
      <c r="E36" s="11" t="s">
        <v>535</v>
      </c>
      <c r="F36" s="35" t="s">
        <v>536</v>
      </c>
      <c r="G36" s="31">
        <v>7.0000000000000001E-3</v>
      </c>
      <c r="H36" s="25">
        <v>0</v>
      </c>
      <c r="I36" s="42" t="s">
        <v>1020</v>
      </c>
      <c r="K36" s="16"/>
    </row>
    <row r="37" spans="1:11" ht="14.25" thickBot="1" x14ac:dyDescent="0.2">
      <c r="A37" s="178"/>
      <c r="B37" s="178"/>
      <c r="C37" s="30">
        <v>7</v>
      </c>
      <c r="D37" s="37">
        <v>6043</v>
      </c>
      <c r="E37" s="11" t="s">
        <v>226</v>
      </c>
      <c r="F37" s="35" t="s">
        <v>533</v>
      </c>
      <c r="G37" s="31">
        <v>7.0000000000000001E-3</v>
      </c>
      <c r="H37" s="25">
        <v>0</v>
      </c>
      <c r="I37" s="42" t="s">
        <v>1021</v>
      </c>
      <c r="K37" s="16"/>
    </row>
    <row r="38" spans="1:11" ht="14.25" thickBot="1" x14ac:dyDescent="0.2">
      <c r="A38" s="179"/>
      <c r="B38" s="179"/>
      <c r="C38" s="32">
        <v>8</v>
      </c>
      <c r="D38" s="37">
        <v>6043</v>
      </c>
      <c r="E38" s="11" t="s">
        <v>534</v>
      </c>
      <c r="F38" s="35" t="s">
        <v>801</v>
      </c>
      <c r="G38" s="33">
        <v>7.0000000000000001E-3</v>
      </c>
      <c r="H38" s="26">
        <v>0</v>
      </c>
      <c r="I38" s="42" t="s">
        <v>1022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6043</v>
      </c>
      <c r="E39" s="10" t="s">
        <v>535</v>
      </c>
      <c r="F39" s="34" t="s">
        <v>536</v>
      </c>
      <c r="G39" s="31">
        <v>7.0000000000000001E-3</v>
      </c>
      <c r="H39" s="13">
        <v>0</v>
      </c>
      <c r="I39" s="42" t="s">
        <v>1023</v>
      </c>
      <c r="K39" s="16"/>
    </row>
    <row r="40" spans="1:11" ht="14.25" thickBot="1" x14ac:dyDescent="0.2">
      <c r="A40" s="181"/>
      <c r="B40" s="177"/>
      <c r="C40" s="30">
        <v>2</v>
      </c>
      <c r="D40" s="37">
        <v>6044</v>
      </c>
      <c r="E40" s="11" t="s">
        <v>226</v>
      </c>
      <c r="F40" s="35" t="s">
        <v>533</v>
      </c>
      <c r="G40" s="31">
        <v>7.0000000000000001E-3</v>
      </c>
      <c r="H40" s="25">
        <v>0</v>
      </c>
      <c r="I40" s="42" t="s">
        <v>1024</v>
      </c>
      <c r="K40" s="16"/>
    </row>
    <row r="41" spans="1:11" ht="14.25" thickBot="1" x14ac:dyDescent="0.2">
      <c r="A41" s="181"/>
      <c r="B41" s="177"/>
      <c r="C41" s="30">
        <v>3</v>
      </c>
      <c r="D41" s="37">
        <v>6044</v>
      </c>
      <c r="E41" s="11" t="s">
        <v>534</v>
      </c>
      <c r="F41" s="35" t="s">
        <v>801</v>
      </c>
      <c r="G41" s="31">
        <v>7.0000000000000001E-3</v>
      </c>
      <c r="H41" s="25">
        <v>0</v>
      </c>
      <c r="I41" s="42" t="s">
        <v>1025</v>
      </c>
      <c r="K41" s="16"/>
    </row>
    <row r="42" spans="1:11" ht="14.25" thickBot="1" x14ac:dyDescent="0.2">
      <c r="A42" s="181"/>
      <c r="B42" s="177"/>
      <c r="C42" s="30">
        <v>4</v>
      </c>
      <c r="D42" s="37">
        <v>6044</v>
      </c>
      <c r="E42" s="11" t="s">
        <v>535</v>
      </c>
      <c r="F42" s="35" t="s">
        <v>536</v>
      </c>
      <c r="G42" s="31">
        <v>7.0000000000000001E-3</v>
      </c>
      <c r="H42" s="25">
        <v>0</v>
      </c>
      <c r="I42" s="42" t="s">
        <v>1026</v>
      </c>
      <c r="K42" s="16"/>
    </row>
    <row r="43" spans="1:11" ht="14.25" thickBot="1" x14ac:dyDescent="0.2">
      <c r="A43" s="178"/>
      <c r="B43" s="178"/>
      <c r="C43" s="30">
        <v>5</v>
      </c>
      <c r="D43" s="37">
        <v>6044</v>
      </c>
      <c r="E43" s="11" t="s">
        <v>335</v>
      </c>
      <c r="F43" s="35" t="s">
        <v>15</v>
      </c>
      <c r="G43" s="31">
        <v>7.0000000000000001E-3</v>
      </c>
      <c r="H43" s="25">
        <v>0</v>
      </c>
      <c r="I43" s="42" t="s">
        <v>1027</v>
      </c>
      <c r="K43" s="16"/>
    </row>
    <row r="44" spans="1:11" ht="14.25" thickBot="1" x14ac:dyDescent="0.2">
      <c r="A44" s="178"/>
      <c r="B44" s="178"/>
      <c r="C44" s="30">
        <v>6</v>
      </c>
      <c r="D44" s="37">
        <v>6045</v>
      </c>
      <c r="E44" s="11" t="s">
        <v>226</v>
      </c>
      <c r="F44" s="35" t="s">
        <v>533</v>
      </c>
      <c r="G44" s="31">
        <v>7.0000000000000001E-3</v>
      </c>
      <c r="H44" s="25">
        <v>0</v>
      </c>
      <c r="I44" s="42" t="s">
        <v>1028</v>
      </c>
      <c r="K44" s="16"/>
    </row>
    <row r="45" spans="1:11" ht="14.25" thickBot="1" x14ac:dyDescent="0.2">
      <c r="A45" s="178"/>
      <c r="B45" s="178"/>
      <c r="C45" s="30">
        <v>7</v>
      </c>
      <c r="D45" s="37">
        <v>6045</v>
      </c>
      <c r="E45" s="11" t="s">
        <v>534</v>
      </c>
      <c r="F45" s="35" t="s">
        <v>801</v>
      </c>
      <c r="G45" s="31">
        <v>7.0000000000000001E-3</v>
      </c>
      <c r="H45" s="25">
        <v>0</v>
      </c>
      <c r="I45" s="42" t="s">
        <v>1029</v>
      </c>
      <c r="K45" s="16"/>
    </row>
    <row r="46" spans="1:11" ht="14.25" thickBot="1" x14ac:dyDescent="0.2">
      <c r="A46" s="179"/>
      <c r="B46" s="179"/>
      <c r="C46" s="32">
        <v>8</v>
      </c>
      <c r="D46" s="37">
        <v>6045</v>
      </c>
      <c r="E46" s="11" t="s">
        <v>535</v>
      </c>
      <c r="F46" s="35" t="s">
        <v>536</v>
      </c>
      <c r="G46" s="33">
        <v>7.0000000000000001E-3</v>
      </c>
      <c r="H46" s="26">
        <v>0</v>
      </c>
      <c r="I46" s="42" t="s">
        <v>1030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52"/>
      <c r="E47" s="10"/>
      <c r="F47" s="34"/>
      <c r="G47" s="31">
        <v>7.0000000000000001E-3</v>
      </c>
      <c r="H47" s="13">
        <v>0</v>
      </c>
      <c r="I47" s="42" t="s">
        <v>1031</v>
      </c>
    </row>
    <row r="48" spans="1:11" ht="14.25" thickBot="1" x14ac:dyDescent="0.2">
      <c r="A48" s="181"/>
      <c r="B48" s="177"/>
      <c r="C48" s="30">
        <v>2</v>
      </c>
      <c r="D48" s="37"/>
      <c r="E48" s="11"/>
      <c r="F48" s="35"/>
      <c r="G48" s="31">
        <v>7.0000000000000001E-3</v>
      </c>
      <c r="H48" s="25">
        <v>0</v>
      </c>
      <c r="I48" s="42" t="s">
        <v>1032</v>
      </c>
    </row>
    <row r="49" spans="1:9" ht="14.25" thickBot="1" x14ac:dyDescent="0.2">
      <c r="A49" s="181"/>
      <c r="B49" s="177"/>
      <c r="C49" s="30">
        <v>3</v>
      </c>
      <c r="D49" s="27"/>
      <c r="E49" s="11"/>
      <c r="F49" s="35"/>
      <c r="G49" s="31">
        <v>7.0000000000000001E-3</v>
      </c>
      <c r="H49" s="25">
        <v>0</v>
      </c>
      <c r="I49" s="42" t="s">
        <v>1033</v>
      </c>
    </row>
    <row r="50" spans="1:9" ht="14.25" thickBot="1" x14ac:dyDescent="0.2">
      <c r="A50" s="181"/>
      <c r="B50" s="177"/>
      <c r="C50" s="30">
        <v>4</v>
      </c>
      <c r="D50" s="37"/>
      <c r="E50" s="11"/>
      <c r="F50" s="35"/>
      <c r="G50" s="67">
        <v>7.0000000000000001E-3</v>
      </c>
      <c r="H50" s="25">
        <v>0</v>
      </c>
      <c r="I50" s="42" t="s">
        <v>1034</v>
      </c>
    </row>
    <row r="51" spans="1:9" ht="14.25" thickBot="1" x14ac:dyDescent="0.2">
      <c r="A51" s="178"/>
      <c r="B51" s="178"/>
      <c r="C51" s="30">
        <v>5</v>
      </c>
      <c r="D51" s="37"/>
      <c r="E51" s="11"/>
      <c r="F51" s="35"/>
      <c r="G51" s="31">
        <v>7.0000000000000001E-3</v>
      </c>
      <c r="H51" s="25">
        <v>0</v>
      </c>
      <c r="I51" s="42" t="s">
        <v>1035</v>
      </c>
    </row>
    <row r="52" spans="1:9" ht="14.25" thickBot="1" x14ac:dyDescent="0.2">
      <c r="A52" s="178"/>
      <c r="B52" s="178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42" t="s">
        <v>1036</v>
      </c>
    </row>
    <row r="53" spans="1:9" ht="14.25" thickBot="1" x14ac:dyDescent="0.2">
      <c r="A53" s="178"/>
      <c r="B53" s="178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42" t="s">
        <v>1037</v>
      </c>
    </row>
    <row r="54" spans="1:9" ht="14.25" thickBot="1" x14ac:dyDescent="0.2">
      <c r="A54" s="179"/>
      <c r="B54" s="179"/>
      <c r="C54" s="32">
        <v>8</v>
      </c>
      <c r="D54" s="41" t="s">
        <v>355</v>
      </c>
      <c r="E54" s="12" t="s">
        <v>208</v>
      </c>
      <c r="F54" s="36" t="s">
        <v>957</v>
      </c>
      <c r="G54" s="33">
        <v>7.0000000000000001E-3</v>
      </c>
      <c r="H54" s="26">
        <v>0</v>
      </c>
      <c r="I54" s="42" t="s">
        <v>1038</v>
      </c>
    </row>
    <row r="55" spans="1:9" x14ac:dyDescent="0.15">
      <c r="A55" s="173">
        <v>1</v>
      </c>
      <c r="B55" s="176" t="s">
        <v>16</v>
      </c>
      <c r="C55" s="28">
        <v>1</v>
      </c>
      <c r="D55" s="37">
        <v>6035</v>
      </c>
      <c r="E55" s="11" t="s">
        <v>336</v>
      </c>
      <c r="F55" s="35" t="s">
        <v>814</v>
      </c>
      <c r="G55" s="29">
        <v>7.0000000000000001E-3</v>
      </c>
      <c r="H55" s="13">
        <v>0</v>
      </c>
      <c r="I55" s="42" t="s">
        <v>1039</v>
      </c>
    </row>
    <row r="56" spans="1:9" x14ac:dyDescent="0.15">
      <c r="A56" s="174"/>
      <c r="B56" s="177"/>
      <c r="C56" s="30">
        <v>2</v>
      </c>
      <c r="D56" s="37">
        <v>6036</v>
      </c>
      <c r="E56" s="11" t="s">
        <v>336</v>
      </c>
      <c r="F56" s="35" t="s">
        <v>814</v>
      </c>
      <c r="G56" s="44">
        <v>7.0000000000000001E-3</v>
      </c>
      <c r="H56" s="25">
        <v>0</v>
      </c>
      <c r="I56" s="11" t="s">
        <v>1040</v>
      </c>
    </row>
    <row r="57" spans="1:9" x14ac:dyDescent="0.15">
      <c r="A57" s="174"/>
      <c r="B57" s="177"/>
      <c r="C57" s="30">
        <v>3</v>
      </c>
      <c r="D57" s="37">
        <v>6612</v>
      </c>
      <c r="E57" s="11" t="s">
        <v>458</v>
      </c>
      <c r="F57" s="35" t="s">
        <v>815</v>
      </c>
      <c r="G57" s="31">
        <v>7.0000000000000001E-3</v>
      </c>
      <c r="H57" s="25">
        <v>0</v>
      </c>
      <c r="I57" s="11" t="s">
        <v>1041</v>
      </c>
    </row>
    <row r="58" spans="1:9" x14ac:dyDescent="0.15">
      <c r="A58" s="174"/>
      <c r="B58" s="177"/>
      <c r="C58" s="30">
        <v>4</v>
      </c>
      <c r="D58" s="37">
        <v>6612</v>
      </c>
      <c r="E58" s="11" t="s">
        <v>530</v>
      </c>
      <c r="F58" s="35" t="s">
        <v>816</v>
      </c>
      <c r="G58" s="31">
        <v>7.0000000000000001E-3</v>
      </c>
      <c r="H58" s="25">
        <v>0</v>
      </c>
      <c r="I58" s="11" t="s">
        <v>1042</v>
      </c>
    </row>
    <row r="59" spans="1:9" x14ac:dyDescent="0.15">
      <c r="A59" s="174"/>
      <c r="B59" s="178"/>
      <c r="C59" s="30">
        <v>5</v>
      </c>
      <c r="D59" s="37">
        <v>6612</v>
      </c>
      <c r="E59" s="11" t="s">
        <v>531</v>
      </c>
      <c r="F59" s="35" t="s">
        <v>817</v>
      </c>
      <c r="G59" s="31">
        <v>7.0000000000000001E-3</v>
      </c>
      <c r="H59" s="25">
        <v>0</v>
      </c>
      <c r="I59" s="11" t="s">
        <v>1043</v>
      </c>
    </row>
    <row r="60" spans="1:9" x14ac:dyDescent="0.15">
      <c r="A60" s="174"/>
      <c r="B60" s="178"/>
      <c r="C60" s="30">
        <v>6</v>
      </c>
      <c r="D60" s="37">
        <v>6612</v>
      </c>
      <c r="E60" s="11" t="s">
        <v>532</v>
      </c>
      <c r="F60" s="35" t="s">
        <v>818</v>
      </c>
      <c r="G60" s="31">
        <v>7.0000000000000001E-3</v>
      </c>
      <c r="H60" s="25">
        <v>0</v>
      </c>
      <c r="I60" s="11" t="s">
        <v>1044</v>
      </c>
    </row>
    <row r="61" spans="1:9" x14ac:dyDescent="0.15">
      <c r="A61" s="174"/>
      <c r="B61" s="178"/>
      <c r="C61" s="30">
        <v>7</v>
      </c>
      <c r="D61" s="37">
        <v>6037</v>
      </c>
      <c r="E61" s="11" t="s">
        <v>336</v>
      </c>
      <c r="F61" s="35" t="s">
        <v>814</v>
      </c>
      <c r="G61" s="31">
        <v>7.0000000000000001E-3</v>
      </c>
      <c r="H61" s="25">
        <v>0</v>
      </c>
      <c r="I61" s="11" t="s">
        <v>1045</v>
      </c>
    </row>
    <row r="62" spans="1:9" ht="14.25" thickBot="1" x14ac:dyDescent="0.2">
      <c r="A62" s="175"/>
      <c r="B62" s="179"/>
      <c r="C62" s="32">
        <v>8</v>
      </c>
      <c r="D62" s="41">
        <v>6039</v>
      </c>
      <c r="E62" s="12" t="s">
        <v>336</v>
      </c>
      <c r="F62" s="36" t="s">
        <v>814</v>
      </c>
      <c r="G62" s="33">
        <v>7.0000000000000001E-3</v>
      </c>
      <c r="H62" s="26">
        <v>0</v>
      </c>
      <c r="I62" s="11" t="s">
        <v>1046</v>
      </c>
    </row>
    <row r="63" spans="1:9" x14ac:dyDescent="0.15">
      <c r="A63" s="173">
        <v>2</v>
      </c>
      <c r="B63" s="176" t="s">
        <v>16</v>
      </c>
      <c r="C63" s="28">
        <v>1</v>
      </c>
      <c r="D63" s="40">
        <v>6040</v>
      </c>
      <c r="E63" s="10" t="s">
        <v>336</v>
      </c>
      <c r="F63" s="34" t="s">
        <v>814</v>
      </c>
      <c r="G63" s="31">
        <v>7.0000000000000001E-3</v>
      </c>
      <c r="H63" s="13">
        <v>0</v>
      </c>
      <c r="I63" s="42" t="s">
        <v>1047</v>
      </c>
    </row>
    <row r="64" spans="1:9" x14ac:dyDescent="0.15">
      <c r="A64" s="174"/>
      <c r="B64" s="177"/>
      <c r="C64" s="30">
        <v>2</v>
      </c>
      <c r="D64" s="37">
        <v>6041</v>
      </c>
      <c r="E64" s="11" t="s">
        <v>336</v>
      </c>
      <c r="F64" s="35" t="s">
        <v>814</v>
      </c>
      <c r="G64" s="31">
        <v>7.0000000000000001E-3</v>
      </c>
      <c r="H64" s="25">
        <v>0</v>
      </c>
      <c r="I64" s="11" t="s">
        <v>1048</v>
      </c>
    </row>
    <row r="65" spans="1:9" x14ac:dyDescent="0.15">
      <c r="A65" s="174"/>
      <c r="B65" s="177"/>
      <c r="C65" s="30">
        <v>3</v>
      </c>
      <c r="D65" s="37">
        <v>6042</v>
      </c>
      <c r="E65" s="11" t="s">
        <v>336</v>
      </c>
      <c r="F65" s="35" t="s">
        <v>814</v>
      </c>
      <c r="G65" s="31">
        <v>7.0000000000000001E-3</v>
      </c>
      <c r="H65" s="25">
        <v>0</v>
      </c>
      <c r="I65" s="11" t="s">
        <v>1049</v>
      </c>
    </row>
    <row r="66" spans="1:9" x14ac:dyDescent="0.15">
      <c r="A66" s="174"/>
      <c r="B66" s="177"/>
      <c r="C66" s="30">
        <v>4</v>
      </c>
      <c r="D66" s="37">
        <v>6043</v>
      </c>
      <c r="E66" s="11" t="s">
        <v>336</v>
      </c>
      <c r="F66" s="35" t="s">
        <v>814</v>
      </c>
      <c r="G66" s="31">
        <v>7.0000000000000001E-3</v>
      </c>
      <c r="H66" s="25">
        <v>0</v>
      </c>
      <c r="I66" s="11" t="s">
        <v>1050</v>
      </c>
    </row>
    <row r="67" spans="1:9" x14ac:dyDescent="0.15">
      <c r="A67" s="174"/>
      <c r="B67" s="178"/>
      <c r="C67" s="30">
        <v>5</v>
      </c>
      <c r="D67" s="37">
        <v>6044</v>
      </c>
      <c r="E67" s="11" t="s">
        <v>336</v>
      </c>
      <c r="F67" s="35" t="s">
        <v>814</v>
      </c>
      <c r="G67" s="31">
        <v>7.0000000000000001E-3</v>
      </c>
      <c r="H67" s="25">
        <v>0</v>
      </c>
      <c r="I67" s="11" t="s">
        <v>1051</v>
      </c>
    </row>
    <row r="68" spans="1:9" x14ac:dyDescent="0.15">
      <c r="A68" s="174"/>
      <c r="B68" s="178"/>
      <c r="C68" s="30">
        <v>6</v>
      </c>
      <c r="D68" s="37">
        <v>6045</v>
      </c>
      <c r="E68" s="11" t="s">
        <v>336</v>
      </c>
      <c r="F68" s="35" t="s">
        <v>814</v>
      </c>
      <c r="G68" s="31">
        <v>7.0000000000000001E-3</v>
      </c>
      <c r="H68" s="25">
        <v>0</v>
      </c>
      <c r="I68" s="11" t="s">
        <v>1052</v>
      </c>
    </row>
    <row r="69" spans="1:9" x14ac:dyDescent="0.15">
      <c r="A69" s="174"/>
      <c r="B69" s="178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1053</v>
      </c>
    </row>
    <row r="70" spans="1:9" ht="14.25" thickBot="1" x14ac:dyDescent="0.2">
      <c r="A70" s="175"/>
      <c r="B70" s="179"/>
      <c r="C70" s="32">
        <v>8</v>
      </c>
      <c r="D70" s="41"/>
      <c r="E70" s="12"/>
      <c r="F70" s="36"/>
      <c r="G70" s="33">
        <v>7.0000000000000001E-3</v>
      </c>
      <c r="H70" s="26">
        <v>0</v>
      </c>
      <c r="I70" s="11" t="s">
        <v>1054</v>
      </c>
    </row>
    <row r="71" spans="1:9" ht="14.25" thickBot="1" x14ac:dyDescent="0.2">
      <c r="A71" s="173">
        <v>3</v>
      </c>
      <c r="B71" s="176" t="s">
        <v>573</v>
      </c>
      <c r="C71" s="28">
        <v>1</v>
      </c>
      <c r="D71" s="165"/>
      <c r="E71" s="166"/>
      <c r="F71" s="130"/>
      <c r="G71" s="29">
        <v>7.0000000000000001E-3</v>
      </c>
      <c r="H71" s="13">
        <v>0</v>
      </c>
      <c r="I71" s="42" t="s">
        <v>1055</v>
      </c>
    </row>
    <row r="72" spans="1:9" ht="14.25" thickBot="1" x14ac:dyDescent="0.2">
      <c r="A72" s="174"/>
      <c r="B72" s="177"/>
      <c r="C72" s="30">
        <v>2</v>
      </c>
      <c r="D72" s="131"/>
      <c r="E72" s="132"/>
      <c r="F72" s="133"/>
      <c r="G72" s="31">
        <v>7.0000000000000001E-3</v>
      </c>
      <c r="H72" s="25">
        <v>0</v>
      </c>
      <c r="I72" s="42" t="s">
        <v>1056</v>
      </c>
    </row>
    <row r="73" spans="1:9" ht="14.25" thickBot="1" x14ac:dyDescent="0.2">
      <c r="A73" s="174"/>
      <c r="B73" s="177"/>
      <c r="C73" s="30">
        <v>3</v>
      </c>
      <c r="D73" s="131"/>
      <c r="E73" s="132"/>
      <c r="F73" s="133"/>
      <c r="G73" s="31">
        <v>7.0000000000000001E-3</v>
      </c>
      <c r="H73" s="25">
        <v>0</v>
      </c>
      <c r="I73" s="42" t="s">
        <v>1057</v>
      </c>
    </row>
    <row r="74" spans="1:9" ht="14.25" thickBot="1" x14ac:dyDescent="0.2">
      <c r="A74" s="174"/>
      <c r="B74" s="177"/>
      <c r="C74" s="30">
        <v>4</v>
      </c>
      <c r="D74" s="131"/>
      <c r="E74" s="132"/>
      <c r="F74" s="133"/>
      <c r="G74" s="31">
        <v>7.0000000000000001E-3</v>
      </c>
      <c r="H74" s="25">
        <v>0</v>
      </c>
      <c r="I74" s="42" t="s">
        <v>1058</v>
      </c>
    </row>
    <row r="75" spans="1:9" ht="14.25" thickBot="1" x14ac:dyDescent="0.2">
      <c r="A75" s="174"/>
      <c r="B75" s="178"/>
      <c r="C75" s="30">
        <v>5</v>
      </c>
      <c r="D75" s="131"/>
      <c r="E75" s="132"/>
      <c r="F75" s="133"/>
      <c r="G75" s="31">
        <v>7.0000000000000001E-3</v>
      </c>
      <c r="H75" s="25">
        <v>0</v>
      </c>
      <c r="I75" s="42" t="s">
        <v>1059</v>
      </c>
    </row>
    <row r="76" spans="1:9" ht="14.25" thickBot="1" x14ac:dyDescent="0.2">
      <c r="A76" s="174"/>
      <c r="B76" s="178"/>
      <c r="C76" s="30">
        <v>6</v>
      </c>
      <c r="D76" s="131"/>
      <c r="E76" s="132"/>
      <c r="F76" s="133"/>
      <c r="G76" s="31">
        <v>7.0000000000000001E-3</v>
      </c>
      <c r="H76" s="25">
        <v>0</v>
      </c>
      <c r="I76" s="42" t="s">
        <v>1060</v>
      </c>
    </row>
    <row r="77" spans="1:9" ht="14.25" thickBot="1" x14ac:dyDescent="0.2">
      <c r="A77" s="174"/>
      <c r="B77" s="178"/>
      <c r="C77" s="30">
        <v>7</v>
      </c>
      <c r="D77" s="131"/>
      <c r="E77" s="132"/>
      <c r="F77" s="133"/>
      <c r="G77" s="31">
        <v>7.0000000000000001E-3</v>
      </c>
      <c r="H77" s="25">
        <v>0</v>
      </c>
      <c r="I77" s="42" t="s">
        <v>1061</v>
      </c>
    </row>
    <row r="78" spans="1:9" ht="14.25" thickBot="1" x14ac:dyDescent="0.2">
      <c r="A78" s="175"/>
      <c r="B78" s="179"/>
      <c r="C78" s="32">
        <v>8</v>
      </c>
      <c r="D78" s="146"/>
      <c r="E78" s="147"/>
      <c r="F78" s="148"/>
      <c r="G78" s="33">
        <v>7.0000000000000001E-3</v>
      </c>
      <c r="H78" s="26">
        <v>0</v>
      </c>
      <c r="I78" s="42" t="s">
        <v>1062</v>
      </c>
    </row>
    <row r="79" spans="1:9" x14ac:dyDescent="0.15">
      <c r="D79" s="16" t="s">
        <v>955</v>
      </c>
    </row>
  </sheetData>
  <mergeCells count="19">
    <mergeCell ref="A47:A54"/>
    <mergeCell ref="B47:B54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B39:B46"/>
    <mergeCell ref="A39:A46"/>
    <mergeCell ref="A71:A78"/>
    <mergeCell ref="B71:B78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5"/>
  <sheetViews>
    <sheetView tabSelected="1" topLeftCell="A25" zoomScaleNormal="100" workbookViewId="0">
      <selection activeCell="I35" sqref="I3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COUNTIF(B1:B9877,"input")</f>
        <v>14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COUNTIF(B1:B9877,"output")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COUNTIF(B1:B9877,"TMCount")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356</v>
      </c>
      <c r="E5" s="7"/>
      <c r="F5" s="8"/>
      <c r="G5" s="182" t="str">
        <f>"Total Power Consumption of 24V DC"&amp;(G6+H6)&amp;" A"</f>
        <v>Total Power Consumption of 24V DC0.896000000000001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SUM(G7:G134)</f>
        <v>0.89600000000000068</v>
      </c>
      <c r="H6" s="24">
        <f>SUM(H7:H134)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983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84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85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6101</v>
      </c>
      <c r="E10" s="11" t="s">
        <v>665</v>
      </c>
      <c r="F10" s="35" t="s">
        <v>666</v>
      </c>
      <c r="G10" s="31">
        <v>7.0000000000000001E-3</v>
      </c>
      <c r="H10" s="25">
        <v>0</v>
      </c>
      <c r="I10" s="42" t="s">
        <v>86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6102</v>
      </c>
      <c r="E11" s="11" t="s">
        <v>763</v>
      </c>
      <c r="F11" s="35" t="s">
        <v>544</v>
      </c>
      <c r="G11" s="31">
        <v>7.0000000000000001E-3</v>
      </c>
      <c r="H11" s="25">
        <v>0</v>
      </c>
      <c r="I11" s="42" t="s">
        <v>87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6102</v>
      </c>
      <c r="E12" s="11" t="s">
        <v>764</v>
      </c>
      <c r="F12" s="35" t="s">
        <v>469</v>
      </c>
      <c r="G12" s="31">
        <v>7.0000000000000001E-3</v>
      </c>
      <c r="H12" s="25">
        <v>0</v>
      </c>
      <c r="I12" s="42" t="s">
        <v>88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89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90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1063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91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6103</v>
      </c>
      <c r="E17" s="74" t="s">
        <v>905</v>
      </c>
      <c r="F17" s="35" t="s">
        <v>938</v>
      </c>
      <c r="G17" s="31">
        <v>7.0000000000000001E-3</v>
      </c>
      <c r="H17" s="25">
        <v>0</v>
      </c>
      <c r="I17" s="42" t="s">
        <v>92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6103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93</v>
      </c>
      <c r="K18" s="1"/>
    </row>
    <row r="19" spans="1:14" ht="14.25" thickBot="1" x14ac:dyDescent="0.2">
      <c r="A19" s="178"/>
      <c r="B19" s="178"/>
      <c r="C19" s="30">
        <v>5</v>
      </c>
      <c r="D19" s="37">
        <v>6103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94</v>
      </c>
      <c r="K19" s="16"/>
    </row>
    <row r="20" spans="1:14" ht="14.25" thickBot="1" x14ac:dyDescent="0.2">
      <c r="A20" s="178"/>
      <c r="B20" s="178"/>
      <c r="C20" s="30">
        <v>6</v>
      </c>
      <c r="D20" s="37">
        <v>6103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95</v>
      </c>
      <c r="K20" s="16"/>
    </row>
    <row r="21" spans="1:14" ht="14.25" thickBot="1" x14ac:dyDescent="0.2">
      <c r="A21" s="178"/>
      <c r="B21" s="178"/>
      <c r="C21" s="30">
        <v>7</v>
      </c>
      <c r="D21" s="37">
        <v>6103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96</v>
      </c>
      <c r="K21" s="16"/>
    </row>
    <row r="22" spans="1:14" ht="14.25" thickBot="1" x14ac:dyDescent="0.2">
      <c r="A22" s="179"/>
      <c r="B22" s="179"/>
      <c r="C22" s="32">
        <v>8</v>
      </c>
      <c r="D22" s="27">
        <v>6103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97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1064</v>
      </c>
      <c r="K23" s="16"/>
    </row>
    <row r="24" spans="1:14" ht="14.25" thickBot="1" x14ac:dyDescent="0.2">
      <c r="A24" s="181"/>
      <c r="B24" s="177"/>
      <c r="C24" s="30">
        <v>2</v>
      </c>
      <c r="D24" s="73">
        <v>6614</v>
      </c>
      <c r="E24" s="74" t="s">
        <v>906</v>
      </c>
      <c r="F24" s="35" t="s">
        <v>938</v>
      </c>
      <c r="G24" s="31">
        <v>7.0000000000000001E-3</v>
      </c>
      <c r="H24" s="25">
        <v>0</v>
      </c>
      <c r="I24" s="42" t="s">
        <v>98</v>
      </c>
      <c r="K24" s="16"/>
    </row>
    <row r="25" spans="1:14" ht="14.25" thickBot="1" x14ac:dyDescent="0.2">
      <c r="A25" s="181"/>
      <c r="B25" s="177"/>
      <c r="C25" s="30">
        <v>3</v>
      </c>
      <c r="D25" s="73">
        <v>6614</v>
      </c>
      <c r="E25" s="74" t="s">
        <v>907</v>
      </c>
      <c r="F25" s="35" t="s">
        <v>469</v>
      </c>
      <c r="G25" s="31">
        <v>7.0000000000000001E-3</v>
      </c>
      <c r="H25" s="25">
        <v>0</v>
      </c>
      <c r="I25" s="42" t="s">
        <v>99</v>
      </c>
      <c r="K25" s="16"/>
    </row>
    <row r="26" spans="1:14" ht="14.25" thickBot="1" x14ac:dyDescent="0.2">
      <c r="A26" s="181"/>
      <c r="B26" s="177"/>
      <c r="C26" s="30">
        <v>4</v>
      </c>
      <c r="D26" s="73">
        <v>6614</v>
      </c>
      <c r="E26" s="74" t="s">
        <v>908</v>
      </c>
      <c r="F26" s="35" t="s">
        <v>939</v>
      </c>
      <c r="G26" s="31">
        <v>7.0000000000000001E-3</v>
      </c>
      <c r="H26" s="25">
        <v>0</v>
      </c>
      <c r="I26" s="42" t="s">
        <v>100</v>
      </c>
      <c r="K26" s="16"/>
    </row>
    <row r="27" spans="1:14" ht="14.25" thickBot="1" x14ac:dyDescent="0.2">
      <c r="A27" s="178"/>
      <c r="B27" s="178"/>
      <c r="C27" s="30">
        <v>5</v>
      </c>
      <c r="D27" s="73">
        <v>6614</v>
      </c>
      <c r="E27" s="74" t="s">
        <v>909</v>
      </c>
      <c r="F27" s="35" t="s">
        <v>940</v>
      </c>
      <c r="G27" s="31">
        <v>7.0000000000000001E-3</v>
      </c>
      <c r="H27" s="25">
        <v>0</v>
      </c>
      <c r="I27" s="42" t="s">
        <v>101</v>
      </c>
      <c r="K27" s="16"/>
    </row>
    <row r="28" spans="1:14" ht="14.25" thickBot="1" x14ac:dyDescent="0.2">
      <c r="A28" s="178"/>
      <c r="B28" s="178"/>
      <c r="C28" s="30">
        <v>6</v>
      </c>
      <c r="D28" s="73">
        <v>6614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102</v>
      </c>
      <c r="K28" s="16"/>
    </row>
    <row r="29" spans="1:14" ht="14.25" thickBot="1" x14ac:dyDescent="0.2">
      <c r="A29" s="178"/>
      <c r="B29" s="178"/>
      <c r="C29" s="30">
        <v>7</v>
      </c>
      <c r="D29" s="73">
        <v>6614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103</v>
      </c>
      <c r="K29" s="16"/>
    </row>
    <row r="30" spans="1:14" ht="14.25" thickBot="1" x14ac:dyDescent="0.2">
      <c r="A30" s="179"/>
      <c r="B30" s="179"/>
      <c r="C30" s="32">
        <v>8</v>
      </c>
      <c r="D30" s="73">
        <v>6614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104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6614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1065</v>
      </c>
      <c r="K31" s="16"/>
    </row>
    <row r="32" spans="1:14" ht="14.25" thickBot="1" x14ac:dyDescent="0.2">
      <c r="A32" s="181"/>
      <c r="B32" s="177"/>
      <c r="C32" s="30">
        <v>2</v>
      </c>
      <c r="D32" s="73">
        <v>6615</v>
      </c>
      <c r="E32" s="74" t="s">
        <v>910</v>
      </c>
      <c r="F32" s="35" t="s">
        <v>938</v>
      </c>
      <c r="G32" s="31">
        <v>7.0000000000000001E-3</v>
      </c>
      <c r="H32" s="25">
        <v>0</v>
      </c>
      <c r="I32" s="42" t="s">
        <v>120</v>
      </c>
      <c r="K32" s="16"/>
    </row>
    <row r="33" spans="1:11" ht="14.25" thickBot="1" x14ac:dyDescent="0.2">
      <c r="A33" s="181"/>
      <c r="B33" s="177"/>
      <c r="C33" s="30">
        <v>3</v>
      </c>
      <c r="D33" s="73">
        <v>6615</v>
      </c>
      <c r="E33" s="74" t="s">
        <v>911</v>
      </c>
      <c r="F33" s="35" t="s">
        <v>469</v>
      </c>
      <c r="G33" s="31">
        <v>7.0000000000000001E-3</v>
      </c>
      <c r="H33" s="25">
        <v>0</v>
      </c>
      <c r="I33" s="42" t="s">
        <v>121</v>
      </c>
      <c r="K33" s="16"/>
    </row>
    <row r="34" spans="1:11" ht="14.25" thickBot="1" x14ac:dyDescent="0.2">
      <c r="A34" s="181"/>
      <c r="B34" s="177"/>
      <c r="C34" s="30">
        <v>4</v>
      </c>
      <c r="D34" s="73">
        <v>6615</v>
      </c>
      <c r="E34" s="74" t="s">
        <v>912</v>
      </c>
      <c r="F34" s="35" t="s">
        <v>939</v>
      </c>
      <c r="G34" s="31">
        <v>7.0000000000000001E-3</v>
      </c>
      <c r="H34" s="25">
        <v>0</v>
      </c>
      <c r="I34" s="42" t="s">
        <v>122</v>
      </c>
      <c r="K34" s="16"/>
    </row>
    <row r="35" spans="1:11" ht="14.25" thickBot="1" x14ac:dyDescent="0.2">
      <c r="A35" s="178"/>
      <c r="B35" s="178"/>
      <c r="C35" s="30">
        <v>5</v>
      </c>
      <c r="D35" s="73">
        <v>6615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123</v>
      </c>
      <c r="K35" s="16"/>
    </row>
    <row r="36" spans="1:11" ht="14.25" thickBot="1" x14ac:dyDescent="0.2">
      <c r="A36" s="178"/>
      <c r="B36" s="178"/>
      <c r="C36" s="30">
        <v>6</v>
      </c>
      <c r="D36" s="73">
        <v>6615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124</v>
      </c>
      <c r="K36" s="16"/>
    </row>
    <row r="37" spans="1:11" ht="14.25" thickBot="1" x14ac:dyDescent="0.2">
      <c r="A37" s="178"/>
      <c r="B37" s="178"/>
      <c r="C37" s="30">
        <v>7</v>
      </c>
      <c r="D37" s="73">
        <v>6615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125</v>
      </c>
      <c r="K37" s="16"/>
    </row>
    <row r="38" spans="1:11" ht="14.25" thickBot="1" x14ac:dyDescent="0.2">
      <c r="A38" s="179"/>
      <c r="B38" s="179"/>
      <c r="C38" s="32">
        <v>8</v>
      </c>
      <c r="D38" s="73">
        <v>6615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126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6615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1066</v>
      </c>
      <c r="K39" s="16"/>
    </row>
    <row r="40" spans="1:11" ht="14.25" thickBot="1" x14ac:dyDescent="0.2">
      <c r="A40" s="181"/>
      <c r="B40" s="177"/>
      <c r="C40" s="30">
        <v>2</v>
      </c>
      <c r="D40" s="73">
        <v>6616</v>
      </c>
      <c r="E40" s="74" t="s">
        <v>913</v>
      </c>
      <c r="F40" s="169" t="s">
        <v>658</v>
      </c>
      <c r="G40" s="31">
        <v>7.0000000000000001E-3</v>
      </c>
      <c r="H40" s="25">
        <v>0</v>
      </c>
      <c r="I40" s="42" t="s">
        <v>127</v>
      </c>
      <c r="K40" s="16"/>
    </row>
    <row r="41" spans="1:11" ht="14.25" thickBot="1" x14ac:dyDescent="0.2">
      <c r="A41" s="181"/>
      <c r="B41" s="177"/>
      <c r="C41" s="30">
        <v>3</v>
      </c>
      <c r="D41" s="73">
        <v>6616</v>
      </c>
      <c r="E41" s="74" t="s">
        <v>914</v>
      </c>
      <c r="F41" s="169" t="s">
        <v>469</v>
      </c>
      <c r="G41" s="31">
        <v>7.0000000000000001E-3</v>
      </c>
      <c r="H41" s="25">
        <v>0</v>
      </c>
      <c r="I41" s="42" t="s">
        <v>128</v>
      </c>
      <c r="K41" s="16"/>
    </row>
    <row r="42" spans="1:11" ht="14.25" thickBot="1" x14ac:dyDescent="0.2">
      <c r="A42" s="181"/>
      <c r="B42" s="177"/>
      <c r="C42" s="30">
        <v>4</v>
      </c>
      <c r="D42" s="73">
        <v>6616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129</v>
      </c>
      <c r="K42" s="16"/>
    </row>
    <row r="43" spans="1:11" ht="14.25" thickBot="1" x14ac:dyDescent="0.2">
      <c r="A43" s="178"/>
      <c r="B43" s="178"/>
      <c r="C43" s="30">
        <v>5</v>
      </c>
      <c r="D43" s="73">
        <v>6616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130</v>
      </c>
      <c r="K43" s="16"/>
    </row>
    <row r="44" spans="1:11" ht="14.25" thickBot="1" x14ac:dyDescent="0.2">
      <c r="A44" s="178"/>
      <c r="B44" s="178"/>
      <c r="C44" s="30">
        <v>6</v>
      </c>
      <c r="D44" s="73">
        <v>6617</v>
      </c>
      <c r="E44" s="74" t="s">
        <v>915</v>
      </c>
      <c r="F44" s="169" t="s">
        <v>658</v>
      </c>
      <c r="G44" s="31">
        <v>7.0000000000000001E-3</v>
      </c>
      <c r="H44" s="25">
        <v>0</v>
      </c>
      <c r="I44" s="42" t="s">
        <v>131</v>
      </c>
      <c r="K44" s="16"/>
    </row>
    <row r="45" spans="1:11" ht="14.25" thickBot="1" x14ac:dyDescent="0.2">
      <c r="A45" s="178"/>
      <c r="B45" s="178"/>
      <c r="C45" s="30">
        <v>7</v>
      </c>
      <c r="D45" s="73">
        <v>6617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132</v>
      </c>
      <c r="K45" s="16"/>
    </row>
    <row r="46" spans="1:11" ht="14.25" thickBot="1" x14ac:dyDescent="0.2">
      <c r="A46" s="179"/>
      <c r="B46" s="179"/>
      <c r="C46" s="32">
        <v>8</v>
      </c>
      <c r="D46" s="73">
        <v>6617</v>
      </c>
      <c r="E46" s="74" t="s">
        <v>916</v>
      </c>
      <c r="F46" s="169" t="s">
        <v>939</v>
      </c>
      <c r="G46" s="33">
        <v>7.0000000000000001E-3</v>
      </c>
      <c r="H46" s="26">
        <v>0</v>
      </c>
      <c r="I46" s="42" t="s">
        <v>133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6617</v>
      </c>
      <c r="E47" s="71" t="s">
        <v>917</v>
      </c>
      <c r="F47" s="169" t="s">
        <v>940</v>
      </c>
      <c r="G47" s="31">
        <v>7.0000000000000001E-3</v>
      </c>
      <c r="H47" s="13">
        <v>0</v>
      </c>
      <c r="I47" s="42" t="s">
        <v>1067</v>
      </c>
      <c r="K47" s="16"/>
    </row>
    <row r="48" spans="1:11" ht="14.25" thickBot="1" x14ac:dyDescent="0.2">
      <c r="A48" s="181"/>
      <c r="B48" s="177"/>
      <c r="C48" s="30">
        <v>2</v>
      </c>
      <c r="D48" s="73">
        <v>6618</v>
      </c>
      <c r="E48" s="74" t="s">
        <v>918</v>
      </c>
      <c r="F48" s="169" t="s">
        <v>658</v>
      </c>
      <c r="G48" s="31">
        <v>7.0000000000000001E-3</v>
      </c>
      <c r="H48" s="25">
        <v>0</v>
      </c>
      <c r="I48" s="42" t="s">
        <v>1068</v>
      </c>
      <c r="K48" s="16"/>
    </row>
    <row r="49" spans="1:11" ht="14.25" thickBot="1" x14ac:dyDescent="0.2">
      <c r="A49" s="181"/>
      <c r="B49" s="177"/>
      <c r="C49" s="30">
        <v>3</v>
      </c>
      <c r="D49" s="73">
        <v>6618</v>
      </c>
      <c r="E49" s="74" t="s">
        <v>919</v>
      </c>
      <c r="F49" s="169" t="s">
        <v>469</v>
      </c>
      <c r="G49" s="31">
        <v>7.0000000000000001E-3</v>
      </c>
      <c r="H49" s="25">
        <v>0</v>
      </c>
      <c r="I49" s="42" t="s">
        <v>1069</v>
      </c>
      <c r="K49" s="16"/>
    </row>
    <row r="50" spans="1:11" ht="14.25" thickBot="1" x14ac:dyDescent="0.2">
      <c r="A50" s="181"/>
      <c r="B50" s="177"/>
      <c r="C50" s="30">
        <v>4</v>
      </c>
      <c r="D50" s="73">
        <v>6618</v>
      </c>
      <c r="E50" s="74" t="s">
        <v>920</v>
      </c>
      <c r="F50" s="169" t="s">
        <v>939</v>
      </c>
      <c r="G50" s="31">
        <v>7.0000000000000001E-3</v>
      </c>
      <c r="H50" s="25">
        <v>0</v>
      </c>
      <c r="I50" s="42" t="s">
        <v>1070</v>
      </c>
      <c r="K50" s="16"/>
    </row>
    <row r="51" spans="1:11" ht="14.25" thickBot="1" x14ac:dyDescent="0.2">
      <c r="A51" s="178"/>
      <c r="B51" s="178"/>
      <c r="C51" s="30">
        <v>5</v>
      </c>
      <c r="D51" s="73">
        <v>6618</v>
      </c>
      <c r="E51" s="74" t="s">
        <v>921</v>
      </c>
      <c r="F51" s="169" t="s">
        <v>940</v>
      </c>
      <c r="G51" s="31">
        <v>7.0000000000000001E-3</v>
      </c>
      <c r="H51" s="25">
        <v>0</v>
      </c>
      <c r="I51" s="42" t="s">
        <v>1071</v>
      </c>
      <c r="K51" s="16"/>
    </row>
    <row r="52" spans="1:11" ht="14.25" thickBot="1" x14ac:dyDescent="0.2">
      <c r="A52" s="178"/>
      <c r="B52" s="178"/>
      <c r="C52" s="30">
        <v>6</v>
      </c>
      <c r="D52" s="73">
        <v>6619</v>
      </c>
      <c r="E52" s="74" t="s">
        <v>922</v>
      </c>
      <c r="F52" s="169" t="s">
        <v>658</v>
      </c>
      <c r="G52" s="31">
        <v>7.0000000000000001E-3</v>
      </c>
      <c r="H52" s="25">
        <v>0</v>
      </c>
      <c r="I52" s="42" t="s">
        <v>1072</v>
      </c>
      <c r="K52" s="16"/>
    </row>
    <row r="53" spans="1:11" ht="14.25" thickBot="1" x14ac:dyDescent="0.2">
      <c r="A53" s="178"/>
      <c r="B53" s="178"/>
      <c r="C53" s="30">
        <v>7</v>
      </c>
      <c r="D53" s="73">
        <v>6619</v>
      </c>
      <c r="E53" s="74" t="s">
        <v>923</v>
      </c>
      <c r="F53" s="169" t="s">
        <v>469</v>
      </c>
      <c r="G53" s="31">
        <v>7.0000000000000001E-3</v>
      </c>
      <c r="H53" s="25">
        <v>0</v>
      </c>
      <c r="I53" s="42" t="s">
        <v>1073</v>
      </c>
      <c r="K53" s="16"/>
    </row>
    <row r="54" spans="1:11" ht="14.25" thickBot="1" x14ac:dyDescent="0.2">
      <c r="A54" s="179"/>
      <c r="B54" s="179"/>
      <c r="C54" s="32">
        <v>8</v>
      </c>
      <c r="D54" s="73">
        <v>6619</v>
      </c>
      <c r="E54" s="74" t="s">
        <v>924</v>
      </c>
      <c r="F54" s="169" t="s">
        <v>939</v>
      </c>
      <c r="G54" s="33">
        <v>7.0000000000000001E-3</v>
      </c>
      <c r="H54" s="26">
        <v>0</v>
      </c>
      <c r="I54" s="42" t="s">
        <v>1074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6619</v>
      </c>
      <c r="E55" s="71" t="s">
        <v>925</v>
      </c>
      <c r="F55" s="169" t="s">
        <v>940</v>
      </c>
      <c r="G55" s="31">
        <v>7.0000000000000001E-3</v>
      </c>
      <c r="H55" s="13">
        <v>0</v>
      </c>
      <c r="I55" s="42" t="s">
        <v>1075</v>
      </c>
      <c r="K55" s="16"/>
    </row>
    <row r="56" spans="1:11" ht="14.25" thickBot="1" x14ac:dyDescent="0.2">
      <c r="A56" s="181"/>
      <c r="B56" s="177"/>
      <c r="C56" s="30">
        <v>2</v>
      </c>
      <c r="D56" s="37">
        <v>6103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1076</v>
      </c>
      <c r="K56" s="16"/>
    </row>
    <row r="57" spans="1:11" ht="14.25" thickBot="1" x14ac:dyDescent="0.2">
      <c r="A57" s="181"/>
      <c r="B57" s="177"/>
      <c r="C57" s="30">
        <v>3</v>
      </c>
      <c r="D57" s="37">
        <v>6103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1077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1078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1079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1080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1081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1082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1083</v>
      </c>
      <c r="K63" s="16"/>
    </row>
    <row r="64" spans="1:11" ht="14.25" thickBot="1" x14ac:dyDescent="0.2">
      <c r="A64" s="194"/>
      <c r="B64" s="177"/>
      <c r="C64" s="30">
        <v>2</v>
      </c>
      <c r="D64" s="37">
        <v>6104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1084</v>
      </c>
      <c r="K64" s="16"/>
    </row>
    <row r="65" spans="1:11" ht="14.25" thickBot="1" x14ac:dyDescent="0.2">
      <c r="A65" s="194"/>
      <c r="B65" s="177"/>
      <c r="C65" s="30">
        <v>3</v>
      </c>
      <c r="D65" s="37">
        <v>6104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1085</v>
      </c>
      <c r="K65" s="16"/>
    </row>
    <row r="66" spans="1:11" ht="14.25" thickBot="1" x14ac:dyDescent="0.2">
      <c r="A66" s="194"/>
      <c r="B66" s="177"/>
      <c r="C66" s="30">
        <v>4</v>
      </c>
      <c r="D66" s="27">
        <v>6105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1086</v>
      </c>
      <c r="K66" s="16"/>
    </row>
    <row r="67" spans="1:11" ht="14.25" thickBot="1" x14ac:dyDescent="0.2">
      <c r="A67" s="194"/>
      <c r="B67" s="178"/>
      <c r="C67" s="30">
        <v>5</v>
      </c>
      <c r="D67" s="27">
        <v>6105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1087</v>
      </c>
      <c r="K67" s="16"/>
    </row>
    <row r="68" spans="1:11" ht="14.25" thickBot="1" x14ac:dyDescent="0.2">
      <c r="A68" s="194"/>
      <c r="B68" s="178"/>
      <c r="C68" s="30">
        <v>6</v>
      </c>
      <c r="D68" s="37">
        <v>6106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1088</v>
      </c>
      <c r="K68" s="16"/>
    </row>
    <row r="69" spans="1:11" ht="14.25" thickBot="1" x14ac:dyDescent="0.2">
      <c r="A69" s="194"/>
      <c r="B69" s="178"/>
      <c r="C69" s="30">
        <v>7</v>
      </c>
      <c r="D69" s="37">
        <v>6106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1089</v>
      </c>
      <c r="K69" s="16"/>
    </row>
    <row r="70" spans="1:11" ht="14.25" thickBot="1" x14ac:dyDescent="0.2">
      <c r="A70" s="195"/>
      <c r="B70" s="179"/>
      <c r="C70" s="32">
        <v>8</v>
      </c>
      <c r="D70" s="37">
        <v>6106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1090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1091</v>
      </c>
    </row>
    <row r="72" spans="1:11" ht="14.25" thickBot="1" x14ac:dyDescent="0.2">
      <c r="A72" s="194"/>
      <c r="B72" s="177"/>
      <c r="C72" s="30">
        <v>2</v>
      </c>
      <c r="D72" s="37">
        <v>6107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1092</v>
      </c>
    </row>
    <row r="73" spans="1:11" ht="14.25" thickBot="1" x14ac:dyDescent="0.2">
      <c r="A73" s="194"/>
      <c r="B73" s="177"/>
      <c r="C73" s="30">
        <v>3</v>
      </c>
      <c r="D73" s="37">
        <v>6107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1093</v>
      </c>
    </row>
    <row r="74" spans="1:11" ht="14.25" thickBot="1" x14ac:dyDescent="0.2">
      <c r="A74" s="194"/>
      <c r="B74" s="177"/>
      <c r="C74" s="30">
        <v>4</v>
      </c>
      <c r="D74" s="37">
        <v>6108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1094</v>
      </c>
    </row>
    <row r="75" spans="1:11" ht="14.25" thickBot="1" x14ac:dyDescent="0.2">
      <c r="A75" s="194"/>
      <c r="B75" s="178"/>
      <c r="C75" s="30">
        <v>5</v>
      </c>
      <c r="D75" s="37">
        <v>6108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1095</v>
      </c>
    </row>
    <row r="76" spans="1:11" ht="14.25" thickBot="1" x14ac:dyDescent="0.2">
      <c r="A76" s="194"/>
      <c r="B76" s="178"/>
      <c r="C76" s="30">
        <v>6</v>
      </c>
      <c r="D76" s="37">
        <v>6108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1096</v>
      </c>
    </row>
    <row r="77" spans="1:11" ht="14.25" thickBot="1" x14ac:dyDescent="0.2">
      <c r="A77" s="194"/>
      <c r="B77" s="178"/>
      <c r="C77" s="30">
        <v>7</v>
      </c>
      <c r="D77" s="37">
        <v>6108</v>
      </c>
      <c r="E77" s="11" t="s">
        <v>670</v>
      </c>
      <c r="F77" s="25" t="s">
        <v>668</v>
      </c>
      <c r="G77" s="31">
        <v>7.0000000000000001E-3</v>
      </c>
      <c r="H77" s="25">
        <v>0</v>
      </c>
      <c r="I77" s="42" t="s">
        <v>1097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1098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1099</v>
      </c>
    </row>
    <row r="80" spans="1:11" ht="14.25" thickBot="1" x14ac:dyDescent="0.2">
      <c r="A80" s="194"/>
      <c r="B80" s="177"/>
      <c r="C80" s="30">
        <v>2</v>
      </c>
      <c r="D80" s="37">
        <v>6109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1100</v>
      </c>
    </row>
    <row r="81" spans="1:9" ht="14.25" thickBot="1" x14ac:dyDescent="0.2">
      <c r="A81" s="194"/>
      <c r="B81" s="177"/>
      <c r="C81" s="30">
        <v>3</v>
      </c>
      <c r="D81" s="37">
        <v>6109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1101</v>
      </c>
    </row>
    <row r="82" spans="1:9" ht="14.25" thickBot="1" x14ac:dyDescent="0.2">
      <c r="A82" s="194"/>
      <c r="B82" s="177"/>
      <c r="C82" s="30">
        <v>4</v>
      </c>
      <c r="D82" s="37">
        <v>6109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1102</v>
      </c>
    </row>
    <row r="83" spans="1:9" ht="14.25" thickBot="1" x14ac:dyDescent="0.2">
      <c r="A83" s="194"/>
      <c r="B83" s="178"/>
      <c r="C83" s="30">
        <v>5</v>
      </c>
      <c r="D83" s="37">
        <v>6110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1103</v>
      </c>
    </row>
    <row r="84" spans="1:9" ht="14.25" thickBot="1" x14ac:dyDescent="0.2">
      <c r="A84" s="194"/>
      <c r="B84" s="178"/>
      <c r="C84" s="30">
        <v>6</v>
      </c>
      <c r="D84" s="37">
        <v>6110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1104</v>
      </c>
    </row>
    <row r="85" spans="1:9" ht="14.25" thickBot="1" x14ac:dyDescent="0.2">
      <c r="A85" s="194"/>
      <c r="B85" s="178"/>
      <c r="C85" s="30">
        <v>7</v>
      </c>
      <c r="D85" s="37">
        <v>6110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1105</v>
      </c>
    </row>
    <row r="86" spans="1:9" ht="14.25" thickBot="1" x14ac:dyDescent="0.2">
      <c r="A86" s="195"/>
      <c r="B86" s="179"/>
      <c r="C86" s="32">
        <v>8</v>
      </c>
      <c r="D86" s="37">
        <v>6110</v>
      </c>
      <c r="E86" s="54" t="s">
        <v>671</v>
      </c>
      <c r="F86" s="145" t="s">
        <v>672</v>
      </c>
      <c r="G86" s="33">
        <v>7.0000000000000001E-3</v>
      </c>
      <c r="H86" s="26">
        <v>0</v>
      </c>
      <c r="I86" s="42" t="s">
        <v>1106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6127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1107</v>
      </c>
    </row>
    <row r="88" spans="1:9" ht="14.25" thickBot="1" x14ac:dyDescent="0.2">
      <c r="A88" s="194"/>
      <c r="B88" s="177"/>
      <c r="C88" s="30">
        <v>2</v>
      </c>
      <c r="D88" s="37">
        <v>6127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1108</v>
      </c>
    </row>
    <row r="89" spans="1:9" ht="14.25" thickBot="1" x14ac:dyDescent="0.2">
      <c r="A89" s="194"/>
      <c r="B89" s="177"/>
      <c r="C89" s="30">
        <v>3</v>
      </c>
      <c r="D89" s="37">
        <v>6127</v>
      </c>
      <c r="E89" s="11" t="s">
        <v>535</v>
      </c>
      <c r="F89" s="25" t="s">
        <v>536</v>
      </c>
      <c r="G89" s="31">
        <v>7.0000000000000001E-3</v>
      </c>
      <c r="H89" s="25">
        <v>0</v>
      </c>
      <c r="I89" s="42" t="s">
        <v>1109</v>
      </c>
    </row>
    <row r="90" spans="1:9" ht="14.25" thickBot="1" x14ac:dyDescent="0.2">
      <c r="A90" s="194"/>
      <c r="B90" s="177"/>
      <c r="C90" s="30">
        <v>4</v>
      </c>
      <c r="D90" s="37">
        <v>6128</v>
      </c>
      <c r="E90" s="11" t="s">
        <v>226</v>
      </c>
      <c r="F90" s="25" t="s">
        <v>533</v>
      </c>
      <c r="G90" s="31">
        <v>7.0000000000000001E-3</v>
      </c>
      <c r="H90" s="25">
        <v>0</v>
      </c>
      <c r="I90" s="42" t="s">
        <v>1110</v>
      </c>
    </row>
    <row r="91" spans="1:9" ht="14.25" thickBot="1" x14ac:dyDescent="0.2">
      <c r="A91" s="194"/>
      <c r="B91" s="178"/>
      <c r="C91" s="30">
        <v>5</v>
      </c>
      <c r="D91" s="37">
        <v>6128</v>
      </c>
      <c r="E91" s="11" t="s">
        <v>534</v>
      </c>
      <c r="F91" s="25" t="s">
        <v>801</v>
      </c>
      <c r="G91" s="31">
        <v>7.0000000000000001E-3</v>
      </c>
      <c r="H91" s="25">
        <v>0</v>
      </c>
      <c r="I91" s="42" t="s">
        <v>1111</v>
      </c>
    </row>
    <row r="92" spans="1:9" ht="14.25" thickBot="1" x14ac:dyDescent="0.2">
      <c r="A92" s="194"/>
      <c r="B92" s="178"/>
      <c r="C92" s="30">
        <v>6</v>
      </c>
      <c r="D92" s="37">
        <v>6128</v>
      </c>
      <c r="E92" s="11" t="s">
        <v>535</v>
      </c>
      <c r="F92" s="25" t="s">
        <v>536</v>
      </c>
      <c r="G92" s="31">
        <v>7.0000000000000001E-3</v>
      </c>
      <c r="H92" s="25">
        <v>0</v>
      </c>
      <c r="I92" s="42" t="s">
        <v>1112</v>
      </c>
    </row>
    <row r="93" spans="1:9" ht="14.25" thickBot="1" x14ac:dyDescent="0.2">
      <c r="A93" s="194"/>
      <c r="B93" s="178"/>
      <c r="C93" s="30">
        <v>7</v>
      </c>
      <c r="D93" s="37">
        <v>6628</v>
      </c>
      <c r="E93" s="11" t="s">
        <v>226</v>
      </c>
      <c r="F93" s="25" t="s">
        <v>533</v>
      </c>
      <c r="G93" s="31">
        <v>7.0000000000000001E-3</v>
      </c>
      <c r="H93" s="25">
        <v>0</v>
      </c>
      <c r="I93" s="42" t="s">
        <v>1113</v>
      </c>
    </row>
    <row r="94" spans="1:9" ht="14.25" thickBot="1" x14ac:dyDescent="0.2">
      <c r="A94" s="195"/>
      <c r="B94" s="179"/>
      <c r="C94" s="32">
        <v>8</v>
      </c>
      <c r="D94" s="49">
        <v>6628</v>
      </c>
      <c r="E94" s="54" t="s">
        <v>534</v>
      </c>
      <c r="F94" s="145" t="s">
        <v>801</v>
      </c>
      <c r="G94" s="33">
        <v>7.0000000000000001E-3</v>
      </c>
      <c r="H94" s="26">
        <v>0</v>
      </c>
      <c r="I94" s="42" t="s">
        <v>1114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6128</v>
      </c>
      <c r="E95" s="10" t="s">
        <v>535</v>
      </c>
      <c r="F95" s="13" t="s">
        <v>536</v>
      </c>
      <c r="G95" s="31">
        <v>7.0000000000000001E-3</v>
      </c>
      <c r="H95" s="13">
        <v>0</v>
      </c>
      <c r="I95" s="42" t="s">
        <v>1115</v>
      </c>
    </row>
    <row r="96" spans="1:9" ht="14.25" thickBot="1" x14ac:dyDescent="0.2">
      <c r="A96" s="194"/>
      <c r="B96" s="177"/>
      <c r="C96" s="30">
        <v>2</v>
      </c>
      <c r="D96" s="37">
        <v>6129</v>
      </c>
      <c r="E96" s="11" t="s">
        <v>226</v>
      </c>
      <c r="F96" s="25" t="s">
        <v>533</v>
      </c>
      <c r="G96" s="31">
        <v>7.0000000000000001E-3</v>
      </c>
      <c r="H96" s="25">
        <v>0</v>
      </c>
      <c r="I96" s="42" t="s">
        <v>1116</v>
      </c>
    </row>
    <row r="97" spans="1:9" ht="14.25" thickBot="1" x14ac:dyDescent="0.2">
      <c r="A97" s="194"/>
      <c r="B97" s="177"/>
      <c r="C97" s="30">
        <v>3</v>
      </c>
      <c r="D97" s="37">
        <v>6129</v>
      </c>
      <c r="E97" s="11" t="s">
        <v>534</v>
      </c>
      <c r="F97" s="25" t="s">
        <v>801</v>
      </c>
      <c r="G97" s="31">
        <v>7.0000000000000001E-3</v>
      </c>
      <c r="H97" s="25">
        <v>0</v>
      </c>
      <c r="I97" s="42" t="s">
        <v>1117</v>
      </c>
    </row>
    <row r="98" spans="1:9" ht="14.25" thickBot="1" x14ac:dyDescent="0.2">
      <c r="A98" s="194"/>
      <c r="B98" s="177"/>
      <c r="C98" s="30">
        <v>4</v>
      </c>
      <c r="D98" s="37">
        <v>6129</v>
      </c>
      <c r="E98" s="11" t="s">
        <v>535</v>
      </c>
      <c r="F98" s="25" t="s">
        <v>536</v>
      </c>
      <c r="G98" s="31">
        <v>7.0000000000000001E-3</v>
      </c>
      <c r="H98" s="25">
        <v>0</v>
      </c>
      <c r="I98" s="42" t="s">
        <v>1118</v>
      </c>
    </row>
    <row r="99" spans="1:9" ht="14.25" thickBot="1" x14ac:dyDescent="0.2">
      <c r="A99" s="194"/>
      <c r="B99" s="178"/>
      <c r="C99" s="30">
        <v>5</v>
      </c>
      <c r="D99" s="37">
        <v>6130</v>
      </c>
      <c r="E99" s="11" t="s">
        <v>226</v>
      </c>
      <c r="F99" s="25" t="s">
        <v>533</v>
      </c>
      <c r="G99" s="31">
        <v>7.0000000000000001E-3</v>
      </c>
      <c r="H99" s="25">
        <v>0</v>
      </c>
      <c r="I99" s="42" t="s">
        <v>1119</v>
      </c>
    </row>
    <row r="100" spans="1:9" ht="14.25" thickBot="1" x14ac:dyDescent="0.2">
      <c r="A100" s="194"/>
      <c r="B100" s="178"/>
      <c r="C100" s="30">
        <v>6</v>
      </c>
      <c r="D100" s="37">
        <v>6130</v>
      </c>
      <c r="E100" s="11" t="s">
        <v>534</v>
      </c>
      <c r="F100" s="25" t="s">
        <v>801</v>
      </c>
      <c r="G100" s="31">
        <v>7.0000000000000001E-3</v>
      </c>
      <c r="H100" s="25">
        <v>0</v>
      </c>
      <c r="I100" s="42" t="s">
        <v>1120</v>
      </c>
    </row>
    <row r="101" spans="1:9" ht="14.25" thickBot="1" x14ac:dyDescent="0.2">
      <c r="A101" s="194"/>
      <c r="B101" s="178"/>
      <c r="C101" s="30">
        <v>7</v>
      </c>
      <c r="D101" s="37">
        <v>6130</v>
      </c>
      <c r="E101" s="11" t="s">
        <v>535</v>
      </c>
      <c r="F101" s="25" t="s">
        <v>536</v>
      </c>
      <c r="G101" s="31">
        <v>7.0000000000000001E-3</v>
      </c>
      <c r="H101" s="25">
        <v>0</v>
      </c>
      <c r="I101" s="42" t="s">
        <v>1121</v>
      </c>
    </row>
    <row r="102" spans="1:9" ht="14.25" thickBot="1" x14ac:dyDescent="0.2">
      <c r="A102" s="195"/>
      <c r="B102" s="179"/>
      <c r="C102" s="32">
        <v>8</v>
      </c>
      <c r="D102" s="37">
        <v>6130</v>
      </c>
      <c r="E102" s="54" t="s">
        <v>335</v>
      </c>
      <c r="F102" s="145" t="s">
        <v>15</v>
      </c>
      <c r="G102" s="33">
        <v>7.0000000000000001E-3</v>
      </c>
      <c r="H102" s="26">
        <v>0</v>
      </c>
      <c r="I102" s="42" t="s">
        <v>1122</v>
      </c>
    </row>
    <row r="103" spans="1:9" x14ac:dyDescent="0.15">
      <c r="A103" s="193">
        <v>13</v>
      </c>
      <c r="B103" s="176" t="s">
        <v>7</v>
      </c>
      <c r="C103" s="28">
        <v>1</v>
      </c>
      <c r="D103" s="40">
        <v>6131</v>
      </c>
      <c r="E103" s="10" t="s">
        <v>226</v>
      </c>
      <c r="F103" s="13" t="s">
        <v>533</v>
      </c>
      <c r="G103" s="31">
        <v>7.0000000000000001E-3</v>
      </c>
      <c r="H103" s="13">
        <v>0</v>
      </c>
      <c r="I103" s="42" t="s">
        <v>459</v>
      </c>
    </row>
    <row r="104" spans="1:9" x14ac:dyDescent="0.15">
      <c r="A104" s="194"/>
      <c r="B104" s="177"/>
      <c r="C104" s="30">
        <v>2</v>
      </c>
      <c r="D104" s="37">
        <v>6131</v>
      </c>
      <c r="E104" s="11" t="s">
        <v>534</v>
      </c>
      <c r="F104" s="25" t="s">
        <v>801</v>
      </c>
      <c r="G104" s="31">
        <v>7.0000000000000001E-3</v>
      </c>
      <c r="H104" s="25">
        <v>0</v>
      </c>
      <c r="I104" s="11" t="s">
        <v>460</v>
      </c>
    </row>
    <row r="105" spans="1:9" x14ac:dyDescent="0.15">
      <c r="A105" s="194"/>
      <c r="B105" s="177"/>
      <c r="C105" s="30">
        <v>3</v>
      </c>
      <c r="D105" s="37">
        <v>6131</v>
      </c>
      <c r="E105" s="11" t="s">
        <v>535</v>
      </c>
      <c r="F105" s="25" t="s">
        <v>536</v>
      </c>
      <c r="G105" s="31">
        <v>7.0000000000000001E-3</v>
      </c>
      <c r="H105" s="25">
        <v>0</v>
      </c>
      <c r="I105" s="11" t="s">
        <v>461</v>
      </c>
    </row>
    <row r="106" spans="1:9" x14ac:dyDescent="0.15">
      <c r="A106" s="194"/>
      <c r="B106" s="177"/>
      <c r="C106" s="30">
        <v>4</v>
      </c>
      <c r="D106" s="37">
        <v>6132</v>
      </c>
      <c r="E106" s="11" t="s">
        <v>226</v>
      </c>
      <c r="F106" s="25" t="s">
        <v>533</v>
      </c>
      <c r="G106" s="31">
        <v>7.0000000000000001E-3</v>
      </c>
      <c r="H106" s="25">
        <v>0</v>
      </c>
      <c r="I106" s="11" t="s">
        <v>462</v>
      </c>
    </row>
    <row r="107" spans="1:9" x14ac:dyDescent="0.15">
      <c r="A107" s="194"/>
      <c r="B107" s="178"/>
      <c r="C107" s="30">
        <v>5</v>
      </c>
      <c r="D107" s="37">
        <v>6132</v>
      </c>
      <c r="E107" s="11" t="s">
        <v>534</v>
      </c>
      <c r="F107" s="25" t="s">
        <v>801</v>
      </c>
      <c r="G107" s="31">
        <v>7.0000000000000001E-3</v>
      </c>
      <c r="H107" s="25">
        <v>0</v>
      </c>
      <c r="I107" s="11" t="s">
        <v>463</v>
      </c>
    </row>
    <row r="108" spans="1:9" x14ac:dyDescent="0.15">
      <c r="A108" s="194"/>
      <c r="B108" s="178"/>
      <c r="C108" s="30">
        <v>6</v>
      </c>
      <c r="D108" s="37">
        <v>6132</v>
      </c>
      <c r="E108" s="11" t="s">
        <v>535</v>
      </c>
      <c r="F108" s="25" t="s">
        <v>536</v>
      </c>
      <c r="G108" s="31">
        <v>7.0000000000000001E-3</v>
      </c>
      <c r="H108" s="25">
        <v>0</v>
      </c>
      <c r="I108" s="11" t="s">
        <v>464</v>
      </c>
    </row>
    <row r="109" spans="1:9" x14ac:dyDescent="0.15">
      <c r="A109" s="19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465</v>
      </c>
    </row>
    <row r="110" spans="1:9" ht="14.25" thickBot="1" x14ac:dyDescent="0.2">
      <c r="A110" s="195"/>
      <c r="B110" s="179"/>
      <c r="C110" s="32">
        <v>8</v>
      </c>
      <c r="D110" s="49"/>
      <c r="E110" s="54"/>
      <c r="F110" s="145"/>
      <c r="G110" s="33">
        <v>7.0000000000000001E-3</v>
      </c>
      <c r="H110" s="26">
        <v>0</v>
      </c>
      <c r="I110" s="11" t="s">
        <v>466</v>
      </c>
    </row>
    <row r="111" spans="1:9" ht="14.25" thickBot="1" x14ac:dyDescent="0.2">
      <c r="A111" s="193">
        <v>14</v>
      </c>
      <c r="B111" s="176" t="s">
        <v>7</v>
      </c>
      <c r="C111" s="28">
        <v>1</v>
      </c>
      <c r="D111" s="52"/>
      <c r="E111" s="10"/>
      <c r="F111" s="34"/>
      <c r="G111" s="31">
        <v>7.0000000000000001E-3</v>
      </c>
      <c r="H111" s="13">
        <v>0</v>
      </c>
      <c r="I111" s="42" t="s">
        <v>2196</v>
      </c>
    </row>
    <row r="112" spans="1:9" ht="14.25" thickBot="1" x14ac:dyDescent="0.2">
      <c r="A112" s="194"/>
      <c r="B112" s="177"/>
      <c r="C112" s="30">
        <v>2</v>
      </c>
      <c r="D112" s="37"/>
      <c r="E112" s="11"/>
      <c r="F112" s="35"/>
      <c r="G112" s="31">
        <v>7.0000000000000001E-3</v>
      </c>
      <c r="H112" s="25">
        <v>0</v>
      </c>
      <c r="I112" s="42" t="s">
        <v>2197</v>
      </c>
    </row>
    <row r="113" spans="1:9" ht="14.25" thickBot="1" x14ac:dyDescent="0.2">
      <c r="A113" s="194"/>
      <c r="B113" s="177"/>
      <c r="C113" s="30">
        <v>3</v>
      </c>
      <c r="D113" s="27"/>
      <c r="E113" s="11"/>
      <c r="F113" s="35"/>
      <c r="G113" s="31">
        <v>7.0000000000000001E-3</v>
      </c>
      <c r="H113" s="25">
        <v>0</v>
      </c>
      <c r="I113" s="42" t="s">
        <v>2198</v>
      </c>
    </row>
    <row r="114" spans="1:9" ht="14.25" thickBot="1" x14ac:dyDescent="0.2">
      <c r="A114" s="194"/>
      <c r="B114" s="177"/>
      <c r="C114" s="30">
        <v>4</v>
      </c>
      <c r="D114" s="37"/>
      <c r="E114" s="11"/>
      <c r="F114" s="35"/>
      <c r="G114" s="158">
        <v>7.0000000000000001E-3</v>
      </c>
      <c r="H114" s="25">
        <v>0</v>
      </c>
      <c r="I114" s="42" t="s">
        <v>2199</v>
      </c>
    </row>
    <row r="115" spans="1:9" ht="14.25" thickBot="1" x14ac:dyDescent="0.2">
      <c r="A115" s="194"/>
      <c r="B115" s="178"/>
      <c r="C115" s="30">
        <v>5</v>
      </c>
      <c r="D115" s="37"/>
      <c r="E115" s="11"/>
      <c r="F115" s="35"/>
      <c r="G115" s="31">
        <v>7.0000000000000001E-3</v>
      </c>
      <c r="H115" s="25">
        <v>0</v>
      </c>
      <c r="I115" s="42" t="s">
        <v>2200</v>
      </c>
    </row>
    <row r="116" spans="1:9" ht="14.25" thickBot="1" x14ac:dyDescent="0.2">
      <c r="A116" s="194"/>
      <c r="B116" s="178"/>
      <c r="C116" s="30">
        <v>6</v>
      </c>
      <c r="D116" s="37"/>
      <c r="E116" s="11"/>
      <c r="F116" s="35"/>
      <c r="G116" s="31">
        <v>7.0000000000000001E-3</v>
      </c>
      <c r="H116" s="25">
        <v>0</v>
      </c>
      <c r="I116" s="42" t="s">
        <v>2201</v>
      </c>
    </row>
    <row r="117" spans="1:9" ht="14.25" thickBot="1" x14ac:dyDescent="0.2">
      <c r="A117" s="194"/>
      <c r="B117" s="178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42" t="s">
        <v>2202</v>
      </c>
    </row>
    <row r="118" spans="1:9" ht="14.25" thickBot="1" x14ac:dyDescent="0.2">
      <c r="A118" s="195"/>
      <c r="B118" s="179"/>
      <c r="C118" s="32">
        <v>8</v>
      </c>
      <c r="D118" s="159" t="s">
        <v>356</v>
      </c>
      <c r="E118" s="69" t="s">
        <v>208</v>
      </c>
      <c r="F118" s="160" t="s">
        <v>958</v>
      </c>
      <c r="G118" s="33">
        <v>7.0000000000000001E-3</v>
      </c>
      <c r="H118" s="26">
        <v>0</v>
      </c>
      <c r="I118" s="42" t="s">
        <v>2203</v>
      </c>
    </row>
    <row r="119" spans="1:9" ht="14.25" thickBot="1" x14ac:dyDescent="0.2">
      <c r="A119" s="173">
        <v>1</v>
      </c>
      <c r="B119" s="176" t="s">
        <v>16</v>
      </c>
      <c r="C119" s="28">
        <v>1</v>
      </c>
      <c r="D119" s="37">
        <v>6101</v>
      </c>
      <c r="E119" s="11" t="s">
        <v>458</v>
      </c>
      <c r="F119" s="25" t="s">
        <v>815</v>
      </c>
      <c r="G119" s="29">
        <v>7.0000000000000001E-3</v>
      </c>
      <c r="H119" s="13">
        <v>0</v>
      </c>
      <c r="I119" s="42" t="s">
        <v>1123</v>
      </c>
    </row>
    <row r="120" spans="1:9" ht="14.25" thickBot="1" x14ac:dyDescent="0.2">
      <c r="A120" s="174"/>
      <c r="B120" s="177"/>
      <c r="C120" s="30">
        <v>2</v>
      </c>
      <c r="D120" s="37">
        <v>6101</v>
      </c>
      <c r="E120" s="11" t="s">
        <v>530</v>
      </c>
      <c r="F120" s="25" t="s">
        <v>816</v>
      </c>
      <c r="G120" s="31">
        <v>7.0000000000000001E-3</v>
      </c>
      <c r="H120" s="25">
        <v>0</v>
      </c>
      <c r="I120" s="42" t="s">
        <v>105</v>
      </c>
    </row>
    <row r="121" spans="1:9" ht="14.25" thickBot="1" x14ac:dyDescent="0.2">
      <c r="A121" s="174"/>
      <c r="B121" s="177"/>
      <c r="C121" s="30">
        <v>3</v>
      </c>
      <c r="D121" s="37">
        <v>6101</v>
      </c>
      <c r="E121" s="11" t="s">
        <v>531</v>
      </c>
      <c r="F121" s="25" t="s">
        <v>817</v>
      </c>
      <c r="G121" s="31">
        <v>7.0000000000000001E-3</v>
      </c>
      <c r="H121" s="25">
        <v>0</v>
      </c>
      <c r="I121" s="42" t="s">
        <v>106</v>
      </c>
    </row>
    <row r="122" spans="1:9" ht="14.25" thickBot="1" x14ac:dyDescent="0.2">
      <c r="A122" s="174"/>
      <c r="B122" s="177"/>
      <c r="C122" s="30">
        <v>4</v>
      </c>
      <c r="D122" s="27">
        <v>6101</v>
      </c>
      <c r="E122" s="11" t="s">
        <v>532</v>
      </c>
      <c r="F122" s="25" t="s">
        <v>818</v>
      </c>
      <c r="G122" s="31">
        <v>7.0000000000000001E-3</v>
      </c>
      <c r="H122" s="25">
        <v>0</v>
      </c>
      <c r="I122" s="42" t="s">
        <v>107</v>
      </c>
    </row>
    <row r="123" spans="1:9" ht="14.25" thickBot="1" x14ac:dyDescent="0.2">
      <c r="A123" s="174"/>
      <c r="B123" s="178"/>
      <c r="C123" s="30">
        <v>5</v>
      </c>
      <c r="D123" s="37">
        <v>6102</v>
      </c>
      <c r="E123" s="11" t="s">
        <v>673</v>
      </c>
      <c r="F123" s="25" t="s">
        <v>947</v>
      </c>
      <c r="G123" s="31">
        <v>7.0000000000000001E-3</v>
      </c>
      <c r="H123" s="25">
        <v>0</v>
      </c>
      <c r="I123" s="42" t="s">
        <v>108</v>
      </c>
    </row>
    <row r="124" spans="1:9" ht="14.25" thickBot="1" x14ac:dyDescent="0.2">
      <c r="A124" s="174"/>
      <c r="B124" s="178"/>
      <c r="C124" s="30">
        <v>6</v>
      </c>
      <c r="D124" s="37">
        <v>6102</v>
      </c>
      <c r="E124" s="11" t="s">
        <v>674</v>
      </c>
      <c r="F124" s="25" t="s">
        <v>948</v>
      </c>
      <c r="G124" s="31">
        <v>7.0000000000000001E-3</v>
      </c>
      <c r="H124" s="25">
        <v>0</v>
      </c>
      <c r="I124" s="42" t="s">
        <v>109</v>
      </c>
    </row>
    <row r="125" spans="1:9" ht="14.25" thickBot="1" x14ac:dyDescent="0.2">
      <c r="A125" s="174"/>
      <c r="B125" s="178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42" t="s">
        <v>110</v>
      </c>
    </row>
    <row r="126" spans="1:9" ht="14.25" thickBot="1" x14ac:dyDescent="0.2">
      <c r="A126" s="175"/>
      <c r="B126" s="179"/>
      <c r="C126" s="32">
        <v>8</v>
      </c>
      <c r="D126" s="68"/>
      <c r="E126" s="11"/>
      <c r="F126" s="25"/>
      <c r="G126" s="33">
        <v>7.0000000000000001E-3</v>
      </c>
      <c r="H126" s="26">
        <v>0</v>
      </c>
      <c r="I126" s="42" t="s">
        <v>111</v>
      </c>
    </row>
    <row r="127" spans="1:9" ht="14.25" thickBot="1" x14ac:dyDescent="0.2">
      <c r="A127" s="173">
        <v>2</v>
      </c>
      <c r="B127" s="176" t="s">
        <v>16</v>
      </c>
      <c r="C127" s="28">
        <v>1</v>
      </c>
      <c r="D127" s="37">
        <v>6103</v>
      </c>
      <c r="E127" s="10" t="s">
        <v>458</v>
      </c>
      <c r="F127" s="25" t="s">
        <v>815</v>
      </c>
      <c r="G127" s="31">
        <v>7.0000000000000001E-3</v>
      </c>
      <c r="H127" s="13">
        <v>0</v>
      </c>
      <c r="I127" s="42" t="s">
        <v>1124</v>
      </c>
    </row>
    <row r="128" spans="1:9" ht="14.25" thickBot="1" x14ac:dyDescent="0.2">
      <c r="A128" s="174"/>
      <c r="B128" s="177"/>
      <c r="C128" s="30">
        <v>2</v>
      </c>
      <c r="D128" s="37">
        <v>6103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112</v>
      </c>
    </row>
    <row r="129" spans="1:9" ht="14.25" thickBot="1" x14ac:dyDescent="0.2">
      <c r="A129" s="174"/>
      <c r="B129" s="177"/>
      <c r="C129" s="30">
        <v>3</v>
      </c>
      <c r="D129" s="37">
        <v>6103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113</v>
      </c>
    </row>
    <row r="130" spans="1:9" ht="14.25" thickBot="1" x14ac:dyDescent="0.2">
      <c r="A130" s="174"/>
      <c r="B130" s="177"/>
      <c r="C130" s="30">
        <v>4</v>
      </c>
      <c r="D130" s="37">
        <v>6103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114</v>
      </c>
    </row>
    <row r="131" spans="1:9" ht="14.25" thickBot="1" x14ac:dyDescent="0.2">
      <c r="A131" s="174"/>
      <c r="B131" s="178"/>
      <c r="C131" s="30">
        <v>5</v>
      </c>
      <c r="D131" s="37">
        <v>6614</v>
      </c>
      <c r="E131" s="74" t="s">
        <v>934</v>
      </c>
      <c r="F131" s="25" t="s">
        <v>947</v>
      </c>
      <c r="G131" s="31">
        <v>7.0000000000000001E-3</v>
      </c>
      <c r="H131" s="25">
        <v>0</v>
      </c>
      <c r="I131" s="42" t="s">
        <v>115</v>
      </c>
    </row>
    <row r="132" spans="1:9" ht="14.25" thickBot="1" x14ac:dyDescent="0.2">
      <c r="A132" s="174"/>
      <c r="B132" s="178"/>
      <c r="C132" s="30">
        <v>6</v>
      </c>
      <c r="D132" s="37">
        <v>6614</v>
      </c>
      <c r="E132" s="74" t="s">
        <v>935</v>
      </c>
      <c r="F132" s="25" t="s">
        <v>948</v>
      </c>
      <c r="G132" s="31">
        <v>7.0000000000000001E-3</v>
      </c>
      <c r="H132" s="25">
        <v>0</v>
      </c>
      <c r="I132" s="42" t="s">
        <v>116</v>
      </c>
    </row>
    <row r="133" spans="1:9" ht="14.25" thickBot="1" x14ac:dyDescent="0.2">
      <c r="A133" s="174"/>
      <c r="B133" s="178"/>
      <c r="C133" s="30">
        <v>7</v>
      </c>
      <c r="D133" s="37">
        <v>6615</v>
      </c>
      <c r="E133" s="74" t="s">
        <v>936</v>
      </c>
      <c r="F133" s="25" t="s">
        <v>947</v>
      </c>
      <c r="G133" s="31">
        <v>7.0000000000000001E-3</v>
      </c>
      <c r="H133" s="25">
        <v>0</v>
      </c>
      <c r="I133" s="42" t="s">
        <v>117</v>
      </c>
    </row>
    <row r="134" spans="1:9" ht="14.25" thickBot="1" x14ac:dyDescent="0.2">
      <c r="A134" s="175"/>
      <c r="B134" s="179"/>
      <c r="C134" s="32">
        <v>8</v>
      </c>
      <c r="D134" s="37">
        <v>6615</v>
      </c>
      <c r="E134" s="74" t="s">
        <v>937</v>
      </c>
      <c r="F134" s="25" t="s">
        <v>948</v>
      </c>
      <c r="G134" s="33">
        <v>7.0000000000000001E-3</v>
      </c>
      <c r="H134" s="26">
        <v>0</v>
      </c>
      <c r="I134" s="42" t="s">
        <v>118</v>
      </c>
    </row>
    <row r="135" spans="1:9" x14ac:dyDescent="0.15">
      <c r="A135" s="193">
        <v>3</v>
      </c>
      <c r="B135" s="176" t="s">
        <v>16</v>
      </c>
      <c r="C135" s="28">
        <v>1</v>
      </c>
      <c r="D135" s="37">
        <v>6616</v>
      </c>
      <c r="E135" s="71" t="s">
        <v>926</v>
      </c>
      <c r="F135" s="25" t="s">
        <v>947</v>
      </c>
      <c r="G135" s="29">
        <v>7.0000000000000001E-3</v>
      </c>
      <c r="H135" s="13">
        <v>0</v>
      </c>
      <c r="I135" s="42" t="s">
        <v>1125</v>
      </c>
    </row>
    <row r="136" spans="1:9" x14ac:dyDescent="0.15">
      <c r="A136" s="194"/>
      <c r="B136" s="177"/>
      <c r="C136" s="30">
        <v>2</v>
      </c>
      <c r="D136" s="37">
        <v>6616</v>
      </c>
      <c r="E136" s="74" t="s">
        <v>927</v>
      </c>
      <c r="F136" s="25" t="s">
        <v>948</v>
      </c>
      <c r="G136" s="31">
        <v>7.0000000000000001E-3</v>
      </c>
      <c r="H136" s="25">
        <v>0</v>
      </c>
      <c r="I136" s="11" t="s">
        <v>1126</v>
      </c>
    </row>
    <row r="137" spans="1:9" x14ac:dyDescent="0.15">
      <c r="A137" s="194"/>
      <c r="B137" s="177"/>
      <c r="C137" s="30">
        <v>3</v>
      </c>
      <c r="D137" s="37">
        <v>6617</v>
      </c>
      <c r="E137" s="74" t="s">
        <v>928</v>
      </c>
      <c r="F137" s="25" t="s">
        <v>947</v>
      </c>
      <c r="G137" s="31">
        <v>7.0000000000000001E-3</v>
      </c>
      <c r="H137" s="25">
        <v>0</v>
      </c>
      <c r="I137" s="11" t="s">
        <v>1127</v>
      </c>
    </row>
    <row r="138" spans="1:9" x14ac:dyDescent="0.15">
      <c r="A138" s="194"/>
      <c r="B138" s="177"/>
      <c r="C138" s="30">
        <v>4</v>
      </c>
      <c r="D138" s="37">
        <v>6617</v>
      </c>
      <c r="E138" s="74" t="s">
        <v>929</v>
      </c>
      <c r="F138" s="25" t="s">
        <v>948</v>
      </c>
      <c r="G138" s="31">
        <v>7.0000000000000001E-3</v>
      </c>
      <c r="H138" s="25">
        <v>0</v>
      </c>
      <c r="I138" s="11" t="s">
        <v>1128</v>
      </c>
    </row>
    <row r="139" spans="1:9" x14ac:dyDescent="0.15">
      <c r="A139" s="194"/>
      <c r="B139" s="178"/>
      <c r="C139" s="30">
        <v>5</v>
      </c>
      <c r="D139" s="37">
        <v>6618</v>
      </c>
      <c r="E139" s="74" t="s">
        <v>930</v>
      </c>
      <c r="F139" s="25" t="s">
        <v>947</v>
      </c>
      <c r="G139" s="31">
        <v>7.0000000000000001E-3</v>
      </c>
      <c r="H139" s="25">
        <v>0</v>
      </c>
      <c r="I139" s="11" t="s">
        <v>1129</v>
      </c>
    </row>
    <row r="140" spans="1:9" x14ac:dyDescent="0.15">
      <c r="A140" s="194"/>
      <c r="B140" s="178"/>
      <c r="C140" s="30">
        <v>6</v>
      </c>
      <c r="D140" s="37">
        <v>6618</v>
      </c>
      <c r="E140" s="74" t="s">
        <v>931</v>
      </c>
      <c r="F140" s="25" t="s">
        <v>948</v>
      </c>
      <c r="G140" s="31">
        <v>7.0000000000000001E-3</v>
      </c>
      <c r="H140" s="25">
        <v>0</v>
      </c>
      <c r="I140" s="11" t="s">
        <v>1130</v>
      </c>
    </row>
    <row r="141" spans="1:9" x14ac:dyDescent="0.15">
      <c r="A141" s="194"/>
      <c r="B141" s="178"/>
      <c r="C141" s="30">
        <v>7</v>
      </c>
      <c r="D141" s="37">
        <v>6619</v>
      </c>
      <c r="E141" s="74" t="s">
        <v>932</v>
      </c>
      <c r="F141" s="25" t="s">
        <v>947</v>
      </c>
      <c r="G141" s="31">
        <v>7.0000000000000001E-3</v>
      </c>
      <c r="H141" s="25">
        <v>0</v>
      </c>
      <c r="I141" s="11" t="s">
        <v>1131</v>
      </c>
    </row>
    <row r="142" spans="1:9" ht="14.25" thickBot="1" x14ac:dyDescent="0.2">
      <c r="A142" s="195"/>
      <c r="B142" s="179"/>
      <c r="C142" s="32">
        <v>8</v>
      </c>
      <c r="D142" s="37">
        <v>6619</v>
      </c>
      <c r="E142" s="74" t="s">
        <v>933</v>
      </c>
      <c r="F142" s="25" t="s">
        <v>948</v>
      </c>
      <c r="G142" s="33">
        <v>7.0000000000000001E-3</v>
      </c>
      <c r="H142" s="26">
        <v>0</v>
      </c>
      <c r="I142" s="11" t="s">
        <v>1132</v>
      </c>
    </row>
    <row r="143" spans="1:9" ht="14.25" thickBot="1" x14ac:dyDescent="0.2">
      <c r="A143" s="193">
        <v>4</v>
      </c>
      <c r="B143" s="176" t="s">
        <v>16</v>
      </c>
      <c r="C143" s="28">
        <v>1</v>
      </c>
      <c r="D143" s="40">
        <v>6104</v>
      </c>
      <c r="E143" s="10" t="s">
        <v>458</v>
      </c>
      <c r="F143" s="25" t="s">
        <v>815</v>
      </c>
      <c r="G143" s="29">
        <v>7.0000000000000001E-3</v>
      </c>
      <c r="H143" s="13">
        <v>0</v>
      </c>
      <c r="I143" s="42" t="s">
        <v>1133</v>
      </c>
    </row>
    <row r="144" spans="1:9" ht="14.25" thickBot="1" x14ac:dyDescent="0.2">
      <c r="A144" s="194"/>
      <c r="B144" s="177"/>
      <c r="C144" s="30">
        <v>2</v>
      </c>
      <c r="D144" s="37">
        <v>6104</v>
      </c>
      <c r="E144" s="11" t="s">
        <v>530</v>
      </c>
      <c r="F144" s="25" t="s">
        <v>816</v>
      </c>
      <c r="G144" s="31">
        <v>7.0000000000000001E-3</v>
      </c>
      <c r="H144" s="25">
        <v>0</v>
      </c>
      <c r="I144" s="42" t="s">
        <v>1134</v>
      </c>
    </row>
    <row r="145" spans="1:9" ht="14.25" thickBot="1" x14ac:dyDescent="0.2">
      <c r="A145" s="194"/>
      <c r="B145" s="177"/>
      <c r="C145" s="30">
        <v>3</v>
      </c>
      <c r="D145" s="37">
        <v>6104</v>
      </c>
      <c r="E145" s="11" t="s">
        <v>531</v>
      </c>
      <c r="F145" s="25" t="s">
        <v>817</v>
      </c>
      <c r="G145" s="31">
        <v>7.0000000000000001E-3</v>
      </c>
      <c r="H145" s="25">
        <v>0</v>
      </c>
      <c r="I145" s="42" t="s">
        <v>1135</v>
      </c>
    </row>
    <row r="146" spans="1:9" ht="14.25" thickBot="1" x14ac:dyDescent="0.2">
      <c r="A146" s="194"/>
      <c r="B146" s="177"/>
      <c r="C146" s="30">
        <v>4</v>
      </c>
      <c r="D146" s="37">
        <v>6104</v>
      </c>
      <c r="E146" s="11" t="s">
        <v>532</v>
      </c>
      <c r="F146" s="25" t="s">
        <v>818</v>
      </c>
      <c r="G146" s="31">
        <v>7.0000000000000001E-3</v>
      </c>
      <c r="H146" s="25">
        <v>0</v>
      </c>
      <c r="I146" s="42" t="s">
        <v>1136</v>
      </c>
    </row>
    <row r="147" spans="1:9" ht="14.25" thickBot="1" x14ac:dyDescent="0.2">
      <c r="A147" s="194"/>
      <c r="B147" s="178"/>
      <c r="C147" s="30">
        <v>5</v>
      </c>
      <c r="D147" s="37">
        <v>6105</v>
      </c>
      <c r="E147" s="11" t="s">
        <v>458</v>
      </c>
      <c r="F147" s="25" t="s">
        <v>815</v>
      </c>
      <c r="G147" s="31">
        <v>7.0000000000000001E-3</v>
      </c>
      <c r="H147" s="25">
        <v>0</v>
      </c>
      <c r="I147" s="42" t="s">
        <v>1137</v>
      </c>
    </row>
    <row r="148" spans="1:9" ht="14.25" thickBot="1" x14ac:dyDescent="0.2">
      <c r="A148" s="194"/>
      <c r="B148" s="178"/>
      <c r="C148" s="30">
        <v>6</v>
      </c>
      <c r="D148" s="37">
        <v>6105</v>
      </c>
      <c r="E148" s="11" t="s">
        <v>530</v>
      </c>
      <c r="F148" s="25" t="s">
        <v>816</v>
      </c>
      <c r="G148" s="31">
        <v>7.0000000000000001E-3</v>
      </c>
      <c r="H148" s="25">
        <v>0</v>
      </c>
      <c r="I148" s="42" t="s">
        <v>1138</v>
      </c>
    </row>
    <row r="149" spans="1:9" ht="14.25" thickBot="1" x14ac:dyDescent="0.2">
      <c r="A149" s="194"/>
      <c r="B149" s="178"/>
      <c r="C149" s="30">
        <v>7</v>
      </c>
      <c r="D149" s="37">
        <v>6105</v>
      </c>
      <c r="E149" s="11" t="s">
        <v>531</v>
      </c>
      <c r="F149" s="25" t="s">
        <v>817</v>
      </c>
      <c r="G149" s="31">
        <v>7.0000000000000001E-3</v>
      </c>
      <c r="H149" s="25">
        <v>0</v>
      </c>
      <c r="I149" s="42" t="s">
        <v>1139</v>
      </c>
    </row>
    <row r="150" spans="1:9" ht="14.25" thickBot="1" x14ac:dyDescent="0.2">
      <c r="A150" s="195"/>
      <c r="B150" s="179"/>
      <c r="C150" s="32">
        <v>8</v>
      </c>
      <c r="D150" s="37">
        <v>6105</v>
      </c>
      <c r="E150" s="11" t="s">
        <v>532</v>
      </c>
      <c r="F150" s="25" t="s">
        <v>818</v>
      </c>
      <c r="G150" s="33">
        <v>7.0000000000000001E-3</v>
      </c>
      <c r="H150" s="26">
        <v>0</v>
      </c>
      <c r="I150" s="42" t="s">
        <v>1140</v>
      </c>
    </row>
    <row r="151" spans="1:9" ht="14.25" thickBot="1" x14ac:dyDescent="0.2">
      <c r="A151" s="193">
        <v>5</v>
      </c>
      <c r="B151" s="176" t="s">
        <v>16</v>
      </c>
      <c r="C151" s="28">
        <v>1</v>
      </c>
      <c r="D151" s="40">
        <v>6106</v>
      </c>
      <c r="E151" s="10" t="s">
        <v>766</v>
      </c>
      <c r="F151" s="13" t="s">
        <v>814</v>
      </c>
      <c r="G151" s="31">
        <v>7.0000000000000001E-3</v>
      </c>
      <c r="H151" s="13">
        <v>0</v>
      </c>
      <c r="I151" s="42" t="s">
        <v>1141</v>
      </c>
    </row>
    <row r="152" spans="1:9" ht="14.25" thickBot="1" x14ac:dyDescent="0.2">
      <c r="A152" s="194"/>
      <c r="B152" s="177"/>
      <c r="C152" s="30">
        <v>2</v>
      </c>
      <c r="D152" s="37">
        <v>6107</v>
      </c>
      <c r="E152" s="11" t="s">
        <v>336</v>
      </c>
      <c r="F152" s="25" t="s">
        <v>814</v>
      </c>
      <c r="G152" s="31">
        <v>7.0000000000000001E-3</v>
      </c>
      <c r="H152" s="25">
        <v>0</v>
      </c>
      <c r="I152" s="42" t="s">
        <v>1142</v>
      </c>
    </row>
    <row r="153" spans="1:9" ht="14.25" thickBot="1" x14ac:dyDescent="0.2">
      <c r="A153" s="194"/>
      <c r="B153" s="177"/>
      <c r="C153" s="30">
        <v>3</v>
      </c>
      <c r="D153" s="37">
        <v>6108</v>
      </c>
      <c r="E153" s="11" t="s">
        <v>336</v>
      </c>
      <c r="F153" s="35" t="s">
        <v>814</v>
      </c>
      <c r="G153" s="31">
        <v>7.0000000000000001E-3</v>
      </c>
      <c r="H153" s="25">
        <v>0</v>
      </c>
      <c r="I153" s="42" t="s">
        <v>1143</v>
      </c>
    </row>
    <row r="154" spans="1:9" ht="14.25" thickBot="1" x14ac:dyDescent="0.2">
      <c r="A154" s="194"/>
      <c r="B154" s="177"/>
      <c r="C154" s="30">
        <v>4</v>
      </c>
      <c r="D154" s="37">
        <v>6109</v>
      </c>
      <c r="E154" s="11" t="s">
        <v>336</v>
      </c>
      <c r="F154" s="35" t="s">
        <v>814</v>
      </c>
      <c r="G154" s="31">
        <v>7.0000000000000001E-3</v>
      </c>
      <c r="H154" s="25">
        <v>0</v>
      </c>
      <c r="I154" s="42" t="s">
        <v>1144</v>
      </c>
    </row>
    <row r="155" spans="1:9" ht="14.25" thickBot="1" x14ac:dyDescent="0.2">
      <c r="A155" s="194"/>
      <c r="B155" s="178"/>
      <c r="C155" s="30">
        <v>5</v>
      </c>
      <c r="D155" s="37">
        <v>6110</v>
      </c>
      <c r="E155" s="11" t="s">
        <v>458</v>
      </c>
      <c r="F155" s="25" t="s">
        <v>815</v>
      </c>
      <c r="G155" s="31">
        <v>7.0000000000000001E-3</v>
      </c>
      <c r="H155" s="25">
        <v>0</v>
      </c>
      <c r="I155" s="42" t="s">
        <v>1145</v>
      </c>
    </row>
    <row r="156" spans="1:9" ht="14.25" thickBot="1" x14ac:dyDescent="0.2">
      <c r="A156" s="194"/>
      <c r="B156" s="178"/>
      <c r="C156" s="30">
        <v>6</v>
      </c>
      <c r="D156" s="37">
        <v>6110</v>
      </c>
      <c r="E156" s="11" t="s">
        <v>530</v>
      </c>
      <c r="F156" s="25" t="s">
        <v>816</v>
      </c>
      <c r="G156" s="31">
        <v>7.0000000000000001E-3</v>
      </c>
      <c r="H156" s="25">
        <v>0</v>
      </c>
      <c r="I156" s="42" t="s">
        <v>1146</v>
      </c>
    </row>
    <row r="157" spans="1:9" ht="14.25" thickBot="1" x14ac:dyDescent="0.2">
      <c r="A157" s="194"/>
      <c r="B157" s="178"/>
      <c r="C157" s="30">
        <v>7</v>
      </c>
      <c r="D157" s="37">
        <v>6110</v>
      </c>
      <c r="E157" s="11" t="s">
        <v>531</v>
      </c>
      <c r="F157" s="25" t="s">
        <v>817</v>
      </c>
      <c r="G157" s="31">
        <v>7.0000000000000001E-3</v>
      </c>
      <c r="H157" s="25">
        <v>0</v>
      </c>
      <c r="I157" s="42" t="s">
        <v>1147</v>
      </c>
    </row>
    <row r="158" spans="1:9" ht="14.25" thickBot="1" x14ac:dyDescent="0.2">
      <c r="A158" s="195"/>
      <c r="B158" s="179"/>
      <c r="C158" s="32">
        <v>8</v>
      </c>
      <c r="D158" s="37">
        <v>6110</v>
      </c>
      <c r="E158" s="11" t="s">
        <v>532</v>
      </c>
      <c r="F158" s="25" t="s">
        <v>818</v>
      </c>
      <c r="G158" s="33">
        <v>7.0000000000000001E-3</v>
      </c>
      <c r="H158" s="26">
        <v>0</v>
      </c>
      <c r="I158" s="42" t="s">
        <v>1148</v>
      </c>
    </row>
    <row r="159" spans="1:9" ht="14.25" thickBot="1" x14ac:dyDescent="0.2">
      <c r="A159" s="193">
        <v>6</v>
      </c>
      <c r="B159" s="176" t="s">
        <v>16</v>
      </c>
      <c r="C159" s="28">
        <v>1</v>
      </c>
      <c r="D159" s="40">
        <v>6127</v>
      </c>
      <c r="E159" s="10" t="s">
        <v>765</v>
      </c>
      <c r="F159" s="13" t="s">
        <v>814</v>
      </c>
      <c r="G159" s="31">
        <v>7.0000000000000001E-3</v>
      </c>
      <c r="H159" s="13">
        <v>0</v>
      </c>
      <c r="I159" s="42" t="s">
        <v>1149</v>
      </c>
    </row>
    <row r="160" spans="1:9" ht="14.25" thickBot="1" x14ac:dyDescent="0.2">
      <c r="A160" s="194"/>
      <c r="B160" s="177"/>
      <c r="C160" s="30">
        <v>2</v>
      </c>
      <c r="D160" s="37">
        <v>6128</v>
      </c>
      <c r="E160" s="11" t="s">
        <v>336</v>
      </c>
      <c r="F160" s="25" t="s">
        <v>814</v>
      </c>
      <c r="G160" s="31">
        <v>7.0000000000000001E-3</v>
      </c>
      <c r="H160" s="25">
        <v>0</v>
      </c>
      <c r="I160" s="42" t="s">
        <v>1150</v>
      </c>
    </row>
    <row r="161" spans="1:9" ht="14.25" thickBot="1" x14ac:dyDescent="0.2">
      <c r="A161" s="194"/>
      <c r="B161" s="177"/>
      <c r="C161" s="30">
        <v>3</v>
      </c>
      <c r="D161" s="37">
        <v>6628</v>
      </c>
      <c r="E161" s="11" t="s">
        <v>336</v>
      </c>
      <c r="F161" s="35" t="s">
        <v>814</v>
      </c>
      <c r="G161" s="31">
        <v>7.0000000000000001E-3</v>
      </c>
      <c r="H161" s="25">
        <v>0</v>
      </c>
      <c r="I161" s="42" t="s">
        <v>1151</v>
      </c>
    </row>
    <row r="162" spans="1:9" ht="14.25" thickBot="1" x14ac:dyDescent="0.2">
      <c r="A162" s="194"/>
      <c r="B162" s="177"/>
      <c r="C162" s="30">
        <v>4</v>
      </c>
      <c r="D162" s="37">
        <v>6129</v>
      </c>
      <c r="E162" s="11" t="s">
        <v>336</v>
      </c>
      <c r="F162" s="35" t="s">
        <v>814</v>
      </c>
      <c r="G162" s="31">
        <v>7.0000000000000001E-3</v>
      </c>
      <c r="H162" s="25">
        <v>0</v>
      </c>
      <c r="I162" s="42" t="s">
        <v>1152</v>
      </c>
    </row>
    <row r="163" spans="1:9" ht="14.25" thickBot="1" x14ac:dyDescent="0.2">
      <c r="A163" s="194"/>
      <c r="B163" s="178"/>
      <c r="C163" s="30">
        <v>5</v>
      </c>
      <c r="D163" s="37">
        <v>6130</v>
      </c>
      <c r="E163" s="11" t="s">
        <v>336</v>
      </c>
      <c r="F163" s="35" t="s">
        <v>814</v>
      </c>
      <c r="G163" s="31">
        <v>7.0000000000000001E-3</v>
      </c>
      <c r="H163" s="25">
        <v>0</v>
      </c>
      <c r="I163" s="42" t="s">
        <v>1153</v>
      </c>
    </row>
    <row r="164" spans="1:9" ht="14.25" thickBot="1" x14ac:dyDescent="0.2">
      <c r="A164" s="194"/>
      <c r="B164" s="178"/>
      <c r="C164" s="30">
        <v>6</v>
      </c>
      <c r="D164" s="27">
        <v>6131</v>
      </c>
      <c r="E164" s="11" t="s">
        <v>336</v>
      </c>
      <c r="F164" s="35" t="s">
        <v>814</v>
      </c>
      <c r="G164" s="31">
        <v>7.0000000000000001E-3</v>
      </c>
      <c r="H164" s="25">
        <v>0</v>
      </c>
      <c r="I164" s="42" t="s">
        <v>1154</v>
      </c>
    </row>
    <row r="165" spans="1:9" ht="14.25" thickBot="1" x14ac:dyDescent="0.2">
      <c r="A165" s="194"/>
      <c r="B165" s="178"/>
      <c r="C165" s="30">
        <v>7</v>
      </c>
      <c r="D165" s="37">
        <v>6132</v>
      </c>
      <c r="E165" s="11" t="s">
        <v>336</v>
      </c>
      <c r="F165" s="35" t="s">
        <v>814</v>
      </c>
      <c r="G165" s="31">
        <v>7.0000000000000001E-3</v>
      </c>
      <c r="H165" s="25">
        <v>0</v>
      </c>
      <c r="I165" s="42" t="s">
        <v>1155</v>
      </c>
    </row>
    <row r="166" spans="1:9" ht="14.25" thickBot="1" x14ac:dyDescent="0.2">
      <c r="A166" s="195"/>
      <c r="B166" s="179"/>
      <c r="C166" s="32">
        <v>8</v>
      </c>
      <c r="D166" s="37"/>
      <c r="E166" s="11"/>
      <c r="F166" s="35"/>
      <c r="G166" s="33">
        <v>7.0000000000000001E-3</v>
      </c>
      <c r="H166" s="26">
        <v>0</v>
      </c>
      <c r="I166" s="42" t="s">
        <v>1156</v>
      </c>
    </row>
    <row r="167" spans="1:9" ht="14.25" thickBot="1" x14ac:dyDescent="0.2">
      <c r="A167" s="193">
        <v>7</v>
      </c>
      <c r="B167" s="176" t="s">
        <v>573</v>
      </c>
      <c r="C167" s="28">
        <v>1</v>
      </c>
      <c r="D167" s="165"/>
      <c r="E167" s="166"/>
      <c r="F167" s="130"/>
      <c r="G167" s="29">
        <v>7.0000000000000001E-3</v>
      </c>
      <c r="H167" s="13">
        <v>0</v>
      </c>
      <c r="I167" s="42" t="s">
        <v>1157</v>
      </c>
    </row>
    <row r="168" spans="1:9" ht="14.25" thickBot="1" x14ac:dyDescent="0.2">
      <c r="A168" s="194"/>
      <c r="B168" s="177"/>
      <c r="C168" s="30">
        <v>2</v>
      </c>
      <c r="D168" s="131"/>
      <c r="E168" s="132"/>
      <c r="F168" s="133"/>
      <c r="G168" s="31">
        <v>7.0000000000000001E-3</v>
      </c>
      <c r="H168" s="25">
        <v>0</v>
      </c>
      <c r="I168" s="42" t="s">
        <v>1158</v>
      </c>
    </row>
    <row r="169" spans="1:9" ht="14.25" thickBot="1" x14ac:dyDescent="0.2">
      <c r="A169" s="194"/>
      <c r="B169" s="177"/>
      <c r="C169" s="30">
        <v>3</v>
      </c>
      <c r="D169" s="131"/>
      <c r="E169" s="132"/>
      <c r="F169" s="133"/>
      <c r="G169" s="31">
        <v>7.0000000000000001E-3</v>
      </c>
      <c r="H169" s="25">
        <v>0</v>
      </c>
      <c r="I169" s="42" t="s">
        <v>1159</v>
      </c>
    </row>
    <row r="170" spans="1:9" ht="14.25" thickBot="1" x14ac:dyDescent="0.2">
      <c r="A170" s="194"/>
      <c r="B170" s="177"/>
      <c r="C170" s="30">
        <v>4</v>
      </c>
      <c r="D170" s="131"/>
      <c r="E170" s="132"/>
      <c r="F170" s="133"/>
      <c r="G170" s="31">
        <v>7.0000000000000001E-3</v>
      </c>
      <c r="H170" s="25">
        <v>0</v>
      </c>
      <c r="I170" s="42" t="s">
        <v>1160</v>
      </c>
    </row>
    <row r="171" spans="1:9" ht="14.25" thickBot="1" x14ac:dyDescent="0.2">
      <c r="A171" s="194"/>
      <c r="B171" s="178"/>
      <c r="C171" s="30">
        <v>5</v>
      </c>
      <c r="D171" s="131"/>
      <c r="E171" s="132"/>
      <c r="F171" s="133"/>
      <c r="G171" s="31">
        <v>7.0000000000000001E-3</v>
      </c>
      <c r="H171" s="25">
        <v>0</v>
      </c>
      <c r="I171" s="42" t="s">
        <v>1161</v>
      </c>
    </row>
    <row r="172" spans="1:9" ht="14.25" thickBot="1" x14ac:dyDescent="0.2">
      <c r="A172" s="194"/>
      <c r="B172" s="178"/>
      <c r="C172" s="30">
        <v>6</v>
      </c>
      <c r="D172" s="131"/>
      <c r="E172" s="132"/>
      <c r="F172" s="133"/>
      <c r="G172" s="31">
        <v>7.0000000000000001E-3</v>
      </c>
      <c r="H172" s="25">
        <v>0</v>
      </c>
      <c r="I172" s="42" t="s">
        <v>1162</v>
      </c>
    </row>
    <row r="173" spans="1:9" ht="14.25" thickBot="1" x14ac:dyDescent="0.2">
      <c r="A173" s="194"/>
      <c r="B173" s="178"/>
      <c r="C173" s="30">
        <v>7</v>
      </c>
      <c r="D173" s="131"/>
      <c r="E173" s="132"/>
      <c r="F173" s="133"/>
      <c r="G173" s="31">
        <v>7.0000000000000001E-3</v>
      </c>
      <c r="H173" s="25">
        <v>0</v>
      </c>
      <c r="I173" s="42" t="s">
        <v>1163</v>
      </c>
    </row>
    <row r="174" spans="1:9" ht="14.25" thickBot="1" x14ac:dyDescent="0.2">
      <c r="A174" s="195"/>
      <c r="B174" s="179"/>
      <c r="C174" s="32">
        <v>8</v>
      </c>
      <c r="D174" s="146"/>
      <c r="E174" s="147"/>
      <c r="F174" s="148"/>
      <c r="G174" s="33">
        <v>7.0000000000000001E-3</v>
      </c>
      <c r="H174" s="26">
        <v>0</v>
      </c>
      <c r="I174" s="42" t="s">
        <v>1164</v>
      </c>
    </row>
    <row r="175" spans="1:9" x14ac:dyDescent="0.15">
      <c r="D175" s="16" t="s">
        <v>955</v>
      </c>
    </row>
  </sheetData>
  <mergeCells count="43">
    <mergeCell ref="A47:A54"/>
    <mergeCell ref="B47:B54"/>
    <mergeCell ref="A39:A46"/>
    <mergeCell ref="B39:B46"/>
    <mergeCell ref="A159:A166"/>
    <mergeCell ref="B159:B166"/>
    <mergeCell ref="A127:A134"/>
    <mergeCell ref="B127:B134"/>
    <mergeCell ref="A143:A150"/>
    <mergeCell ref="B143:B150"/>
    <mergeCell ref="A151:A158"/>
    <mergeCell ref="B151:B158"/>
    <mergeCell ref="B71:B78"/>
    <mergeCell ref="A79:A86"/>
    <mergeCell ref="B79:B86"/>
    <mergeCell ref="A119:A126"/>
    <mergeCell ref="A87:A94"/>
    <mergeCell ref="B87:B94"/>
    <mergeCell ref="A95:A102"/>
    <mergeCell ref="B95:B102"/>
    <mergeCell ref="A103:A110"/>
    <mergeCell ref="B103:B110"/>
    <mergeCell ref="G5:H5"/>
    <mergeCell ref="A7:A14"/>
    <mergeCell ref="B7:B14"/>
    <mergeCell ref="A15:A22"/>
    <mergeCell ref="B15:B22"/>
    <mergeCell ref="A135:A142"/>
    <mergeCell ref="B135:B142"/>
    <mergeCell ref="A167:A174"/>
    <mergeCell ref="B167:B174"/>
    <mergeCell ref="A23:A30"/>
    <mergeCell ref="B23:B30"/>
    <mergeCell ref="A31:A38"/>
    <mergeCell ref="B31:B38"/>
    <mergeCell ref="A55:A62"/>
    <mergeCell ref="B55:B62"/>
    <mergeCell ref="A63:A70"/>
    <mergeCell ref="B63:B70"/>
    <mergeCell ref="A71:A78"/>
    <mergeCell ref="B119:B126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9"/>
  <sheetViews>
    <sheetView topLeftCell="A136" workbookViewId="0">
      <selection activeCell="I95" sqref="I95:I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467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x14ac:dyDescent="0.15">
      <c r="A7" s="180">
        <v>1</v>
      </c>
      <c r="B7" s="176" t="s">
        <v>7</v>
      </c>
      <c r="C7" s="28">
        <v>1</v>
      </c>
      <c r="D7" s="40">
        <v>6113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357</v>
      </c>
      <c r="K7" s="1"/>
      <c r="N7" s="1"/>
    </row>
    <row r="8" spans="1:14" x14ac:dyDescent="0.15">
      <c r="A8" s="181"/>
      <c r="B8" s="177"/>
      <c r="C8" s="30">
        <v>2</v>
      </c>
      <c r="D8" s="37">
        <v>6113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11" t="s">
        <v>358</v>
      </c>
      <c r="K8" s="1"/>
      <c r="N8" s="1"/>
    </row>
    <row r="9" spans="1:14" x14ac:dyDescent="0.15">
      <c r="A9" s="181"/>
      <c r="B9" s="177"/>
      <c r="C9" s="30">
        <v>3</v>
      </c>
      <c r="D9" s="37">
        <v>6113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11" t="s">
        <v>359</v>
      </c>
      <c r="K9" s="1"/>
      <c r="N9" s="1"/>
    </row>
    <row r="10" spans="1:14" x14ac:dyDescent="0.15">
      <c r="A10" s="181"/>
      <c r="B10" s="177"/>
      <c r="C10" s="30">
        <v>4</v>
      </c>
      <c r="D10" s="27">
        <v>6113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11" t="s">
        <v>360</v>
      </c>
      <c r="K10" s="1"/>
      <c r="N10" s="1"/>
    </row>
    <row r="11" spans="1:14" x14ac:dyDescent="0.15">
      <c r="A11" s="178"/>
      <c r="B11" s="178"/>
      <c r="C11" s="30">
        <v>5</v>
      </c>
      <c r="D11" s="37">
        <v>6114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11" t="s">
        <v>361</v>
      </c>
      <c r="K11" s="1"/>
      <c r="N11" s="1"/>
    </row>
    <row r="12" spans="1:14" x14ac:dyDescent="0.15">
      <c r="A12" s="178"/>
      <c r="B12" s="178"/>
      <c r="C12" s="30">
        <v>6</v>
      </c>
      <c r="D12" s="37">
        <v>6114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11" t="s">
        <v>362</v>
      </c>
      <c r="K12" s="1"/>
      <c r="N12" s="1"/>
    </row>
    <row r="13" spans="1:14" x14ac:dyDescent="0.15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363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11" t="s">
        <v>364</v>
      </c>
      <c r="K14" s="1"/>
      <c r="N14" s="1"/>
    </row>
    <row r="15" spans="1:14" x14ac:dyDescent="0.15">
      <c r="A15" s="180">
        <v>2</v>
      </c>
      <c r="B15" s="176" t="s">
        <v>7</v>
      </c>
      <c r="C15" s="28">
        <v>1</v>
      </c>
      <c r="D15" s="40">
        <v>6115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365</v>
      </c>
      <c r="K15" s="1"/>
      <c r="N15" s="1"/>
    </row>
    <row r="16" spans="1:14" x14ac:dyDescent="0.15">
      <c r="A16" s="181"/>
      <c r="B16" s="177"/>
      <c r="C16" s="30">
        <v>2</v>
      </c>
      <c r="D16" s="37">
        <v>6115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11" t="s">
        <v>366</v>
      </c>
      <c r="K16" s="1"/>
      <c r="N16" s="1"/>
    </row>
    <row r="17" spans="1:14" x14ac:dyDescent="0.15">
      <c r="A17" s="181"/>
      <c r="B17" s="177"/>
      <c r="C17" s="30">
        <v>3</v>
      </c>
      <c r="D17" s="37">
        <v>6115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11" t="s">
        <v>367</v>
      </c>
      <c r="K17" s="1"/>
      <c r="N17" s="1"/>
    </row>
    <row r="18" spans="1:14" x14ac:dyDescent="0.15">
      <c r="A18" s="181"/>
      <c r="B18" s="177"/>
      <c r="C18" s="30">
        <v>4</v>
      </c>
      <c r="D18" s="27">
        <v>6115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11" t="s">
        <v>368</v>
      </c>
      <c r="K18" s="1"/>
    </row>
    <row r="19" spans="1:14" x14ac:dyDescent="0.15">
      <c r="A19" s="178"/>
      <c r="B19" s="178"/>
      <c r="C19" s="30">
        <v>5</v>
      </c>
      <c r="D19" s="37">
        <v>6115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11" t="s">
        <v>369</v>
      </c>
      <c r="K19" s="16"/>
    </row>
    <row r="20" spans="1:14" x14ac:dyDescent="0.15">
      <c r="A20" s="178"/>
      <c r="B20" s="178"/>
      <c r="C20" s="30">
        <v>6</v>
      </c>
      <c r="D20" s="37">
        <v>6115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11" t="s">
        <v>370</v>
      </c>
      <c r="K20" s="16"/>
    </row>
    <row r="21" spans="1:14" x14ac:dyDescent="0.15">
      <c r="A21" s="178"/>
      <c r="B21" s="178"/>
      <c r="C21" s="30">
        <v>7</v>
      </c>
      <c r="D21" s="37">
        <v>6115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11" t="s">
        <v>371</v>
      </c>
      <c r="K21" s="16"/>
    </row>
    <row r="22" spans="1:14" ht="14.25" thickBot="1" x14ac:dyDescent="0.2">
      <c r="A22" s="179"/>
      <c r="B22" s="179"/>
      <c r="C22" s="32">
        <v>8</v>
      </c>
      <c r="D22" s="27">
        <v>6115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11" t="s">
        <v>372</v>
      </c>
      <c r="K22" s="16"/>
    </row>
    <row r="23" spans="1:14" x14ac:dyDescent="0.15">
      <c r="A23" s="180">
        <v>3</v>
      </c>
      <c r="B23" s="176" t="s">
        <v>7</v>
      </c>
      <c r="C23" s="28">
        <v>1</v>
      </c>
      <c r="D23" s="40">
        <v>6115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373</v>
      </c>
      <c r="K23" s="16"/>
    </row>
    <row r="24" spans="1:14" x14ac:dyDescent="0.15">
      <c r="A24" s="181"/>
      <c r="B24" s="177"/>
      <c r="C24" s="30">
        <v>2</v>
      </c>
      <c r="D24" s="73">
        <v>6620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11" t="s">
        <v>374</v>
      </c>
      <c r="K24" s="16"/>
    </row>
    <row r="25" spans="1:14" x14ac:dyDescent="0.15">
      <c r="A25" s="181"/>
      <c r="B25" s="177"/>
      <c r="C25" s="30">
        <v>3</v>
      </c>
      <c r="D25" s="73">
        <v>6620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11" t="s">
        <v>375</v>
      </c>
      <c r="K25" s="16"/>
    </row>
    <row r="26" spans="1:14" x14ac:dyDescent="0.15">
      <c r="A26" s="181"/>
      <c r="B26" s="177"/>
      <c r="C26" s="30">
        <v>4</v>
      </c>
      <c r="D26" s="73">
        <v>6620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11" t="s">
        <v>376</v>
      </c>
      <c r="K26" s="16"/>
    </row>
    <row r="27" spans="1:14" x14ac:dyDescent="0.15">
      <c r="A27" s="178"/>
      <c r="B27" s="178"/>
      <c r="C27" s="30">
        <v>5</v>
      </c>
      <c r="D27" s="73">
        <v>6620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11" t="s">
        <v>377</v>
      </c>
      <c r="K27" s="16"/>
    </row>
    <row r="28" spans="1:14" x14ac:dyDescent="0.15">
      <c r="A28" s="178"/>
      <c r="B28" s="178"/>
      <c r="C28" s="30">
        <v>6</v>
      </c>
      <c r="D28" s="73">
        <v>6620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11" t="s">
        <v>378</v>
      </c>
      <c r="K28" s="16"/>
    </row>
    <row r="29" spans="1:14" x14ac:dyDescent="0.15">
      <c r="A29" s="178"/>
      <c r="B29" s="178"/>
      <c r="C29" s="30">
        <v>7</v>
      </c>
      <c r="D29" s="73">
        <v>6620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11" t="s">
        <v>379</v>
      </c>
      <c r="K29" s="16"/>
    </row>
    <row r="30" spans="1:14" ht="14.25" thickBot="1" x14ac:dyDescent="0.2">
      <c r="A30" s="179"/>
      <c r="B30" s="179"/>
      <c r="C30" s="32">
        <v>8</v>
      </c>
      <c r="D30" s="73">
        <v>6620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11" t="s">
        <v>380</v>
      </c>
      <c r="K30" s="16"/>
    </row>
    <row r="31" spans="1:14" x14ac:dyDescent="0.15">
      <c r="A31" s="180">
        <v>4</v>
      </c>
      <c r="B31" s="176" t="s">
        <v>7</v>
      </c>
      <c r="C31" s="28">
        <v>1</v>
      </c>
      <c r="D31" s="73">
        <v>6620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381</v>
      </c>
      <c r="K31" s="16"/>
    </row>
    <row r="32" spans="1:14" x14ac:dyDescent="0.15">
      <c r="A32" s="181"/>
      <c r="B32" s="177"/>
      <c r="C32" s="30">
        <v>2</v>
      </c>
      <c r="D32" s="73">
        <v>6621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11" t="s">
        <v>382</v>
      </c>
      <c r="K32" s="16"/>
    </row>
    <row r="33" spans="1:11" x14ac:dyDescent="0.15">
      <c r="A33" s="181"/>
      <c r="B33" s="177"/>
      <c r="C33" s="30">
        <v>3</v>
      </c>
      <c r="D33" s="73">
        <v>6621</v>
      </c>
      <c r="E33" s="74" t="s">
        <v>869</v>
      </c>
      <c r="F33" s="35" t="s">
        <v>950</v>
      </c>
      <c r="G33" s="31">
        <v>7.0000000000000001E-3</v>
      </c>
      <c r="H33" s="25">
        <v>0</v>
      </c>
      <c r="I33" s="11" t="s">
        <v>383</v>
      </c>
      <c r="K33" s="16"/>
    </row>
    <row r="34" spans="1:11" x14ac:dyDescent="0.15">
      <c r="A34" s="181"/>
      <c r="B34" s="177"/>
      <c r="C34" s="30">
        <v>4</v>
      </c>
      <c r="D34" s="73">
        <v>6621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11" t="s">
        <v>384</v>
      </c>
      <c r="K34" s="16"/>
    </row>
    <row r="35" spans="1:11" x14ac:dyDescent="0.15">
      <c r="A35" s="178"/>
      <c r="B35" s="178"/>
      <c r="C35" s="30">
        <v>5</v>
      </c>
      <c r="D35" s="73">
        <v>6621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11" t="s">
        <v>385</v>
      </c>
      <c r="K35" s="16"/>
    </row>
    <row r="36" spans="1:11" x14ac:dyDescent="0.15">
      <c r="A36" s="178"/>
      <c r="B36" s="178"/>
      <c r="C36" s="30">
        <v>6</v>
      </c>
      <c r="D36" s="73">
        <v>6621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11" t="s">
        <v>386</v>
      </c>
      <c r="K36" s="16"/>
    </row>
    <row r="37" spans="1:11" x14ac:dyDescent="0.15">
      <c r="A37" s="178"/>
      <c r="B37" s="178"/>
      <c r="C37" s="30">
        <v>7</v>
      </c>
      <c r="D37" s="73">
        <v>6621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11" t="s">
        <v>387</v>
      </c>
      <c r="K37" s="16"/>
    </row>
    <row r="38" spans="1:11" ht="14.25" thickBot="1" x14ac:dyDescent="0.2">
      <c r="A38" s="179"/>
      <c r="B38" s="179"/>
      <c r="C38" s="32">
        <v>8</v>
      </c>
      <c r="D38" s="73">
        <v>6621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11" t="s">
        <v>388</v>
      </c>
      <c r="K38" s="16"/>
    </row>
    <row r="39" spans="1:11" x14ac:dyDescent="0.15">
      <c r="A39" s="180">
        <v>5</v>
      </c>
      <c r="B39" s="176" t="s">
        <v>7</v>
      </c>
      <c r="C39" s="28">
        <v>1</v>
      </c>
      <c r="D39" s="73">
        <v>6621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389</v>
      </c>
      <c r="K39" s="16"/>
    </row>
    <row r="40" spans="1:11" x14ac:dyDescent="0.15">
      <c r="A40" s="181"/>
      <c r="B40" s="177"/>
      <c r="C40" s="30">
        <v>2</v>
      </c>
      <c r="D40" s="73">
        <v>6622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11" t="s">
        <v>390</v>
      </c>
      <c r="K40" s="16"/>
    </row>
    <row r="41" spans="1:11" x14ac:dyDescent="0.15">
      <c r="A41" s="181"/>
      <c r="B41" s="177"/>
      <c r="C41" s="30">
        <v>3</v>
      </c>
      <c r="D41" s="73">
        <v>6622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11" t="s">
        <v>391</v>
      </c>
      <c r="K41" s="16"/>
    </row>
    <row r="42" spans="1:11" x14ac:dyDescent="0.15">
      <c r="A42" s="181"/>
      <c r="B42" s="177"/>
      <c r="C42" s="30">
        <v>4</v>
      </c>
      <c r="D42" s="73">
        <v>6622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11" t="s">
        <v>392</v>
      </c>
      <c r="K42" s="16"/>
    </row>
    <row r="43" spans="1:11" x14ac:dyDescent="0.15">
      <c r="A43" s="178"/>
      <c r="B43" s="178"/>
      <c r="C43" s="30">
        <v>5</v>
      </c>
      <c r="D43" s="73">
        <v>6622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11" t="s">
        <v>393</v>
      </c>
      <c r="K43" s="16"/>
    </row>
    <row r="44" spans="1:11" x14ac:dyDescent="0.15">
      <c r="A44" s="178"/>
      <c r="B44" s="178"/>
      <c r="C44" s="30">
        <v>6</v>
      </c>
      <c r="D44" s="73">
        <v>6623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11" t="s">
        <v>394</v>
      </c>
      <c r="K44" s="16"/>
    </row>
    <row r="45" spans="1:11" x14ac:dyDescent="0.15">
      <c r="A45" s="178"/>
      <c r="B45" s="178"/>
      <c r="C45" s="30">
        <v>7</v>
      </c>
      <c r="D45" s="73">
        <v>6623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11" t="s">
        <v>395</v>
      </c>
      <c r="K45" s="16"/>
    </row>
    <row r="46" spans="1:11" ht="14.25" thickBot="1" x14ac:dyDescent="0.2">
      <c r="A46" s="179"/>
      <c r="B46" s="179"/>
      <c r="C46" s="32">
        <v>8</v>
      </c>
      <c r="D46" s="73">
        <v>6623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11" t="s">
        <v>396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6623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2161</v>
      </c>
      <c r="K47" s="16"/>
    </row>
    <row r="48" spans="1:11" ht="14.25" thickBot="1" x14ac:dyDescent="0.2">
      <c r="A48" s="181"/>
      <c r="B48" s="177"/>
      <c r="C48" s="30">
        <v>2</v>
      </c>
      <c r="D48" s="73">
        <v>6624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397</v>
      </c>
      <c r="K48" s="16"/>
    </row>
    <row r="49" spans="1:11" ht="14.25" thickBot="1" x14ac:dyDescent="0.2">
      <c r="A49" s="181"/>
      <c r="B49" s="177"/>
      <c r="C49" s="30">
        <v>3</v>
      </c>
      <c r="D49" s="73">
        <v>6624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398</v>
      </c>
      <c r="K49" s="16"/>
    </row>
    <row r="50" spans="1:11" ht="14.25" thickBot="1" x14ac:dyDescent="0.2">
      <c r="A50" s="181"/>
      <c r="B50" s="177"/>
      <c r="C50" s="30">
        <v>4</v>
      </c>
      <c r="D50" s="73">
        <v>6624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399</v>
      </c>
      <c r="K50" s="16"/>
    </row>
    <row r="51" spans="1:11" ht="14.25" thickBot="1" x14ac:dyDescent="0.2">
      <c r="A51" s="178"/>
      <c r="B51" s="178"/>
      <c r="C51" s="30">
        <v>5</v>
      </c>
      <c r="D51" s="73">
        <v>6624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400</v>
      </c>
      <c r="K51" s="16"/>
    </row>
    <row r="52" spans="1:11" ht="14.25" thickBot="1" x14ac:dyDescent="0.2">
      <c r="A52" s="178"/>
      <c r="B52" s="178"/>
      <c r="C52" s="30">
        <v>6</v>
      </c>
      <c r="D52" s="73">
        <v>6625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401</v>
      </c>
      <c r="K52" s="16"/>
    </row>
    <row r="53" spans="1:11" ht="14.25" thickBot="1" x14ac:dyDescent="0.2">
      <c r="A53" s="178"/>
      <c r="B53" s="178"/>
      <c r="C53" s="30">
        <v>7</v>
      </c>
      <c r="D53" s="73">
        <v>6625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402</v>
      </c>
      <c r="K53" s="16"/>
    </row>
    <row r="54" spans="1:11" ht="14.25" thickBot="1" x14ac:dyDescent="0.2">
      <c r="A54" s="179"/>
      <c r="B54" s="179"/>
      <c r="C54" s="32">
        <v>8</v>
      </c>
      <c r="D54" s="73">
        <v>6625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403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6625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2162</v>
      </c>
      <c r="K55" s="16"/>
    </row>
    <row r="56" spans="1:11" ht="14.25" thickBot="1" x14ac:dyDescent="0.2">
      <c r="A56" s="181"/>
      <c r="B56" s="177"/>
      <c r="C56" s="30">
        <v>2</v>
      </c>
      <c r="D56" s="37">
        <v>6115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404</v>
      </c>
      <c r="K56" s="16"/>
    </row>
    <row r="57" spans="1:11" ht="14.25" thickBot="1" x14ac:dyDescent="0.2">
      <c r="A57" s="181"/>
      <c r="B57" s="177"/>
      <c r="C57" s="30">
        <v>3</v>
      </c>
      <c r="D57" s="37">
        <v>6115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405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406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407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408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409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410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6116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2163</v>
      </c>
      <c r="K63" s="16"/>
    </row>
    <row r="64" spans="1:11" ht="14.25" thickBot="1" x14ac:dyDescent="0.2">
      <c r="A64" s="194"/>
      <c r="B64" s="177"/>
      <c r="C64" s="30">
        <v>2</v>
      </c>
      <c r="D64" s="37">
        <v>6116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411</v>
      </c>
      <c r="K64" s="16"/>
    </row>
    <row r="65" spans="1:11" ht="14.25" thickBot="1" x14ac:dyDescent="0.2">
      <c r="A65" s="194"/>
      <c r="B65" s="177"/>
      <c r="C65" s="30">
        <v>3</v>
      </c>
      <c r="D65" s="37">
        <v>6116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412</v>
      </c>
      <c r="K65" s="16"/>
    </row>
    <row r="66" spans="1:11" ht="14.25" thickBot="1" x14ac:dyDescent="0.2">
      <c r="A66" s="194"/>
      <c r="B66" s="177"/>
      <c r="C66" s="30">
        <v>4</v>
      </c>
      <c r="D66" s="27">
        <v>6117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413</v>
      </c>
      <c r="K66" s="16"/>
    </row>
    <row r="67" spans="1:11" ht="14.25" thickBot="1" x14ac:dyDescent="0.2">
      <c r="A67" s="194"/>
      <c r="B67" s="178"/>
      <c r="C67" s="30">
        <v>5</v>
      </c>
      <c r="D67" s="27">
        <v>6117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414</v>
      </c>
      <c r="K67" s="16"/>
    </row>
    <row r="68" spans="1:11" ht="14.25" thickBot="1" x14ac:dyDescent="0.2">
      <c r="A68" s="194"/>
      <c r="B68" s="178"/>
      <c r="C68" s="30">
        <v>6</v>
      </c>
      <c r="D68" s="37">
        <v>6118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415</v>
      </c>
      <c r="K68" s="16"/>
    </row>
    <row r="69" spans="1:11" ht="14.25" thickBot="1" x14ac:dyDescent="0.2">
      <c r="A69" s="194"/>
      <c r="B69" s="178"/>
      <c r="C69" s="30">
        <v>7</v>
      </c>
      <c r="D69" s="37">
        <v>6118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416</v>
      </c>
      <c r="K69" s="16"/>
    </row>
    <row r="70" spans="1:11" ht="14.25" thickBot="1" x14ac:dyDescent="0.2">
      <c r="A70" s="195"/>
      <c r="B70" s="179"/>
      <c r="C70" s="32">
        <v>8</v>
      </c>
      <c r="D70" s="37">
        <v>6118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417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6119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2164</v>
      </c>
    </row>
    <row r="72" spans="1:11" ht="14.25" thickBot="1" x14ac:dyDescent="0.2">
      <c r="A72" s="194"/>
      <c r="B72" s="177"/>
      <c r="C72" s="30">
        <v>2</v>
      </c>
      <c r="D72" s="37">
        <v>6119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1165</v>
      </c>
    </row>
    <row r="73" spans="1:11" ht="14.25" thickBot="1" x14ac:dyDescent="0.2">
      <c r="A73" s="194"/>
      <c r="B73" s="177"/>
      <c r="C73" s="30">
        <v>3</v>
      </c>
      <c r="D73" s="37">
        <v>6119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1166</v>
      </c>
    </row>
    <row r="74" spans="1:11" ht="14.25" thickBot="1" x14ac:dyDescent="0.2">
      <c r="A74" s="194"/>
      <c r="B74" s="177"/>
      <c r="C74" s="30">
        <v>4</v>
      </c>
      <c r="D74" s="37">
        <v>6120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1167</v>
      </c>
    </row>
    <row r="75" spans="1:11" ht="14.25" thickBot="1" x14ac:dyDescent="0.2">
      <c r="A75" s="194"/>
      <c r="B75" s="178"/>
      <c r="C75" s="30">
        <v>5</v>
      </c>
      <c r="D75" s="37">
        <v>6120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1168</v>
      </c>
    </row>
    <row r="76" spans="1:11" ht="14.25" thickBot="1" x14ac:dyDescent="0.2">
      <c r="A76" s="194"/>
      <c r="B76" s="178"/>
      <c r="C76" s="30">
        <v>6</v>
      </c>
      <c r="D76" s="37">
        <v>6120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1169</v>
      </c>
    </row>
    <row r="77" spans="1:11" ht="14.25" thickBot="1" x14ac:dyDescent="0.2">
      <c r="A77" s="194"/>
      <c r="B77" s="178"/>
      <c r="C77" s="30">
        <v>7</v>
      </c>
      <c r="D77" s="37">
        <v>6120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1170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1171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6121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2165</v>
      </c>
    </row>
    <row r="80" spans="1:11" ht="14.25" thickBot="1" x14ac:dyDescent="0.2">
      <c r="A80" s="194"/>
      <c r="B80" s="177"/>
      <c r="C80" s="30">
        <v>2</v>
      </c>
      <c r="D80" s="37">
        <v>6121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1172</v>
      </c>
    </row>
    <row r="81" spans="1:9" ht="14.25" thickBot="1" x14ac:dyDescent="0.2">
      <c r="A81" s="194"/>
      <c r="B81" s="177"/>
      <c r="C81" s="30">
        <v>3</v>
      </c>
      <c r="D81" s="37">
        <v>6121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1173</v>
      </c>
    </row>
    <row r="82" spans="1:9" ht="14.25" thickBot="1" x14ac:dyDescent="0.2">
      <c r="A82" s="194"/>
      <c r="B82" s="177"/>
      <c r="C82" s="30">
        <v>4</v>
      </c>
      <c r="D82" s="37">
        <v>6121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1174</v>
      </c>
    </row>
    <row r="83" spans="1:9" ht="14.25" thickBot="1" x14ac:dyDescent="0.2">
      <c r="A83" s="194"/>
      <c r="B83" s="178"/>
      <c r="C83" s="30">
        <v>5</v>
      </c>
      <c r="D83" s="37">
        <v>6122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1175</v>
      </c>
    </row>
    <row r="84" spans="1:9" ht="14.25" thickBot="1" x14ac:dyDescent="0.2">
      <c r="A84" s="194"/>
      <c r="B84" s="178"/>
      <c r="C84" s="30">
        <v>6</v>
      </c>
      <c r="D84" s="37">
        <v>6122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1176</v>
      </c>
    </row>
    <row r="85" spans="1:9" ht="14.25" thickBot="1" x14ac:dyDescent="0.2">
      <c r="A85" s="194"/>
      <c r="B85" s="178"/>
      <c r="C85" s="30">
        <v>7</v>
      </c>
      <c r="D85" s="37">
        <v>6122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1177</v>
      </c>
    </row>
    <row r="86" spans="1:9" ht="14.25" thickBot="1" x14ac:dyDescent="0.2">
      <c r="A86" s="195"/>
      <c r="B86" s="179"/>
      <c r="C86" s="32">
        <v>8</v>
      </c>
      <c r="D86" s="49">
        <v>6122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1178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6123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2166</v>
      </c>
    </row>
    <row r="88" spans="1:9" ht="14.25" thickBot="1" x14ac:dyDescent="0.2">
      <c r="A88" s="194"/>
      <c r="B88" s="177"/>
      <c r="C88" s="30">
        <v>2</v>
      </c>
      <c r="D88" s="37">
        <v>6123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1179</v>
      </c>
    </row>
    <row r="89" spans="1:9" ht="14.25" thickBot="1" x14ac:dyDescent="0.2">
      <c r="A89" s="194"/>
      <c r="B89" s="177"/>
      <c r="C89" s="30">
        <v>3</v>
      </c>
      <c r="D89" s="37">
        <v>6123</v>
      </c>
      <c r="E89" s="11" t="s">
        <v>767</v>
      </c>
      <c r="F89" s="25" t="s">
        <v>544</v>
      </c>
      <c r="G89" s="31">
        <v>7.0000000000000001E-3</v>
      </c>
      <c r="H89" s="25">
        <v>0</v>
      </c>
      <c r="I89" s="42" t="s">
        <v>1180</v>
      </c>
    </row>
    <row r="90" spans="1:9" ht="14.25" thickBot="1" x14ac:dyDescent="0.2">
      <c r="A90" s="194"/>
      <c r="B90" s="177"/>
      <c r="C90" s="30">
        <v>4</v>
      </c>
      <c r="D90" s="37">
        <v>6123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1181</v>
      </c>
    </row>
    <row r="91" spans="1:9" ht="14.25" thickBot="1" x14ac:dyDescent="0.2">
      <c r="A91" s="194"/>
      <c r="B91" s="178"/>
      <c r="C91" s="30">
        <v>5</v>
      </c>
      <c r="D91" s="37">
        <v>6124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1182</v>
      </c>
    </row>
    <row r="92" spans="1:9" ht="14.25" thickBot="1" x14ac:dyDescent="0.2">
      <c r="A92" s="194"/>
      <c r="B92" s="178"/>
      <c r="C92" s="30">
        <v>6</v>
      </c>
      <c r="D92" s="37">
        <v>6124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1183</v>
      </c>
    </row>
    <row r="93" spans="1:9" ht="14.25" thickBot="1" x14ac:dyDescent="0.2">
      <c r="A93" s="194"/>
      <c r="B93" s="178"/>
      <c r="C93" s="30">
        <v>7</v>
      </c>
      <c r="D93" s="37">
        <v>6124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1184</v>
      </c>
    </row>
    <row r="94" spans="1:9" ht="14.25" thickBot="1" x14ac:dyDescent="0.2">
      <c r="A94" s="195"/>
      <c r="B94" s="179"/>
      <c r="C94" s="32">
        <v>8</v>
      </c>
      <c r="D94" s="49"/>
      <c r="E94" s="54"/>
      <c r="F94" s="145"/>
      <c r="G94" s="33">
        <v>7.0000000000000001E-3</v>
      </c>
      <c r="H94" s="26">
        <v>0</v>
      </c>
      <c r="I94" s="42" t="s">
        <v>1185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6125</v>
      </c>
      <c r="E95" s="10" t="s">
        <v>226</v>
      </c>
      <c r="F95" s="13" t="s">
        <v>533</v>
      </c>
      <c r="G95" s="31">
        <v>7.0000000000000001E-3</v>
      </c>
      <c r="H95" s="13">
        <v>0</v>
      </c>
      <c r="I95" s="42" t="s">
        <v>2167</v>
      </c>
    </row>
    <row r="96" spans="1:9" ht="14.25" thickBot="1" x14ac:dyDescent="0.2">
      <c r="A96" s="194"/>
      <c r="B96" s="177"/>
      <c r="C96" s="30">
        <v>2</v>
      </c>
      <c r="D96" s="37">
        <v>6125</v>
      </c>
      <c r="E96" s="11" t="s">
        <v>534</v>
      </c>
      <c r="F96" s="25" t="s">
        <v>801</v>
      </c>
      <c r="G96" s="31">
        <v>7.0000000000000001E-3</v>
      </c>
      <c r="H96" s="25">
        <v>0</v>
      </c>
      <c r="I96" s="42" t="s">
        <v>2168</v>
      </c>
    </row>
    <row r="97" spans="1:9" ht="14.25" thickBot="1" x14ac:dyDescent="0.2">
      <c r="A97" s="194"/>
      <c r="B97" s="177"/>
      <c r="C97" s="30">
        <v>3</v>
      </c>
      <c r="D97" s="37">
        <v>6125</v>
      </c>
      <c r="E97" s="11" t="s">
        <v>535</v>
      </c>
      <c r="F97" s="25" t="s">
        <v>536</v>
      </c>
      <c r="G97" s="31">
        <v>7.0000000000000001E-3</v>
      </c>
      <c r="H97" s="25">
        <v>0</v>
      </c>
      <c r="I97" s="42" t="s">
        <v>2169</v>
      </c>
    </row>
    <row r="98" spans="1:9" ht="14.25" thickBot="1" x14ac:dyDescent="0.2">
      <c r="A98" s="194"/>
      <c r="B98" s="177"/>
      <c r="C98" s="30">
        <v>4</v>
      </c>
      <c r="D98" s="37">
        <v>6126</v>
      </c>
      <c r="E98" s="11" t="s">
        <v>226</v>
      </c>
      <c r="F98" s="25" t="s">
        <v>533</v>
      </c>
      <c r="G98" s="31">
        <v>7.0000000000000001E-3</v>
      </c>
      <c r="H98" s="25">
        <v>0</v>
      </c>
      <c r="I98" s="42" t="s">
        <v>2170</v>
      </c>
    </row>
    <row r="99" spans="1:9" ht="14.25" thickBot="1" x14ac:dyDescent="0.2">
      <c r="A99" s="194"/>
      <c r="B99" s="178"/>
      <c r="C99" s="30">
        <v>5</v>
      </c>
      <c r="D99" s="37">
        <v>6126</v>
      </c>
      <c r="E99" s="11" t="s">
        <v>534</v>
      </c>
      <c r="F99" s="25" t="s">
        <v>801</v>
      </c>
      <c r="G99" s="31">
        <v>7.0000000000000001E-3</v>
      </c>
      <c r="H99" s="25">
        <v>0</v>
      </c>
      <c r="I99" s="42" t="s">
        <v>2171</v>
      </c>
    </row>
    <row r="100" spans="1:9" ht="14.25" thickBot="1" x14ac:dyDescent="0.2">
      <c r="A100" s="194"/>
      <c r="B100" s="178"/>
      <c r="C100" s="30">
        <v>6</v>
      </c>
      <c r="D100" s="37">
        <v>6126</v>
      </c>
      <c r="E100" s="11" t="s">
        <v>537</v>
      </c>
      <c r="F100" s="25" t="s">
        <v>544</v>
      </c>
      <c r="G100" s="31">
        <v>7.0000000000000001E-3</v>
      </c>
      <c r="H100" s="25">
        <v>0</v>
      </c>
      <c r="I100" s="42" t="s">
        <v>2172</v>
      </c>
    </row>
    <row r="101" spans="1:9" ht="14.25" thickBot="1" x14ac:dyDescent="0.2">
      <c r="A101" s="194"/>
      <c r="B101" s="178"/>
      <c r="C101" s="30">
        <v>7</v>
      </c>
      <c r="D101" s="37">
        <v>6126</v>
      </c>
      <c r="E101" s="11" t="s">
        <v>538</v>
      </c>
      <c r="F101" s="25" t="s">
        <v>469</v>
      </c>
      <c r="G101" s="31">
        <v>7.0000000000000001E-3</v>
      </c>
      <c r="H101" s="25">
        <v>0</v>
      </c>
      <c r="I101" s="42" t="s">
        <v>2173</v>
      </c>
    </row>
    <row r="102" spans="1:9" ht="14.25" thickBot="1" x14ac:dyDescent="0.2">
      <c r="A102" s="195"/>
      <c r="B102" s="179"/>
      <c r="C102" s="32">
        <v>8</v>
      </c>
      <c r="D102" s="159" t="s">
        <v>634</v>
      </c>
      <c r="E102" s="69" t="s">
        <v>208</v>
      </c>
      <c r="F102" s="160" t="s">
        <v>959</v>
      </c>
      <c r="G102" s="33">
        <v>7.0000000000000001E-3</v>
      </c>
      <c r="H102" s="26">
        <v>0</v>
      </c>
      <c r="I102" s="42" t="s">
        <v>2174</v>
      </c>
    </row>
    <row r="103" spans="1:9" x14ac:dyDescent="0.15">
      <c r="A103" s="173">
        <v>1</v>
      </c>
      <c r="B103" s="176" t="s">
        <v>16</v>
      </c>
      <c r="C103" s="28">
        <v>1</v>
      </c>
      <c r="D103" s="37">
        <v>6113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418</v>
      </c>
    </row>
    <row r="104" spans="1:9" x14ac:dyDescent="0.15">
      <c r="A104" s="174"/>
      <c r="B104" s="177"/>
      <c r="C104" s="30">
        <v>2</v>
      </c>
      <c r="D104" s="37">
        <v>6113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11" t="s">
        <v>419</v>
      </c>
    </row>
    <row r="105" spans="1:9" x14ac:dyDescent="0.15">
      <c r="A105" s="174"/>
      <c r="B105" s="177"/>
      <c r="C105" s="30">
        <v>3</v>
      </c>
      <c r="D105" s="37">
        <v>6113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11" t="s">
        <v>420</v>
      </c>
    </row>
    <row r="106" spans="1:9" x14ac:dyDescent="0.15">
      <c r="A106" s="174"/>
      <c r="B106" s="177"/>
      <c r="C106" s="30">
        <v>4</v>
      </c>
      <c r="D106" s="27">
        <v>6113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11" t="s">
        <v>421</v>
      </c>
    </row>
    <row r="107" spans="1:9" x14ac:dyDescent="0.15">
      <c r="A107" s="174"/>
      <c r="B107" s="178"/>
      <c r="C107" s="30">
        <v>5</v>
      </c>
      <c r="D107" s="37">
        <v>6114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11" t="s">
        <v>422</v>
      </c>
    </row>
    <row r="108" spans="1:9" x14ac:dyDescent="0.15">
      <c r="A108" s="174"/>
      <c r="B108" s="178"/>
      <c r="C108" s="30">
        <v>6</v>
      </c>
      <c r="D108" s="37">
        <v>6114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11" t="s">
        <v>423</v>
      </c>
    </row>
    <row r="109" spans="1:9" x14ac:dyDescent="0.15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424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11" t="s">
        <v>425</v>
      </c>
    </row>
    <row r="111" spans="1:9" x14ac:dyDescent="0.15">
      <c r="A111" s="173">
        <v>2</v>
      </c>
      <c r="B111" s="176" t="s">
        <v>16</v>
      </c>
      <c r="C111" s="28">
        <v>1</v>
      </c>
      <c r="D111" s="37">
        <v>6115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426</v>
      </c>
    </row>
    <row r="112" spans="1:9" x14ac:dyDescent="0.15">
      <c r="A112" s="174"/>
      <c r="B112" s="177"/>
      <c r="C112" s="30">
        <v>2</v>
      </c>
      <c r="D112" s="37">
        <v>6115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11" t="s">
        <v>427</v>
      </c>
    </row>
    <row r="113" spans="1:9" x14ac:dyDescent="0.15">
      <c r="A113" s="174"/>
      <c r="B113" s="177"/>
      <c r="C113" s="30">
        <v>3</v>
      </c>
      <c r="D113" s="37">
        <v>6115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11" t="s">
        <v>428</v>
      </c>
    </row>
    <row r="114" spans="1:9" x14ac:dyDescent="0.15">
      <c r="A114" s="174"/>
      <c r="B114" s="177"/>
      <c r="C114" s="30">
        <v>4</v>
      </c>
      <c r="D114" s="37">
        <v>6115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11" t="s">
        <v>429</v>
      </c>
    </row>
    <row r="115" spans="1:9" x14ac:dyDescent="0.15">
      <c r="A115" s="174"/>
      <c r="B115" s="178"/>
      <c r="C115" s="30">
        <v>5</v>
      </c>
      <c r="D115" s="37">
        <v>6620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11" t="s">
        <v>430</v>
      </c>
    </row>
    <row r="116" spans="1:9" x14ac:dyDescent="0.15">
      <c r="A116" s="174"/>
      <c r="B116" s="178"/>
      <c r="C116" s="30">
        <v>6</v>
      </c>
      <c r="D116" s="37">
        <v>6620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11" t="s">
        <v>431</v>
      </c>
    </row>
    <row r="117" spans="1:9" x14ac:dyDescent="0.15">
      <c r="A117" s="174"/>
      <c r="B117" s="178"/>
      <c r="C117" s="30">
        <v>7</v>
      </c>
      <c r="D117" s="37">
        <v>6621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11" t="s">
        <v>432</v>
      </c>
    </row>
    <row r="118" spans="1:9" ht="14.25" thickBot="1" x14ac:dyDescent="0.2">
      <c r="A118" s="175"/>
      <c r="B118" s="179"/>
      <c r="C118" s="32">
        <v>8</v>
      </c>
      <c r="D118" s="37">
        <v>6621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11" t="s">
        <v>433</v>
      </c>
    </row>
    <row r="119" spans="1:9" x14ac:dyDescent="0.15">
      <c r="A119" s="193">
        <v>3</v>
      </c>
      <c r="B119" s="176" t="s">
        <v>16</v>
      </c>
      <c r="C119" s="28">
        <v>1</v>
      </c>
      <c r="D119" s="37">
        <v>6622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434</v>
      </c>
    </row>
    <row r="120" spans="1:9" x14ac:dyDescent="0.15">
      <c r="A120" s="194"/>
      <c r="B120" s="177"/>
      <c r="C120" s="30">
        <v>2</v>
      </c>
      <c r="D120" s="37">
        <v>6622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11" t="s">
        <v>435</v>
      </c>
    </row>
    <row r="121" spans="1:9" x14ac:dyDescent="0.15">
      <c r="A121" s="194"/>
      <c r="B121" s="177"/>
      <c r="C121" s="30">
        <v>3</v>
      </c>
      <c r="D121" s="37">
        <v>6623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11" t="s">
        <v>436</v>
      </c>
    </row>
    <row r="122" spans="1:9" x14ac:dyDescent="0.15">
      <c r="A122" s="194"/>
      <c r="B122" s="177"/>
      <c r="C122" s="30">
        <v>4</v>
      </c>
      <c r="D122" s="37">
        <v>6623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11" t="s">
        <v>437</v>
      </c>
    </row>
    <row r="123" spans="1:9" x14ac:dyDescent="0.15">
      <c r="A123" s="194"/>
      <c r="B123" s="178"/>
      <c r="C123" s="30">
        <v>5</v>
      </c>
      <c r="D123" s="37">
        <v>6624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11" t="s">
        <v>438</v>
      </c>
    </row>
    <row r="124" spans="1:9" x14ac:dyDescent="0.15">
      <c r="A124" s="194"/>
      <c r="B124" s="178"/>
      <c r="C124" s="30">
        <v>6</v>
      </c>
      <c r="D124" s="37">
        <v>6624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11" t="s">
        <v>439</v>
      </c>
    </row>
    <row r="125" spans="1:9" x14ac:dyDescent="0.15">
      <c r="A125" s="194"/>
      <c r="B125" s="178"/>
      <c r="C125" s="30">
        <v>7</v>
      </c>
      <c r="D125" s="37">
        <v>6625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11" t="s">
        <v>440</v>
      </c>
    </row>
    <row r="126" spans="1:9" ht="14.25" thickBot="1" x14ac:dyDescent="0.2">
      <c r="A126" s="195"/>
      <c r="B126" s="179"/>
      <c r="C126" s="32">
        <v>8</v>
      </c>
      <c r="D126" s="37">
        <v>6625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12" t="s">
        <v>441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6116</v>
      </c>
      <c r="E127" s="10" t="s">
        <v>458</v>
      </c>
      <c r="F127" s="25" t="s">
        <v>815</v>
      </c>
      <c r="G127" s="29">
        <v>7.0000000000000001E-3</v>
      </c>
      <c r="H127" s="13">
        <v>0</v>
      </c>
      <c r="I127" s="42" t="s">
        <v>1186</v>
      </c>
    </row>
    <row r="128" spans="1:9" ht="14.25" thickBot="1" x14ac:dyDescent="0.2">
      <c r="A128" s="194"/>
      <c r="B128" s="177"/>
      <c r="C128" s="30">
        <v>2</v>
      </c>
      <c r="D128" s="37">
        <v>6116</v>
      </c>
      <c r="E128" s="11" t="s">
        <v>530</v>
      </c>
      <c r="F128" s="25" t="s">
        <v>816</v>
      </c>
      <c r="G128" s="31">
        <v>7.0000000000000001E-3</v>
      </c>
      <c r="H128" s="25">
        <v>0</v>
      </c>
      <c r="I128" s="42" t="s">
        <v>442</v>
      </c>
    </row>
    <row r="129" spans="1:9" ht="14.25" thickBot="1" x14ac:dyDescent="0.2">
      <c r="A129" s="194"/>
      <c r="B129" s="177"/>
      <c r="C129" s="30">
        <v>3</v>
      </c>
      <c r="D129" s="37">
        <v>6116</v>
      </c>
      <c r="E129" s="11" t="s">
        <v>531</v>
      </c>
      <c r="F129" s="25" t="s">
        <v>817</v>
      </c>
      <c r="G129" s="31">
        <v>7.0000000000000001E-3</v>
      </c>
      <c r="H129" s="25">
        <v>0</v>
      </c>
      <c r="I129" s="42" t="s">
        <v>443</v>
      </c>
    </row>
    <row r="130" spans="1:9" ht="14.25" thickBot="1" x14ac:dyDescent="0.2">
      <c r="A130" s="194"/>
      <c r="B130" s="177"/>
      <c r="C130" s="30">
        <v>4</v>
      </c>
      <c r="D130" s="37">
        <v>6116</v>
      </c>
      <c r="E130" s="11" t="s">
        <v>532</v>
      </c>
      <c r="F130" s="25" t="s">
        <v>818</v>
      </c>
      <c r="G130" s="31">
        <v>7.0000000000000001E-3</v>
      </c>
      <c r="H130" s="25">
        <v>0</v>
      </c>
      <c r="I130" s="42" t="s">
        <v>444</v>
      </c>
    </row>
    <row r="131" spans="1:9" ht="14.25" thickBot="1" x14ac:dyDescent="0.2">
      <c r="A131" s="194"/>
      <c r="B131" s="178"/>
      <c r="C131" s="30">
        <v>5</v>
      </c>
      <c r="D131" s="37">
        <v>6117</v>
      </c>
      <c r="E131" s="11" t="s">
        <v>458</v>
      </c>
      <c r="F131" s="25" t="s">
        <v>815</v>
      </c>
      <c r="G131" s="31">
        <v>7.0000000000000001E-3</v>
      </c>
      <c r="H131" s="25">
        <v>0</v>
      </c>
      <c r="I131" s="42" t="s">
        <v>445</v>
      </c>
    </row>
    <row r="132" spans="1:9" ht="14.25" thickBot="1" x14ac:dyDescent="0.2">
      <c r="A132" s="194"/>
      <c r="B132" s="178"/>
      <c r="C132" s="30">
        <v>6</v>
      </c>
      <c r="D132" s="37">
        <v>6117</v>
      </c>
      <c r="E132" s="11" t="s">
        <v>530</v>
      </c>
      <c r="F132" s="25" t="s">
        <v>816</v>
      </c>
      <c r="G132" s="31">
        <v>7.0000000000000001E-3</v>
      </c>
      <c r="H132" s="25">
        <v>0</v>
      </c>
      <c r="I132" s="42" t="s">
        <v>446</v>
      </c>
    </row>
    <row r="133" spans="1:9" ht="14.25" thickBot="1" x14ac:dyDescent="0.2">
      <c r="A133" s="194"/>
      <c r="B133" s="178"/>
      <c r="C133" s="30">
        <v>7</v>
      </c>
      <c r="D133" s="37">
        <v>6117</v>
      </c>
      <c r="E133" s="11" t="s">
        <v>531</v>
      </c>
      <c r="F133" s="25" t="s">
        <v>817</v>
      </c>
      <c r="G133" s="31">
        <v>7.0000000000000001E-3</v>
      </c>
      <c r="H133" s="25">
        <v>0</v>
      </c>
      <c r="I133" s="42" t="s">
        <v>447</v>
      </c>
    </row>
    <row r="134" spans="1:9" ht="14.25" thickBot="1" x14ac:dyDescent="0.2">
      <c r="A134" s="195"/>
      <c r="B134" s="179"/>
      <c r="C134" s="32">
        <v>8</v>
      </c>
      <c r="D134" s="37">
        <v>6117</v>
      </c>
      <c r="E134" s="11" t="s">
        <v>532</v>
      </c>
      <c r="F134" s="25" t="s">
        <v>818</v>
      </c>
      <c r="G134" s="33">
        <v>7.0000000000000001E-3</v>
      </c>
      <c r="H134" s="26">
        <v>0</v>
      </c>
      <c r="I134" s="42" t="s">
        <v>448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6118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1187</v>
      </c>
    </row>
    <row r="136" spans="1:9" ht="14.25" thickBot="1" x14ac:dyDescent="0.2">
      <c r="A136" s="194"/>
      <c r="B136" s="177"/>
      <c r="C136" s="30">
        <v>2</v>
      </c>
      <c r="D136" s="37">
        <v>6119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1188</v>
      </c>
    </row>
    <row r="137" spans="1:9" ht="14.25" thickBot="1" x14ac:dyDescent="0.2">
      <c r="A137" s="194"/>
      <c r="B137" s="177"/>
      <c r="C137" s="30">
        <v>3</v>
      </c>
      <c r="D137" s="37">
        <v>6120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1189</v>
      </c>
    </row>
    <row r="138" spans="1:9" ht="14.25" thickBot="1" x14ac:dyDescent="0.2">
      <c r="A138" s="194"/>
      <c r="B138" s="177"/>
      <c r="C138" s="30">
        <v>4</v>
      </c>
      <c r="D138" s="37">
        <v>6121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1190</v>
      </c>
    </row>
    <row r="139" spans="1:9" ht="14.25" thickBot="1" x14ac:dyDescent="0.2">
      <c r="A139" s="194"/>
      <c r="B139" s="178"/>
      <c r="C139" s="30">
        <v>5</v>
      </c>
      <c r="D139" s="37">
        <v>6122</v>
      </c>
      <c r="E139" s="11" t="s">
        <v>458</v>
      </c>
      <c r="F139" s="25" t="s">
        <v>815</v>
      </c>
      <c r="G139" s="31">
        <v>7.0000000000000001E-3</v>
      </c>
      <c r="H139" s="25">
        <v>0</v>
      </c>
      <c r="I139" s="42" t="s">
        <v>1191</v>
      </c>
    </row>
    <row r="140" spans="1:9" ht="14.25" thickBot="1" x14ac:dyDescent="0.2">
      <c r="A140" s="194"/>
      <c r="B140" s="178"/>
      <c r="C140" s="30">
        <v>6</v>
      </c>
      <c r="D140" s="37">
        <v>6122</v>
      </c>
      <c r="E140" s="11" t="s">
        <v>530</v>
      </c>
      <c r="F140" s="25" t="s">
        <v>816</v>
      </c>
      <c r="G140" s="31">
        <v>7.0000000000000001E-3</v>
      </c>
      <c r="H140" s="25">
        <v>0</v>
      </c>
      <c r="I140" s="42" t="s">
        <v>1192</v>
      </c>
    </row>
    <row r="141" spans="1:9" ht="14.25" thickBot="1" x14ac:dyDescent="0.2">
      <c r="A141" s="194"/>
      <c r="B141" s="178"/>
      <c r="C141" s="30">
        <v>7</v>
      </c>
      <c r="D141" s="37">
        <v>6122</v>
      </c>
      <c r="E141" s="11" t="s">
        <v>531</v>
      </c>
      <c r="F141" s="25" t="s">
        <v>817</v>
      </c>
      <c r="G141" s="31">
        <v>7.0000000000000001E-3</v>
      </c>
      <c r="H141" s="25">
        <v>0</v>
      </c>
      <c r="I141" s="42" t="s">
        <v>1193</v>
      </c>
    </row>
    <row r="142" spans="1:9" ht="14.25" thickBot="1" x14ac:dyDescent="0.2">
      <c r="A142" s="195"/>
      <c r="B142" s="179"/>
      <c r="C142" s="32">
        <v>8</v>
      </c>
      <c r="D142" s="37">
        <v>6122</v>
      </c>
      <c r="E142" s="11" t="s">
        <v>532</v>
      </c>
      <c r="F142" s="25" t="s">
        <v>818</v>
      </c>
      <c r="G142" s="33">
        <v>7.0000000000000001E-3</v>
      </c>
      <c r="H142" s="26">
        <v>0</v>
      </c>
      <c r="I142" s="42" t="s">
        <v>1194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6123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1195</v>
      </c>
    </row>
    <row r="144" spans="1:9" ht="14.25" thickBot="1" x14ac:dyDescent="0.2">
      <c r="A144" s="194"/>
      <c r="B144" s="177"/>
      <c r="C144" s="30">
        <v>2</v>
      </c>
      <c r="D144" s="131">
        <v>6123</v>
      </c>
      <c r="E144" s="132" t="s">
        <v>768</v>
      </c>
      <c r="F144" s="133" t="s">
        <v>947</v>
      </c>
      <c r="G144" s="31">
        <v>7.0000000000000001E-3</v>
      </c>
      <c r="H144" s="25">
        <v>0</v>
      </c>
      <c r="I144" s="42" t="s">
        <v>1196</v>
      </c>
    </row>
    <row r="145" spans="1:9" ht="14.25" thickBot="1" x14ac:dyDescent="0.2">
      <c r="A145" s="194"/>
      <c r="B145" s="177"/>
      <c r="C145" s="30">
        <v>3</v>
      </c>
      <c r="D145" s="131">
        <v>6123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1197</v>
      </c>
    </row>
    <row r="146" spans="1:9" ht="14.25" thickBot="1" x14ac:dyDescent="0.2">
      <c r="A146" s="194"/>
      <c r="B146" s="177"/>
      <c r="C146" s="30">
        <v>4</v>
      </c>
      <c r="D146" s="131">
        <v>6124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1198</v>
      </c>
    </row>
    <row r="147" spans="1:9" ht="14.25" thickBot="1" x14ac:dyDescent="0.2">
      <c r="A147" s="194"/>
      <c r="B147" s="178"/>
      <c r="C147" s="30">
        <v>5</v>
      </c>
      <c r="D147" s="131">
        <v>6125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1199</v>
      </c>
    </row>
    <row r="148" spans="1:9" ht="14.25" thickBot="1" x14ac:dyDescent="0.2">
      <c r="A148" s="194"/>
      <c r="B148" s="178"/>
      <c r="C148" s="30">
        <v>6</v>
      </c>
      <c r="D148" s="131">
        <v>6126</v>
      </c>
      <c r="E148" s="132" t="s">
        <v>336</v>
      </c>
      <c r="F148" s="133" t="s">
        <v>814</v>
      </c>
      <c r="G148" s="31">
        <v>7.0000000000000001E-3</v>
      </c>
      <c r="H148" s="25">
        <v>0</v>
      </c>
      <c r="I148" s="42" t="s">
        <v>1200</v>
      </c>
    </row>
    <row r="149" spans="1:9" ht="14.25" thickBot="1" x14ac:dyDescent="0.2">
      <c r="A149" s="194"/>
      <c r="B149" s="178"/>
      <c r="C149" s="30">
        <v>7</v>
      </c>
      <c r="D149" s="131">
        <v>6126</v>
      </c>
      <c r="E149" s="132" t="s">
        <v>549</v>
      </c>
      <c r="F149" s="133" t="s">
        <v>947</v>
      </c>
      <c r="G149" s="31">
        <v>7.0000000000000001E-3</v>
      </c>
      <c r="H149" s="25">
        <v>0</v>
      </c>
      <c r="I149" s="42" t="s">
        <v>1201</v>
      </c>
    </row>
    <row r="150" spans="1:9" ht="14.25" thickBot="1" x14ac:dyDescent="0.2">
      <c r="A150" s="195"/>
      <c r="B150" s="179"/>
      <c r="C150" s="32">
        <v>8</v>
      </c>
      <c r="D150" s="131">
        <v>6126</v>
      </c>
      <c r="E150" s="147" t="s">
        <v>550</v>
      </c>
      <c r="F150" s="148" t="s">
        <v>948</v>
      </c>
      <c r="G150" s="33">
        <v>7.0000000000000001E-3</v>
      </c>
      <c r="H150" s="26">
        <v>0</v>
      </c>
      <c r="I150" s="42" t="s">
        <v>1202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1203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1204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1205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1206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1207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1208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1209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1210</v>
      </c>
    </row>
    <row r="159" spans="1:9" x14ac:dyDescent="0.15">
      <c r="D159" s="16" t="s">
        <v>955</v>
      </c>
    </row>
  </sheetData>
  <mergeCells count="39">
    <mergeCell ref="A151:A158"/>
    <mergeCell ref="B151:B158"/>
    <mergeCell ref="A135:A142"/>
    <mergeCell ref="B135:B142"/>
    <mergeCell ref="A143:A150"/>
    <mergeCell ref="B143:B150"/>
    <mergeCell ref="A127:A134"/>
    <mergeCell ref="B127:B134"/>
    <mergeCell ref="A71:A78"/>
    <mergeCell ref="B71:B78"/>
    <mergeCell ref="A79:A86"/>
    <mergeCell ref="B79:B86"/>
    <mergeCell ref="A95:A102"/>
    <mergeCell ref="B95:B102"/>
    <mergeCell ref="A87:A94"/>
    <mergeCell ref="B87:B94"/>
    <mergeCell ref="A103:A110"/>
    <mergeCell ref="B103:B110"/>
    <mergeCell ref="A119:A126"/>
    <mergeCell ref="B119:B126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7"/>
  <sheetViews>
    <sheetView topLeftCell="A34" workbookViewId="0">
      <selection activeCell="D45" sqref="D4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COUNTIF(B1:B9789,"input")</f>
        <v>6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675</v>
      </c>
      <c r="E5" s="7"/>
      <c r="F5" s="8"/>
      <c r="G5" s="182" t="str">
        <f>"Total Power Consumption of 24V DC"&amp;(G6+H6)&amp;" A"</f>
        <v>Total Power Consumption of 24V DC0.448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6133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984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6133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1211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6133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1212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6134</v>
      </c>
      <c r="E10" s="11" t="s">
        <v>769</v>
      </c>
      <c r="F10" s="35" t="s">
        <v>544</v>
      </c>
      <c r="G10" s="31">
        <v>7.0000000000000001E-3</v>
      </c>
      <c r="H10" s="25">
        <v>0</v>
      </c>
      <c r="I10" s="42" t="s">
        <v>1213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27">
        <v>6134</v>
      </c>
      <c r="E11" s="11" t="s">
        <v>553</v>
      </c>
      <c r="F11" s="35" t="s">
        <v>469</v>
      </c>
      <c r="G11" s="31">
        <v>7.0000000000000001E-3</v>
      </c>
      <c r="H11" s="25">
        <v>0</v>
      </c>
      <c r="I11" s="42" t="s">
        <v>1214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6136</v>
      </c>
      <c r="E12" s="11" t="s">
        <v>552</v>
      </c>
      <c r="F12" s="35" t="s">
        <v>544</v>
      </c>
      <c r="G12" s="31">
        <v>7.0000000000000001E-3</v>
      </c>
      <c r="H12" s="25">
        <v>0</v>
      </c>
      <c r="I12" s="42" t="s">
        <v>1215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>
        <v>6136</v>
      </c>
      <c r="E13" s="11" t="s">
        <v>553</v>
      </c>
      <c r="F13" s="35" t="s">
        <v>469</v>
      </c>
      <c r="G13" s="31">
        <v>7.0000000000000001E-3</v>
      </c>
      <c r="H13" s="25">
        <v>0</v>
      </c>
      <c r="I13" s="42" t="s">
        <v>1216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1217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6135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1218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6135</v>
      </c>
      <c r="E16" s="11" t="s">
        <v>534</v>
      </c>
      <c r="F16" s="35" t="s">
        <v>801</v>
      </c>
      <c r="G16" s="31">
        <v>7.0000000000000001E-3</v>
      </c>
      <c r="H16" s="25">
        <v>0</v>
      </c>
      <c r="I16" s="42" t="s">
        <v>1219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6135</v>
      </c>
      <c r="E17" s="11" t="s">
        <v>535</v>
      </c>
      <c r="F17" s="35" t="s">
        <v>536</v>
      </c>
      <c r="G17" s="31">
        <v>7.0000000000000001E-3</v>
      </c>
      <c r="H17" s="25">
        <v>0</v>
      </c>
      <c r="I17" s="42" t="s">
        <v>1220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167">
        <v>6137</v>
      </c>
      <c r="E18" s="11" t="s">
        <v>226</v>
      </c>
      <c r="F18" s="35" t="s">
        <v>533</v>
      </c>
      <c r="G18" s="31">
        <v>7.0000000000000001E-3</v>
      </c>
      <c r="H18" s="25">
        <v>0</v>
      </c>
      <c r="I18" s="42" t="s">
        <v>1221</v>
      </c>
      <c r="K18" s="1"/>
    </row>
    <row r="19" spans="1:14" ht="14.25" thickBot="1" x14ac:dyDescent="0.2">
      <c r="A19" s="178"/>
      <c r="B19" s="178"/>
      <c r="C19" s="30">
        <v>5</v>
      </c>
      <c r="D19" s="167">
        <v>6137</v>
      </c>
      <c r="E19" s="11" t="s">
        <v>449</v>
      </c>
      <c r="F19" s="35" t="s">
        <v>529</v>
      </c>
      <c r="G19" s="31">
        <v>7.0000000000000001E-3</v>
      </c>
      <c r="H19" s="25">
        <v>0</v>
      </c>
      <c r="I19" s="42" t="s">
        <v>1222</v>
      </c>
      <c r="K19" s="16"/>
    </row>
    <row r="20" spans="1:14" ht="14.25" thickBot="1" x14ac:dyDescent="0.2">
      <c r="A20" s="178"/>
      <c r="B20" s="178"/>
      <c r="C20" s="30">
        <v>6</v>
      </c>
      <c r="D20" s="167">
        <v>6137</v>
      </c>
      <c r="E20" s="11" t="s">
        <v>770</v>
      </c>
      <c r="F20" s="35" t="s">
        <v>544</v>
      </c>
      <c r="G20" s="31">
        <v>7.0000000000000001E-3</v>
      </c>
      <c r="H20" s="25">
        <v>0</v>
      </c>
      <c r="I20" s="42" t="s">
        <v>1223</v>
      </c>
      <c r="K20" s="16"/>
    </row>
    <row r="21" spans="1:14" ht="14.25" thickBot="1" x14ac:dyDescent="0.2">
      <c r="A21" s="178"/>
      <c r="B21" s="178"/>
      <c r="C21" s="30">
        <v>7</v>
      </c>
      <c r="D21" s="167">
        <v>6137</v>
      </c>
      <c r="E21" s="11" t="s">
        <v>538</v>
      </c>
      <c r="F21" s="35" t="s">
        <v>469</v>
      </c>
      <c r="G21" s="31">
        <v>7.0000000000000001E-3</v>
      </c>
      <c r="H21" s="25">
        <v>0</v>
      </c>
      <c r="I21" s="42" t="s">
        <v>1224</v>
      </c>
      <c r="K21" s="16"/>
    </row>
    <row r="22" spans="1:14" ht="14.25" thickBot="1" x14ac:dyDescent="0.2">
      <c r="A22" s="179"/>
      <c r="B22" s="179"/>
      <c r="C22" s="32">
        <v>8</v>
      </c>
      <c r="D22" s="37">
        <v>6138</v>
      </c>
      <c r="E22" s="11" t="s">
        <v>226</v>
      </c>
      <c r="F22" s="35" t="s">
        <v>533</v>
      </c>
      <c r="G22" s="33">
        <v>7.0000000000000001E-3</v>
      </c>
      <c r="H22" s="26">
        <v>0</v>
      </c>
      <c r="I22" s="42" t="s">
        <v>1225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6138</v>
      </c>
      <c r="E23" s="10" t="s">
        <v>534</v>
      </c>
      <c r="F23" s="34" t="s">
        <v>801</v>
      </c>
      <c r="G23" s="29">
        <v>7.0000000000000001E-3</v>
      </c>
      <c r="H23" s="13">
        <v>0</v>
      </c>
      <c r="I23" s="42" t="s">
        <v>1226</v>
      </c>
      <c r="K23" s="16"/>
    </row>
    <row r="24" spans="1:14" ht="14.25" thickBot="1" x14ac:dyDescent="0.2">
      <c r="A24" s="181"/>
      <c r="B24" s="177"/>
      <c r="C24" s="30">
        <v>2</v>
      </c>
      <c r="D24" s="37">
        <v>6138</v>
      </c>
      <c r="E24" s="11" t="s">
        <v>535</v>
      </c>
      <c r="F24" s="35" t="s">
        <v>536</v>
      </c>
      <c r="G24" s="31">
        <v>7.0000000000000001E-3</v>
      </c>
      <c r="H24" s="25">
        <v>0</v>
      </c>
      <c r="I24" s="42" t="s">
        <v>1227</v>
      </c>
      <c r="K24" s="16"/>
    </row>
    <row r="25" spans="1:14" ht="14.25" thickBot="1" x14ac:dyDescent="0.2">
      <c r="A25" s="181"/>
      <c r="B25" s="177"/>
      <c r="C25" s="30">
        <v>3</v>
      </c>
      <c r="D25" s="37">
        <v>6138</v>
      </c>
      <c r="E25" s="11" t="s">
        <v>473</v>
      </c>
      <c r="F25" s="35" t="s">
        <v>555</v>
      </c>
      <c r="G25" s="31">
        <v>7.0000000000000001E-3</v>
      </c>
      <c r="H25" s="25">
        <v>0</v>
      </c>
      <c r="I25" s="42" t="s">
        <v>1228</v>
      </c>
      <c r="K25" s="16"/>
    </row>
    <row r="26" spans="1:14" ht="14.25" thickBot="1" x14ac:dyDescent="0.2">
      <c r="A26" s="181"/>
      <c r="B26" s="177"/>
      <c r="C26" s="30">
        <v>4</v>
      </c>
      <c r="D26" s="27">
        <v>6139</v>
      </c>
      <c r="E26" s="11" t="s">
        <v>226</v>
      </c>
      <c r="F26" s="35" t="s">
        <v>533</v>
      </c>
      <c r="G26" s="31">
        <v>7.0000000000000001E-3</v>
      </c>
      <c r="H26" s="25">
        <v>0</v>
      </c>
      <c r="I26" s="42" t="s">
        <v>1229</v>
      </c>
      <c r="K26" s="16"/>
    </row>
    <row r="27" spans="1:14" ht="14.25" thickBot="1" x14ac:dyDescent="0.2">
      <c r="A27" s="178"/>
      <c r="B27" s="178"/>
      <c r="C27" s="30">
        <v>5</v>
      </c>
      <c r="D27" s="27">
        <v>6139</v>
      </c>
      <c r="E27" s="11" t="s">
        <v>534</v>
      </c>
      <c r="F27" s="35" t="s">
        <v>801</v>
      </c>
      <c r="G27" s="31">
        <v>7.0000000000000001E-3</v>
      </c>
      <c r="H27" s="25">
        <v>0</v>
      </c>
      <c r="I27" s="42" t="s">
        <v>1230</v>
      </c>
      <c r="K27" s="16"/>
    </row>
    <row r="28" spans="1:14" ht="14.25" thickBot="1" x14ac:dyDescent="0.2">
      <c r="A28" s="178"/>
      <c r="B28" s="178"/>
      <c r="C28" s="30">
        <v>6</v>
      </c>
      <c r="D28" s="27">
        <v>6139</v>
      </c>
      <c r="E28" s="11" t="s">
        <v>535</v>
      </c>
      <c r="F28" s="35" t="s">
        <v>536</v>
      </c>
      <c r="G28" s="31">
        <v>7.0000000000000001E-3</v>
      </c>
      <c r="H28" s="25">
        <v>0</v>
      </c>
      <c r="I28" s="42" t="s">
        <v>1231</v>
      </c>
      <c r="K28" s="16"/>
    </row>
    <row r="29" spans="1:14" ht="14.25" thickBot="1" x14ac:dyDescent="0.2">
      <c r="A29" s="178"/>
      <c r="B29" s="178"/>
      <c r="C29" s="30">
        <v>7</v>
      </c>
      <c r="D29" s="37">
        <v>6140</v>
      </c>
      <c r="E29" s="11" t="s">
        <v>226</v>
      </c>
      <c r="F29" s="35" t="s">
        <v>533</v>
      </c>
      <c r="G29" s="31">
        <v>7.0000000000000001E-3</v>
      </c>
      <c r="H29" s="25">
        <v>0</v>
      </c>
      <c r="I29" s="42" t="s">
        <v>1232</v>
      </c>
      <c r="K29" s="16"/>
    </row>
    <row r="30" spans="1:14" ht="14.25" thickBot="1" x14ac:dyDescent="0.2">
      <c r="A30" s="179"/>
      <c r="B30" s="179"/>
      <c r="C30" s="32">
        <v>8</v>
      </c>
      <c r="D30" s="27">
        <v>6140</v>
      </c>
      <c r="E30" s="11" t="s">
        <v>534</v>
      </c>
      <c r="F30" s="35" t="s">
        <v>801</v>
      </c>
      <c r="G30" s="33">
        <v>7.0000000000000001E-3</v>
      </c>
      <c r="H30" s="26">
        <v>0</v>
      </c>
      <c r="I30" s="42" t="s">
        <v>1233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40">
        <v>6140</v>
      </c>
      <c r="E31" s="10" t="s">
        <v>535</v>
      </c>
      <c r="F31" s="34" t="s">
        <v>536</v>
      </c>
      <c r="G31" s="29">
        <v>7.0000000000000001E-3</v>
      </c>
      <c r="H31" s="13">
        <v>0</v>
      </c>
      <c r="I31" s="42" t="s">
        <v>1234</v>
      </c>
      <c r="K31" s="16"/>
    </row>
    <row r="32" spans="1:14" ht="14.25" thickBot="1" x14ac:dyDescent="0.2">
      <c r="A32" s="181"/>
      <c r="B32" s="177"/>
      <c r="C32" s="30">
        <v>2</v>
      </c>
      <c r="D32" s="37">
        <v>6141</v>
      </c>
      <c r="E32" s="11" t="s">
        <v>226</v>
      </c>
      <c r="F32" s="35" t="s">
        <v>533</v>
      </c>
      <c r="G32" s="31">
        <v>7.0000000000000001E-3</v>
      </c>
      <c r="H32" s="25">
        <v>0</v>
      </c>
      <c r="I32" s="42" t="s">
        <v>1235</v>
      </c>
      <c r="K32" s="16"/>
    </row>
    <row r="33" spans="1:11" ht="14.25" thickBot="1" x14ac:dyDescent="0.2">
      <c r="A33" s="181"/>
      <c r="B33" s="177"/>
      <c r="C33" s="30">
        <v>3</v>
      </c>
      <c r="D33" s="37">
        <v>6141</v>
      </c>
      <c r="E33" s="11" t="s">
        <v>534</v>
      </c>
      <c r="F33" s="35" t="s">
        <v>801</v>
      </c>
      <c r="G33" s="31">
        <v>7.0000000000000001E-3</v>
      </c>
      <c r="H33" s="25">
        <v>0</v>
      </c>
      <c r="I33" s="42" t="s">
        <v>1236</v>
      </c>
      <c r="K33" s="16"/>
    </row>
    <row r="34" spans="1:11" ht="14.25" thickBot="1" x14ac:dyDescent="0.2">
      <c r="A34" s="181"/>
      <c r="B34" s="177"/>
      <c r="C34" s="30">
        <v>4</v>
      </c>
      <c r="D34" s="37">
        <v>6141</v>
      </c>
      <c r="E34" s="11" t="s">
        <v>535</v>
      </c>
      <c r="F34" s="35" t="s">
        <v>536</v>
      </c>
      <c r="G34" s="31">
        <v>7.0000000000000001E-3</v>
      </c>
      <c r="H34" s="25">
        <v>0</v>
      </c>
      <c r="I34" s="42" t="s">
        <v>1237</v>
      </c>
      <c r="K34" s="16"/>
    </row>
    <row r="35" spans="1:11" ht="14.25" thickBot="1" x14ac:dyDescent="0.2">
      <c r="A35" s="178"/>
      <c r="B35" s="178"/>
      <c r="C35" s="30">
        <v>5</v>
      </c>
      <c r="D35" s="37">
        <v>6142</v>
      </c>
      <c r="E35" s="11" t="s">
        <v>226</v>
      </c>
      <c r="F35" s="35" t="s">
        <v>533</v>
      </c>
      <c r="G35" s="31">
        <v>7.0000000000000001E-3</v>
      </c>
      <c r="H35" s="25">
        <v>0</v>
      </c>
      <c r="I35" s="42" t="s">
        <v>1238</v>
      </c>
      <c r="K35" s="16"/>
    </row>
    <row r="36" spans="1:11" ht="14.25" thickBot="1" x14ac:dyDescent="0.2">
      <c r="A36" s="178"/>
      <c r="B36" s="178"/>
      <c r="C36" s="30">
        <v>6</v>
      </c>
      <c r="D36" s="37">
        <v>6142</v>
      </c>
      <c r="E36" s="11" t="s">
        <v>449</v>
      </c>
      <c r="F36" s="35" t="s">
        <v>529</v>
      </c>
      <c r="G36" s="31">
        <v>7.0000000000000001E-3</v>
      </c>
      <c r="H36" s="25">
        <v>0</v>
      </c>
      <c r="I36" s="42" t="s">
        <v>1239</v>
      </c>
      <c r="K36" s="16"/>
    </row>
    <row r="37" spans="1:11" ht="14.25" thickBot="1" x14ac:dyDescent="0.2">
      <c r="A37" s="178"/>
      <c r="B37" s="178"/>
      <c r="C37" s="30">
        <v>7</v>
      </c>
      <c r="D37" s="37">
        <v>6142</v>
      </c>
      <c r="E37" s="11" t="s">
        <v>771</v>
      </c>
      <c r="F37" s="35" t="s">
        <v>544</v>
      </c>
      <c r="G37" s="31">
        <v>7.0000000000000001E-3</v>
      </c>
      <c r="H37" s="25">
        <v>0</v>
      </c>
      <c r="I37" s="42" t="s">
        <v>1240</v>
      </c>
      <c r="K37" s="16"/>
    </row>
    <row r="38" spans="1:11" ht="14.25" thickBot="1" x14ac:dyDescent="0.2">
      <c r="A38" s="179"/>
      <c r="B38" s="179"/>
      <c r="C38" s="32">
        <v>8</v>
      </c>
      <c r="D38" s="37">
        <v>6142</v>
      </c>
      <c r="E38" s="11" t="s">
        <v>538</v>
      </c>
      <c r="F38" s="25" t="s">
        <v>469</v>
      </c>
      <c r="G38" s="33">
        <v>7.0000000000000001E-3</v>
      </c>
      <c r="H38" s="26">
        <v>0</v>
      </c>
      <c r="I38" s="42" t="s">
        <v>1241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40">
        <v>6143</v>
      </c>
      <c r="E39" s="10" t="s">
        <v>226</v>
      </c>
      <c r="F39" s="13" t="s">
        <v>533</v>
      </c>
      <c r="G39" s="31">
        <v>7.0000000000000001E-3</v>
      </c>
      <c r="H39" s="13">
        <v>0</v>
      </c>
      <c r="I39" s="42" t="s">
        <v>1242</v>
      </c>
      <c r="K39" s="16"/>
    </row>
    <row r="40" spans="1:11" ht="14.25" thickBot="1" x14ac:dyDescent="0.2">
      <c r="A40" s="181"/>
      <c r="B40" s="177"/>
      <c r="C40" s="30">
        <v>2</v>
      </c>
      <c r="D40" s="37">
        <v>6143</v>
      </c>
      <c r="E40" s="11" t="s">
        <v>534</v>
      </c>
      <c r="F40" s="25" t="s">
        <v>801</v>
      </c>
      <c r="G40" s="31">
        <v>7.0000000000000001E-3</v>
      </c>
      <c r="H40" s="25">
        <v>0</v>
      </c>
      <c r="I40" s="42" t="s">
        <v>1243</v>
      </c>
      <c r="K40" s="16"/>
    </row>
    <row r="41" spans="1:11" ht="14.25" thickBot="1" x14ac:dyDescent="0.2">
      <c r="A41" s="181"/>
      <c r="B41" s="177"/>
      <c r="C41" s="30">
        <v>3</v>
      </c>
      <c r="D41" s="37">
        <v>6143</v>
      </c>
      <c r="E41" s="11" t="s">
        <v>535</v>
      </c>
      <c r="F41" s="25" t="s">
        <v>536</v>
      </c>
      <c r="G41" s="31">
        <v>7.0000000000000001E-3</v>
      </c>
      <c r="H41" s="25">
        <v>0</v>
      </c>
      <c r="I41" s="42" t="s">
        <v>1244</v>
      </c>
      <c r="K41" s="16"/>
    </row>
    <row r="42" spans="1:11" ht="14.25" thickBot="1" x14ac:dyDescent="0.2">
      <c r="A42" s="181"/>
      <c r="B42" s="177"/>
      <c r="C42" s="30">
        <v>4</v>
      </c>
      <c r="D42" s="27">
        <v>6143</v>
      </c>
      <c r="E42" s="11" t="s">
        <v>335</v>
      </c>
      <c r="F42" s="25" t="s">
        <v>15</v>
      </c>
      <c r="G42" s="31">
        <v>7.0000000000000001E-3</v>
      </c>
      <c r="H42" s="25">
        <v>0</v>
      </c>
      <c r="I42" s="42" t="s">
        <v>1245</v>
      </c>
      <c r="K42" s="16"/>
    </row>
    <row r="43" spans="1:11" ht="14.25" thickBot="1" x14ac:dyDescent="0.2">
      <c r="A43" s="178"/>
      <c r="B43" s="178"/>
      <c r="C43" s="30">
        <v>5</v>
      </c>
      <c r="D43" s="27">
        <v>6144</v>
      </c>
      <c r="E43" s="11" t="s">
        <v>226</v>
      </c>
      <c r="F43" s="25" t="s">
        <v>533</v>
      </c>
      <c r="G43" s="31">
        <v>7.0000000000000001E-3</v>
      </c>
      <c r="H43" s="25">
        <v>0</v>
      </c>
      <c r="I43" s="42" t="s">
        <v>1246</v>
      </c>
      <c r="K43" s="16"/>
    </row>
    <row r="44" spans="1:11" ht="14.25" thickBot="1" x14ac:dyDescent="0.2">
      <c r="A44" s="178"/>
      <c r="B44" s="178"/>
      <c r="C44" s="30">
        <v>6</v>
      </c>
      <c r="D44" s="27">
        <v>6144</v>
      </c>
      <c r="E44" s="11" t="s">
        <v>534</v>
      </c>
      <c r="F44" s="25" t="s">
        <v>801</v>
      </c>
      <c r="G44" s="31">
        <v>7.0000000000000001E-3</v>
      </c>
      <c r="H44" s="25">
        <v>0</v>
      </c>
      <c r="I44" s="42" t="s">
        <v>1247</v>
      </c>
      <c r="K44" s="16"/>
    </row>
    <row r="45" spans="1:11" ht="14.25" thickBot="1" x14ac:dyDescent="0.2">
      <c r="A45" s="178"/>
      <c r="B45" s="178"/>
      <c r="C45" s="30">
        <v>7</v>
      </c>
      <c r="D45" s="27">
        <v>6144</v>
      </c>
      <c r="E45" s="11" t="s">
        <v>535</v>
      </c>
      <c r="F45" s="25" t="s">
        <v>536</v>
      </c>
      <c r="G45" s="31">
        <v>7.0000000000000001E-3</v>
      </c>
      <c r="H45" s="25">
        <v>0</v>
      </c>
      <c r="I45" s="42" t="s">
        <v>1248</v>
      </c>
      <c r="K45" s="16"/>
    </row>
    <row r="46" spans="1:11" ht="14.25" thickBot="1" x14ac:dyDescent="0.2">
      <c r="A46" s="179"/>
      <c r="B46" s="179"/>
      <c r="C46" s="32">
        <v>8</v>
      </c>
      <c r="D46" s="27">
        <v>6144</v>
      </c>
      <c r="E46" s="11" t="s">
        <v>335</v>
      </c>
      <c r="F46" s="25" t="s">
        <v>15</v>
      </c>
      <c r="G46" s="33">
        <v>7.0000000000000001E-3</v>
      </c>
      <c r="H46" s="26">
        <v>0</v>
      </c>
      <c r="I46" s="42" t="s">
        <v>1249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40"/>
      <c r="E47" s="10"/>
      <c r="F47" s="13"/>
      <c r="G47" s="31">
        <v>7.0000000000000001E-3</v>
      </c>
      <c r="H47" s="13">
        <v>0</v>
      </c>
      <c r="I47" s="42" t="s">
        <v>1250</v>
      </c>
      <c r="K47" s="16"/>
    </row>
    <row r="48" spans="1:11" ht="14.25" thickBot="1" x14ac:dyDescent="0.2">
      <c r="A48" s="181"/>
      <c r="B48" s="177"/>
      <c r="C48" s="30">
        <v>2</v>
      </c>
      <c r="D48" s="37"/>
      <c r="E48" s="11"/>
      <c r="F48" s="25"/>
      <c r="G48" s="31">
        <v>7.0000000000000001E-3</v>
      </c>
      <c r="H48" s="25">
        <v>0</v>
      </c>
      <c r="I48" s="42" t="s">
        <v>1251</v>
      </c>
      <c r="K48" s="16"/>
    </row>
    <row r="49" spans="1:11" ht="14.25" thickBot="1" x14ac:dyDescent="0.2">
      <c r="A49" s="181"/>
      <c r="B49" s="177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42" t="s">
        <v>1252</v>
      </c>
      <c r="K49" s="16"/>
    </row>
    <row r="50" spans="1:11" ht="14.25" thickBot="1" x14ac:dyDescent="0.2">
      <c r="A50" s="181"/>
      <c r="B50" s="177"/>
      <c r="C50" s="30">
        <v>4</v>
      </c>
      <c r="D50" s="27"/>
      <c r="E50" s="11"/>
      <c r="F50" s="25"/>
      <c r="G50" s="31">
        <v>7.0000000000000001E-3</v>
      </c>
      <c r="H50" s="25">
        <v>0</v>
      </c>
      <c r="I50" s="42" t="s">
        <v>1253</v>
      </c>
      <c r="K50" s="16"/>
    </row>
    <row r="51" spans="1:11" ht="14.25" thickBot="1" x14ac:dyDescent="0.2">
      <c r="A51" s="178"/>
      <c r="B51" s="178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42" t="s">
        <v>1254</v>
      </c>
      <c r="K51" s="16"/>
    </row>
    <row r="52" spans="1:11" ht="14.25" thickBot="1" x14ac:dyDescent="0.2">
      <c r="A52" s="178"/>
      <c r="B52" s="178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42" t="s">
        <v>1255</v>
      </c>
      <c r="K52" s="16"/>
    </row>
    <row r="53" spans="1:11" ht="14.25" thickBot="1" x14ac:dyDescent="0.2">
      <c r="A53" s="178"/>
      <c r="B53" s="178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42" t="s">
        <v>1256</v>
      </c>
      <c r="K53" s="16"/>
    </row>
    <row r="54" spans="1:11" ht="14.25" thickBot="1" x14ac:dyDescent="0.2">
      <c r="A54" s="179"/>
      <c r="B54" s="179"/>
      <c r="C54" s="32">
        <v>8</v>
      </c>
      <c r="D54" s="159" t="s">
        <v>675</v>
      </c>
      <c r="E54" s="69" t="s">
        <v>208</v>
      </c>
      <c r="F54" s="160" t="s">
        <v>960</v>
      </c>
      <c r="G54" s="33">
        <v>7.0000000000000001E-3</v>
      </c>
      <c r="H54" s="26">
        <v>0</v>
      </c>
      <c r="I54" s="42" t="s">
        <v>1257</v>
      </c>
      <c r="K54" s="16"/>
    </row>
    <row r="55" spans="1:11" ht="14.25" thickBot="1" x14ac:dyDescent="0.2">
      <c r="A55" s="173">
        <v>1</v>
      </c>
      <c r="B55" s="176" t="s">
        <v>16</v>
      </c>
      <c r="C55" s="28">
        <v>1</v>
      </c>
      <c r="D55" s="37">
        <v>6133</v>
      </c>
      <c r="E55" s="11" t="s">
        <v>458</v>
      </c>
      <c r="F55" s="25" t="s">
        <v>815</v>
      </c>
      <c r="G55" s="29">
        <v>7.0000000000000001E-3</v>
      </c>
      <c r="H55" s="13">
        <v>0</v>
      </c>
      <c r="I55" s="42" t="s">
        <v>1258</v>
      </c>
    </row>
    <row r="56" spans="1:11" ht="14.25" thickBot="1" x14ac:dyDescent="0.2">
      <c r="A56" s="174"/>
      <c r="B56" s="177"/>
      <c r="C56" s="30">
        <v>2</v>
      </c>
      <c r="D56" s="37">
        <v>6133</v>
      </c>
      <c r="E56" s="11" t="s">
        <v>530</v>
      </c>
      <c r="F56" s="25" t="s">
        <v>816</v>
      </c>
      <c r="G56" s="31">
        <v>7.0000000000000001E-3</v>
      </c>
      <c r="H56" s="25">
        <v>0</v>
      </c>
      <c r="I56" s="42" t="s">
        <v>1259</v>
      </c>
    </row>
    <row r="57" spans="1:11" ht="14.25" thickBot="1" x14ac:dyDescent="0.2">
      <c r="A57" s="174"/>
      <c r="B57" s="177"/>
      <c r="C57" s="30">
        <v>3</v>
      </c>
      <c r="D57" s="37">
        <v>6133</v>
      </c>
      <c r="E57" s="11" t="s">
        <v>531</v>
      </c>
      <c r="F57" s="25" t="s">
        <v>817</v>
      </c>
      <c r="G57" s="31">
        <v>7.0000000000000001E-3</v>
      </c>
      <c r="H57" s="25">
        <v>0</v>
      </c>
      <c r="I57" s="42" t="s">
        <v>1260</v>
      </c>
    </row>
    <row r="58" spans="1:11" ht="14.25" thickBot="1" x14ac:dyDescent="0.2">
      <c r="A58" s="174"/>
      <c r="B58" s="177"/>
      <c r="C58" s="30">
        <v>4</v>
      </c>
      <c r="D58" s="37">
        <v>6133</v>
      </c>
      <c r="E58" s="11" t="s">
        <v>532</v>
      </c>
      <c r="F58" s="25" t="s">
        <v>818</v>
      </c>
      <c r="G58" s="31">
        <v>7.0000000000000001E-3</v>
      </c>
      <c r="H58" s="25">
        <v>0</v>
      </c>
      <c r="I58" s="42" t="s">
        <v>1261</v>
      </c>
    </row>
    <row r="59" spans="1:11" ht="14.25" thickBot="1" x14ac:dyDescent="0.2">
      <c r="A59" s="174"/>
      <c r="B59" s="178"/>
      <c r="C59" s="30">
        <v>5</v>
      </c>
      <c r="D59" s="37">
        <v>6134</v>
      </c>
      <c r="E59" s="11" t="s">
        <v>772</v>
      </c>
      <c r="F59" s="25" t="s">
        <v>947</v>
      </c>
      <c r="G59" s="31">
        <v>7.0000000000000001E-3</v>
      </c>
      <c r="H59" s="25">
        <v>0</v>
      </c>
      <c r="I59" s="42" t="s">
        <v>1262</v>
      </c>
    </row>
    <row r="60" spans="1:11" ht="14.25" thickBot="1" x14ac:dyDescent="0.2">
      <c r="A60" s="174"/>
      <c r="B60" s="178"/>
      <c r="C60" s="30">
        <v>6</v>
      </c>
      <c r="D60" s="37">
        <v>6134</v>
      </c>
      <c r="E60" s="11" t="s">
        <v>676</v>
      </c>
      <c r="F60" s="25" t="s">
        <v>947</v>
      </c>
      <c r="G60" s="31">
        <v>7.0000000000000001E-3</v>
      </c>
      <c r="H60" s="25">
        <v>0</v>
      </c>
      <c r="I60" s="42" t="s">
        <v>1263</v>
      </c>
    </row>
    <row r="61" spans="1:11" ht="14.25" thickBot="1" x14ac:dyDescent="0.2">
      <c r="A61" s="174"/>
      <c r="B61" s="178"/>
      <c r="C61" s="30">
        <v>7</v>
      </c>
      <c r="D61" s="37">
        <v>6135</v>
      </c>
      <c r="E61" s="11" t="s">
        <v>773</v>
      </c>
      <c r="F61" s="25" t="s">
        <v>814</v>
      </c>
      <c r="G61" s="31">
        <v>7.0000000000000001E-3</v>
      </c>
      <c r="H61" s="25">
        <v>0</v>
      </c>
      <c r="I61" s="42" t="s">
        <v>1264</v>
      </c>
    </row>
    <row r="62" spans="1:11" ht="14.25" thickBot="1" x14ac:dyDescent="0.2">
      <c r="A62" s="175"/>
      <c r="B62" s="179"/>
      <c r="C62" s="32">
        <v>8</v>
      </c>
      <c r="D62" s="68"/>
      <c r="E62" s="11"/>
      <c r="F62" s="25"/>
      <c r="G62" s="33">
        <v>7.0000000000000001E-3</v>
      </c>
      <c r="H62" s="26">
        <v>0</v>
      </c>
      <c r="I62" s="42" t="s">
        <v>1265</v>
      </c>
    </row>
    <row r="63" spans="1:11" ht="14.25" thickBot="1" x14ac:dyDescent="0.2">
      <c r="A63" s="173">
        <v>2</v>
      </c>
      <c r="B63" s="176" t="s">
        <v>16</v>
      </c>
      <c r="C63" s="28">
        <v>1</v>
      </c>
      <c r="D63" s="37">
        <v>6136</v>
      </c>
      <c r="E63" s="10" t="s">
        <v>549</v>
      </c>
      <c r="F63" s="13" t="s">
        <v>819</v>
      </c>
      <c r="G63" s="31">
        <v>7.0000000000000001E-3</v>
      </c>
      <c r="H63" s="13">
        <v>0</v>
      </c>
      <c r="I63" s="42" t="s">
        <v>1266</v>
      </c>
    </row>
    <row r="64" spans="1:11" ht="14.25" thickBot="1" x14ac:dyDescent="0.2">
      <c r="A64" s="174"/>
      <c r="B64" s="177"/>
      <c r="C64" s="30">
        <v>2</v>
      </c>
      <c r="D64" s="37">
        <v>6136</v>
      </c>
      <c r="E64" s="11" t="s">
        <v>550</v>
      </c>
      <c r="F64" s="25" t="s">
        <v>820</v>
      </c>
      <c r="G64" s="31">
        <v>7.0000000000000001E-3</v>
      </c>
      <c r="H64" s="25">
        <v>0</v>
      </c>
      <c r="I64" s="42" t="s">
        <v>1267</v>
      </c>
    </row>
    <row r="65" spans="1:9" ht="14.25" thickBot="1" x14ac:dyDescent="0.2">
      <c r="A65" s="174"/>
      <c r="B65" s="177"/>
      <c r="C65" s="30">
        <v>3</v>
      </c>
      <c r="D65" s="37">
        <v>6137</v>
      </c>
      <c r="E65" s="11" t="s">
        <v>458</v>
      </c>
      <c r="F65" s="25" t="s">
        <v>815</v>
      </c>
      <c r="G65" s="31">
        <v>7.0000000000000001E-3</v>
      </c>
      <c r="H65" s="25">
        <v>0</v>
      </c>
      <c r="I65" s="42" t="s">
        <v>1268</v>
      </c>
    </row>
    <row r="66" spans="1:9" ht="14.25" thickBot="1" x14ac:dyDescent="0.2">
      <c r="A66" s="174"/>
      <c r="B66" s="177"/>
      <c r="C66" s="30">
        <v>4</v>
      </c>
      <c r="D66" s="37">
        <v>6137</v>
      </c>
      <c r="E66" s="11" t="s">
        <v>775</v>
      </c>
      <c r="F66" s="25" t="s">
        <v>816</v>
      </c>
      <c r="G66" s="31">
        <v>7.0000000000000001E-3</v>
      </c>
      <c r="H66" s="25">
        <v>0</v>
      </c>
      <c r="I66" s="42" t="s">
        <v>1269</v>
      </c>
    </row>
    <row r="67" spans="1:9" ht="14.25" thickBot="1" x14ac:dyDescent="0.2">
      <c r="A67" s="174"/>
      <c r="B67" s="178"/>
      <c r="C67" s="30">
        <v>5</v>
      </c>
      <c r="D67" s="37">
        <v>6137</v>
      </c>
      <c r="E67" s="11" t="s">
        <v>776</v>
      </c>
      <c r="F67" s="25" t="s">
        <v>817</v>
      </c>
      <c r="G67" s="31">
        <v>7.0000000000000001E-3</v>
      </c>
      <c r="H67" s="25">
        <v>0</v>
      </c>
      <c r="I67" s="42" t="s">
        <v>1270</v>
      </c>
    </row>
    <row r="68" spans="1:9" ht="14.25" thickBot="1" x14ac:dyDescent="0.2">
      <c r="A68" s="174"/>
      <c r="B68" s="178"/>
      <c r="C68" s="30">
        <v>6</v>
      </c>
      <c r="D68" s="37">
        <v>6137</v>
      </c>
      <c r="E68" s="11" t="s">
        <v>777</v>
      </c>
      <c r="F68" s="25" t="s">
        <v>818</v>
      </c>
      <c r="G68" s="31">
        <v>7.0000000000000001E-3</v>
      </c>
      <c r="H68" s="25">
        <v>0</v>
      </c>
      <c r="I68" s="42" t="s">
        <v>1271</v>
      </c>
    </row>
    <row r="69" spans="1:9" ht="14.25" thickBot="1" x14ac:dyDescent="0.2">
      <c r="A69" s="174"/>
      <c r="B69" s="178"/>
      <c r="C69" s="30">
        <v>7</v>
      </c>
      <c r="D69" s="37">
        <v>6137</v>
      </c>
      <c r="E69" s="11" t="s">
        <v>549</v>
      </c>
      <c r="F69" s="13" t="s">
        <v>819</v>
      </c>
      <c r="G69" s="31">
        <v>7.0000000000000001E-3</v>
      </c>
      <c r="H69" s="25">
        <v>0</v>
      </c>
      <c r="I69" s="42" t="s">
        <v>1272</v>
      </c>
    </row>
    <row r="70" spans="1:9" ht="14.25" thickBot="1" x14ac:dyDescent="0.2">
      <c r="A70" s="175"/>
      <c r="B70" s="179"/>
      <c r="C70" s="32">
        <v>8</v>
      </c>
      <c r="D70" s="37">
        <v>6137</v>
      </c>
      <c r="E70" s="11" t="s">
        <v>550</v>
      </c>
      <c r="F70" s="25" t="s">
        <v>820</v>
      </c>
      <c r="G70" s="33">
        <v>7.0000000000000001E-3</v>
      </c>
      <c r="H70" s="26">
        <v>0</v>
      </c>
      <c r="I70" s="42" t="s">
        <v>1273</v>
      </c>
    </row>
    <row r="71" spans="1:9" ht="14.25" thickBot="1" x14ac:dyDescent="0.2">
      <c r="A71" s="173">
        <v>3</v>
      </c>
      <c r="B71" s="176" t="s">
        <v>16</v>
      </c>
      <c r="C71" s="28">
        <v>1</v>
      </c>
      <c r="D71" s="40">
        <v>6138</v>
      </c>
      <c r="E71" s="10" t="s">
        <v>336</v>
      </c>
      <c r="F71" s="13" t="s">
        <v>814</v>
      </c>
      <c r="G71" s="29">
        <v>7.0000000000000001E-3</v>
      </c>
      <c r="H71" s="13">
        <v>0</v>
      </c>
      <c r="I71" s="42" t="s">
        <v>1274</v>
      </c>
    </row>
    <row r="72" spans="1:9" ht="14.25" thickBot="1" x14ac:dyDescent="0.2">
      <c r="A72" s="174"/>
      <c r="B72" s="177"/>
      <c r="C72" s="30">
        <v>2</v>
      </c>
      <c r="D72" s="37">
        <v>6139</v>
      </c>
      <c r="E72" s="11" t="s">
        <v>336</v>
      </c>
      <c r="F72" s="25" t="s">
        <v>814</v>
      </c>
      <c r="G72" s="31">
        <v>7.0000000000000001E-3</v>
      </c>
      <c r="H72" s="25">
        <v>0</v>
      </c>
      <c r="I72" s="42" t="s">
        <v>1275</v>
      </c>
    </row>
    <row r="73" spans="1:9" ht="14.25" thickBot="1" x14ac:dyDescent="0.2">
      <c r="A73" s="174"/>
      <c r="B73" s="177"/>
      <c r="C73" s="30">
        <v>3</v>
      </c>
      <c r="D73" s="37">
        <v>6140</v>
      </c>
      <c r="E73" s="11" t="s">
        <v>336</v>
      </c>
      <c r="F73" s="25" t="s">
        <v>814</v>
      </c>
      <c r="G73" s="31">
        <v>7.0000000000000001E-3</v>
      </c>
      <c r="H73" s="25">
        <v>0</v>
      </c>
      <c r="I73" s="42" t="s">
        <v>1276</v>
      </c>
    </row>
    <row r="74" spans="1:9" ht="14.25" thickBot="1" x14ac:dyDescent="0.2">
      <c r="A74" s="174"/>
      <c r="B74" s="177"/>
      <c r="C74" s="30">
        <v>4</v>
      </c>
      <c r="D74" s="37">
        <v>6141</v>
      </c>
      <c r="E74" s="11" t="s">
        <v>336</v>
      </c>
      <c r="F74" s="25" t="s">
        <v>814</v>
      </c>
      <c r="G74" s="31">
        <v>7.0000000000000001E-3</v>
      </c>
      <c r="H74" s="25">
        <v>0</v>
      </c>
      <c r="I74" s="42" t="s">
        <v>1277</v>
      </c>
    </row>
    <row r="75" spans="1:9" ht="14.25" thickBot="1" x14ac:dyDescent="0.2">
      <c r="A75" s="174"/>
      <c r="B75" s="178"/>
      <c r="C75" s="30">
        <v>5</v>
      </c>
      <c r="D75" s="37">
        <v>6142</v>
      </c>
      <c r="E75" s="11" t="s">
        <v>774</v>
      </c>
      <c r="F75" s="25" t="s">
        <v>815</v>
      </c>
      <c r="G75" s="31">
        <v>7.0000000000000001E-3</v>
      </c>
      <c r="H75" s="25">
        <v>0</v>
      </c>
      <c r="I75" s="42" t="s">
        <v>1278</v>
      </c>
    </row>
    <row r="76" spans="1:9" ht="14.25" thickBot="1" x14ac:dyDescent="0.2">
      <c r="A76" s="174"/>
      <c r="B76" s="178"/>
      <c r="C76" s="30">
        <v>6</v>
      </c>
      <c r="D76" s="37">
        <v>6142</v>
      </c>
      <c r="E76" s="11" t="s">
        <v>530</v>
      </c>
      <c r="F76" s="25" t="s">
        <v>816</v>
      </c>
      <c r="G76" s="31">
        <v>7.0000000000000001E-3</v>
      </c>
      <c r="H76" s="25">
        <v>0</v>
      </c>
      <c r="I76" s="42" t="s">
        <v>1279</v>
      </c>
    </row>
    <row r="77" spans="1:9" ht="14.25" thickBot="1" x14ac:dyDescent="0.2">
      <c r="A77" s="174"/>
      <c r="B77" s="178"/>
      <c r="C77" s="30">
        <v>7</v>
      </c>
      <c r="D77" s="37">
        <v>6142</v>
      </c>
      <c r="E77" s="11" t="s">
        <v>531</v>
      </c>
      <c r="F77" s="25" t="s">
        <v>817</v>
      </c>
      <c r="G77" s="31">
        <v>7.0000000000000001E-3</v>
      </c>
      <c r="H77" s="25">
        <v>0</v>
      </c>
      <c r="I77" s="42" t="s">
        <v>1280</v>
      </c>
    </row>
    <row r="78" spans="1:9" ht="14.25" thickBot="1" x14ac:dyDescent="0.2">
      <c r="A78" s="175"/>
      <c r="B78" s="179"/>
      <c r="C78" s="32">
        <v>8</v>
      </c>
      <c r="D78" s="37">
        <v>6142</v>
      </c>
      <c r="E78" s="11" t="s">
        <v>532</v>
      </c>
      <c r="F78" s="25" t="s">
        <v>818</v>
      </c>
      <c r="G78" s="33">
        <v>7.0000000000000001E-3</v>
      </c>
      <c r="H78" s="26">
        <v>0</v>
      </c>
      <c r="I78" s="42" t="s">
        <v>1281</v>
      </c>
    </row>
    <row r="79" spans="1:9" ht="14.25" thickBot="1" x14ac:dyDescent="0.2">
      <c r="A79" s="173">
        <v>4</v>
      </c>
      <c r="B79" s="176" t="s">
        <v>16</v>
      </c>
      <c r="C79" s="28">
        <v>1</v>
      </c>
      <c r="D79" s="40">
        <v>6142</v>
      </c>
      <c r="E79" s="10" t="s">
        <v>778</v>
      </c>
      <c r="F79" s="13" t="s">
        <v>819</v>
      </c>
      <c r="G79" s="31">
        <v>7.0000000000000001E-3</v>
      </c>
      <c r="H79" s="13">
        <v>0</v>
      </c>
      <c r="I79" s="42" t="s">
        <v>1282</v>
      </c>
    </row>
    <row r="80" spans="1:9" ht="14.25" thickBot="1" x14ac:dyDescent="0.2">
      <c r="A80" s="174"/>
      <c r="B80" s="177"/>
      <c r="C80" s="30">
        <v>2</v>
      </c>
      <c r="D80" s="37">
        <v>6142</v>
      </c>
      <c r="E80" s="11" t="s">
        <v>550</v>
      </c>
      <c r="F80" s="25" t="s">
        <v>820</v>
      </c>
      <c r="G80" s="31">
        <v>7.0000000000000001E-3</v>
      </c>
      <c r="H80" s="25">
        <v>0</v>
      </c>
      <c r="I80" s="42" t="s">
        <v>1283</v>
      </c>
    </row>
    <row r="81" spans="1:9" ht="14.25" thickBot="1" x14ac:dyDescent="0.2">
      <c r="A81" s="174"/>
      <c r="B81" s="177"/>
      <c r="C81" s="30">
        <v>3</v>
      </c>
      <c r="D81" s="37">
        <v>6143</v>
      </c>
      <c r="E81" s="11" t="s">
        <v>336</v>
      </c>
      <c r="F81" s="35" t="s">
        <v>814</v>
      </c>
      <c r="G81" s="31">
        <v>7.0000000000000001E-3</v>
      </c>
      <c r="H81" s="25">
        <v>0</v>
      </c>
      <c r="I81" s="42" t="s">
        <v>1284</v>
      </c>
    </row>
    <row r="82" spans="1:9" ht="14.25" thickBot="1" x14ac:dyDescent="0.2">
      <c r="A82" s="174"/>
      <c r="B82" s="177"/>
      <c r="C82" s="30">
        <v>4</v>
      </c>
      <c r="D82" s="37">
        <v>6144</v>
      </c>
      <c r="E82" s="11" t="s">
        <v>336</v>
      </c>
      <c r="F82" s="35" t="s">
        <v>814</v>
      </c>
      <c r="G82" s="31">
        <v>7.0000000000000001E-3</v>
      </c>
      <c r="H82" s="25">
        <v>0</v>
      </c>
      <c r="I82" s="42" t="s">
        <v>1285</v>
      </c>
    </row>
    <row r="83" spans="1:9" ht="14.25" thickBot="1" x14ac:dyDescent="0.2">
      <c r="A83" s="174"/>
      <c r="B83" s="178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42" t="s">
        <v>1286</v>
      </c>
    </row>
    <row r="84" spans="1:9" ht="14.25" thickBot="1" x14ac:dyDescent="0.2">
      <c r="A84" s="174"/>
      <c r="B84" s="178"/>
      <c r="C84" s="30">
        <v>6</v>
      </c>
      <c r="D84" s="27"/>
      <c r="E84" s="11"/>
      <c r="F84" s="35"/>
      <c r="G84" s="31">
        <v>7.0000000000000001E-3</v>
      </c>
      <c r="H84" s="25">
        <v>0</v>
      </c>
      <c r="I84" s="42" t="s">
        <v>1287</v>
      </c>
    </row>
    <row r="85" spans="1:9" ht="14.25" thickBot="1" x14ac:dyDescent="0.2">
      <c r="A85" s="174"/>
      <c r="B85" s="178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42" t="s">
        <v>1288</v>
      </c>
    </row>
    <row r="86" spans="1:9" ht="14.25" thickBot="1" x14ac:dyDescent="0.2">
      <c r="A86" s="175"/>
      <c r="B86" s="179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42" t="s">
        <v>1289</v>
      </c>
    </row>
    <row r="87" spans="1:9" x14ac:dyDescent="0.15">
      <c r="D87" s="16" t="s">
        <v>961</v>
      </c>
    </row>
  </sheetData>
  <mergeCells count="21">
    <mergeCell ref="A63:A70"/>
    <mergeCell ref="B63:B70"/>
    <mergeCell ref="A71:A78"/>
    <mergeCell ref="B71:B78"/>
    <mergeCell ref="A79:A86"/>
    <mergeCell ref="B79:B86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9"/>
  <sheetViews>
    <sheetView topLeftCell="A109" workbookViewId="0">
      <selection activeCell="I118" sqref="I11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COUNTIF(B1:B9861,"input")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COUNTIF(B1:B9861,"output")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COUNTIF(B1:B9861,"TMCount")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751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6201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985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6201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1290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6201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1291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6201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1292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6202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1293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6202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1294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1295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1296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6203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1297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6203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1298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6203</v>
      </c>
      <c r="E17" s="74" t="s">
        <v>856</v>
      </c>
      <c r="F17" s="35" t="s">
        <v>963</v>
      </c>
      <c r="G17" s="31">
        <v>7.0000000000000001E-3</v>
      </c>
      <c r="H17" s="25">
        <v>0</v>
      </c>
      <c r="I17" s="42" t="s">
        <v>1299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6203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1300</v>
      </c>
      <c r="K18" s="1"/>
    </row>
    <row r="19" spans="1:14" ht="14.25" thickBot="1" x14ac:dyDescent="0.2">
      <c r="A19" s="178"/>
      <c r="B19" s="178"/>
      <c r="C19" s="30">
        <v>5</v>
      </c>
      <c r="D19" s="37">
        <v>6203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1301</v>
      </c>
      <c r="K19" s="16"/>
    </row>
    <row r="20" spans="1:14" ht="14.25" thickBot="1" x14ac:dyDescent="0.2">
      <c r="A20" s="178"/>
      <c r="B20" s="178"/>
      <c r="C20" s="30">
        <v>6</v>
      </c>
      <c r="D20" s="37">
        <v>6203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1302</v>
      </c>
      <c r="K20" s="16"/>
    </row>
    <row r="21" spans="1:14" ht="14.25" thickBot="1" x14ac:dyDescent="0.2">
      <c r="A21" s="178"/>
      <c r="B21" s="178"/>
      <c r="C21" s="30">
        <v>7</v>
      </c>
      <c r="D21" s="37">
        <v>6203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1303</v>
      </c>
      <c r="K21" s="16"/>
    </row>
    <row r="22" spans="1:14" ht="14.25" thickBot="1" x14ac:dyDescent="0.2">
      <c r="A22" s="179"/>
      <c r="B22" s="179"/>
      <c r="C22" s="32">
        <v>8</v>
      </c>
      <c r="D22" s="27">
        <v>6203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1304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6203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1305</v>
      </c>
      <c r="K23" s="16"/>
    </row>
    <row r="24" spans="1:14" ht="14.25" thickBot="1" x14ac:dyDescent="0.2">
      <c r="A24" s="181"/>
      <c r="B24" s="177"/>
      <c r="C24" s="30">
        <v>2</v>
      </c>
      <c r="D24" s="73">
        <v>6632</v>
      </c>
      <c r="E24" s="74" t="s">
        <v>891</v>
      </c>
      <c r="F24" s="35" t="s">
        <v>963</v>
      </c>
      <c r="G24" s="31">
        <v>7.0000000000000001E-3</v>
      </c>
      <c r="H24" s="25">
        <v>0</v>
      </c>
      <c r="I24" s="42" t="s">
        <v>1306</v>
      </c>
      <c r="K24" s="16"/>
    </row>
    <row r="25" spans="1:14" ht="14.25" thickBot="1" x14ac:dyDescent="0.2">
      <c r="A25" s="181"/>
      <c r="B25" s="177"/>
      <c r="C25" s="30">
        <v>3</v>
      </c>
      <c r="D25" s="73">
        <v>6632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1307</v>
      </c>
      <c r="K25" s="16"/>
    </row>
    <row r="26" spans="1:14" ht="14.25" thickBot="1" x14ac:dyDescent="0.2">
      <c r="A26" s="181"/>
      <c r="B26" s="177"/>
      <c r="C26" s="30">
        <v>4</v>
      </c>
      <c r="D26" s="73">
        <v>6632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1308</v>
      </c>
      <c r="K26" s="16"/>
    </row>
    <row r="27" spans="1:14" ht="14.25" thickBot="1" x14ac:dyDescent="0.2">
      <c r="A27" s="178"/>
      <c r="B27" s="178"/>
      <c r="C27" s="30">
        <v>5</v>
      </c>
      <c r="D27" s="73">
        <v>6632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1309</v>
      </c>
      <c r="K27" s="16"/>
    </row>
    <row r="28" spans="1:14" ht="14.25" thickBot="1" x14ac:dyDescent="0.2">
      <c r="A28" s="178"/>
      <c r="B28" s="178"/>
      <c r="C28" s="30">
        <v>6</v>
      </c>
      <c r="D28" s="73">
        <v>6632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1310</v>
      </c>
      <c r="K28" s="16"/>
    </row>
    <row r="29" spans="1:14" ht="14.25" thickBot="1" x14ac:dyDescent="0.2">
      <c r="A29" s="178"/>
      <c r="B29" s="178"/>
      <c r="C29" s="30">
        <v>7</v>
      </c>
      <c r="D29" s="73">
        <v>6632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1311</v>
      </c>
      <c r="K29" s="16"/>
    </row>
    <row r="30" spans="1:14" ht="14.25" thickBot="1" x14ac:dyDescent="0.2">
      <c r="A30" s="179"/>
      <c r="B30" s="179"/>
      <c r="C30" s="32">
        <v>8</v>
      </c>
      <c r="D30" s="73">
        <v>6632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1312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6632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1313</v>
      </c>
      <c r="K31" s="16"/>
    </row>
    <row r="32" spans="1:14" ht="14.25" thickBot="1" x14ac:dyDescent="0.2">
      <c r="A32" s="181"/>
      <c r="B32" s="177"/>
      <c r="C32" s="30">
        <v>2</v>
      </c>
      <c r="D32" s="73">
        <v>6633</v>
      </c>
      <c r="E32" s="74" t="s">
        <v>868</v>
      </c>
      <c r="F32" s="35" t="s">
        <v>963</v>
      </c>
      <c r="G32" s="31">
        <v>7.0000000000000001E-3</v>
      </c>
      <c r="H32" s="25">
        <v>0</v>
      </c>
      <c r="I32" s="42" t="s">
        <v>1314</v>
      </c>
      <c r="K32" s="16"/>
    </row>
    <row r="33" spans="1:11" ht="14.25" thickBot="1" x14ac:dyDescent="0.2">
      <c r="A33" s="181"/>
      <c r="B33" s="177"/>
      <c r="C33" s="30">
        <v>3</v>
      </c>
      <c r="D33" s="73">
        <v>6633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1315</v>
      </c>
      <c r="K33" s="16"/>
    </row>
    <row r="34" spans="1:11" ht="14.25" thickBot="1" x14ac:dyDescent="0.2">
      <c r="A34" s="181"/>
      <c r="B34" s="177"/>
      <c r="C34" s="30">
        <v>4</v>
      </c>
      <c r="D34" s="73">
        <v>6633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1316</v>
      </c>
      <c r="K34" s="16"/>
    </row>
    <row r="35" spans="1:11" ht="14.25" thickBot="1" x14ac:dyDescent="0.2">
      <c r="A35" s="178"/>
      <c r="B35" s="178"/>
      <c r="C35" s="30">
        <v>5</v>
      </c>
      <c r="D35" s="73">
        <v>6633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1317</v>
      </c>
      <c r="K35" s="16"/>
    </row>
    <row r="36" spans="1:11" ht="14.25" thickBot="1" x14ac:dyDescent="0.2">
      <c r="A36" s="178"/>
      <c r="B36" s="178"/>
      <c r="C36" s="30">
        <v>6</v>
      </c>
      <c r="D36" s="73">
        <v>6633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1318</v>
      </c>
      <c r="K36" s="16"/>
    </row>
    <row r="37" spans="1:11" ht="14.25" thickBot="1" x14ac:dyDescent="0.2">
      <c r="A37" s="178"/>
      <c r="B37" s="178"/>
      <c r="C37" s="30">
        <v>7</v>
      </c>
      <c r="D37" s="73">
        <v>6633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1319</v>
      </c>
      <c r="K37" s="16"/>
    </row>
    <row r="38" spans="1:11" ht="14.25" thickBot="1" x14ac:dyDescent="0.2">
      <c r="A38" s="179"/>
      <c r="B38" s="179"/>
      <c r="C38" s="32">
        <v>8</v>
      </c>
      <c r="D38" s="73">
        <v>6633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1320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6633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1321</v>
      </c>
      <c r="K39" s="16"/>
    </row>
    <row r="40" spans="1:11" ht="14.25" thickBot="1" x14ac:dyDescent="0.2">
      <c r="A40" s="181"/>
      <c r="B40" s="177"/>
      <c r="C40" s="30">
        <v>2</v>
      </c>
      <c r="D40" s="73">
        <v>6634</v>
      </c>
      <c r="E40" s="74" t="s">
        <v>876</v>
      </c>
      <c r="F40" s="35" t="s">
        <v>963</v>
      </c>
      <c r="G40" s="31">
        <v>7.0000000000000001E-3</v>
      </c>
      <c r="H40" s="25">
        <v>0</v>
      </c>
      <c r="I40" s="42" t="s">
        <v>1322</v>
      </c>
      <c r="K40" s="16"/>
    </row>
    <row r="41" spans="1:11" ht="14.25" thickBot="1" x14ac:dyDescent="0.2">
      <c r="A41" s="181"/>
      <c r="B41" s="177"/>
      <c r="C41" s="30">
        <v>3</v>
      </c>
      <c r="D41" s="73">
        <v>6634</v>
      </c>
      <c r="E41" s="74" t="s">
        <v>877</v>
      </c>
      <c r="F41" s="35" t="s">
        <v>469</v>
      </c>
      <c r="G41" s="31">
        <v>7.0000000000000001E-3</v>
      </c>
      <c r="H41" s="25">
        <v>0</v>
      </c>
      <c r="I41" s="42" t="s">
        <v>1323</v>
      </c>
      <c r="K41" s="16"/>
    </row>
    <row r="42" spans="1:11" ht="14.25" thickBot="1" x14ac:dyDescent="0.2">
      <c r="A42" s="181"/>
      <c r="B42" s="177"/>
      <c r="C42" s="30">
        <v>4</v>
      </c>
      <c r="D42" s="73">
        <v>6634</v>
      </c>
      <c r="E42" s="74" t="s">
        <v>878</v>
      </c>
      <c r="F42" s="35" t="s">
        <v>939</v>
      </c>
      <c r="G42" s="31">
        <v>7.0000000000000001E-3</v>
      </c>
      <c r="H42" s="25">
        <v>0</v>
      </c>
      <c r="I42" s="42" t="s">
        <v>1324</v>
      </c>
      <c r="K42" s="16"/>
    </row>
    <row r="43" spans="1:11" ht="14.25" thickBot="1" x14ac:dyDescent="0.2">
      <c r="A43" s="178"/>
      <c r="B43" s="178"/>
      <c r="C43" s="30">
        <v>5</v>
      </c>
      <c r="D43" s="73">
        <v>6634</v>
      </c>
      <c r="E43" s="74" t="s">
        <v>879</v>
      </c>
      <c r="F43" s="35" t="s">
        <v>940</v>
      </c>
      <c r="G43" s="31">
        <v>7.0000000000000001E-3</v>
      </c>
      <c r="H43" s="25">
        <v>0</v>
      </c>
      <c r="I43" s="42" t="s">
        <v>1325</v>
      </c>
      <c r="K43" s="16"/>
    </row>
    <row r="44" spans="1:11" ht="14.25" thickBot="1" x14ac:dyDescent="0.2">
      <c r="A44" s="178"/>
      <c r="B44" s="178"/>
      <c r="C44" s="30">
        <v>6</v>
      </c>
      <c r="D44" s="73">
        <v>6635</v>
      </c>
      <c r="E44" s="74" t="s">
        <v>880</v>
      </c>
      <c r="F44" s="35" t="s">
        <v>963</v>
      </c>
      <c r="G44" s="31">
        <v>7.0000000000000001E-3</v>
      </c>
      <c r="H44" s="25">
        <v>0</v>
      </c>
      <c r="I44" s="42" t="s">
        <v>1326</v>
      </c>
      <c r="K44" s="16"/>
    </row>
    <row r="45" spans="1:11" ht="14.25" thickBot="1" x14ac:dyDescent="0.2">
      <c r="A45" s="178"/>
      <c r="B45" s="178"/>
      <c r="C45" s="30">
        <v>7</v>
      </c>
      <c r="D45" s="73">
        <v>6635</v>
      </c>
      <c r="E45" s="74" t="s">
        <v>881</v>
      </c>
      <c r="F45" s="35" t="s">
        <v>469</v>
      </c>
      <c r="G45" s="31">
        <v>7.0000000000000001E-3</v>
      </c>
      <c r="H45" s="25">
        <v>0</v>
      </c>
      <c r="I45" s="42" t="s">
        <v>1327</v>
      </c>
      <c r="K45" s="16"/>
    </row>
    <row r="46" spans="1:11" ht="14.25" thickBot="1" x14ac:dyDescent="0.2">
      <c r="A46" s="179"/>
      <c r="B46" s="179"/>
      <c r="C46" s="32">
        <v>8</v>
      </c>
      <c r="D46" s="73">
        <v>6635</v>
      </c>
      <c r="E46" s="74" t="s">
        <v>882</v>
      </c>
      <c r="F46" s="35" t="s">
        <v>939</v>
      </c>
      <c r="G46" s="33">
        <v>7.0000000000000001E-3</v>
      </c>
      <c r="H46" s="26">
        <v>0</v>
      </c>
      <c r="I46" s="42" t="s">
        <v>1328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6635</v>
      </c>
      <c r="E47" s="71" t="s">
        <v>883</v>
      </c>
      <c r="F47" s="35" t="s">
        <v>940</v>
      </c>
      <c r="G47" s="31">
        <v>7.0000000000000001E-3</v>
      </c>
      <c r="H47" s="13">
        <v>0</v>
      </c>
      <c r="I47" s="42" t="s">
        <v>1329</v>
      </c>
      <c r="K47" s="16"/>
    </row>
    <row r="48" spans="1:11" ht="14.25" thickBot="1" x14ac:dyDescent="0.2">
      <c r="A48" s="181"/>
      <c r="B48" s="177"/>
      <c r="C48" s="30">
        <v>2</v>
      </c>
      <c r="D48" s="73">
        <v>6636</v>
      </c>
      <c r="E48" s="74" t="s">
        <v>898</v>
      </c>
      <c r="F48" s="35" t="s">
        <v>963</v>
      </c>
      <c r="G48" s="31">
        <v>7.0000000000000001E-3</v>
      </c>
      <c r="H48" s="25">
        <v>0</v>
      </c>
      <c r="I48" s="42" t="s">
        <v>1330</v>
      </c>
      <c r="K48" s="16"/>
    </row>
    <row r="49" spans="1:11" ht="14.25" thickBot="1" x14ac:dyDescent="0.2">
      <c r="A49" s="181"/>
      <c r="B49" s="177"/>
      <c r="C49" s="30">
        <v>3</v>
      </c>
      <c r="D49" s="73">
        <v>6636</v>
      </c>
      <c r="E49" s="74" t="s">
        <v>884</v>
      </c>
      <c r="F49" s="35" t="s">
        <v>469</v>
      </c>
      <c r="G49" s="31">
        <v>7.0000000000000001E-3</v>
      </c>
      <c r="H49" s="25">
        <v>0</v>
      </c>
      <c r="I49" s="42" t="s">
        <v>1331</v>
      </c>
      <c r="K49" s="16"/>
    </row>
    <row r="50" spans="1:11" ht="14.25" thickBot="1" x14ac:dyDescent="0.2">
      <c r="A50" s="181"/>
      <c r="B50" s="177"/>
      <c r="C50" s="30">
        <v>4</v>
      </c>
      <c r="D50" s="73">
        <v>6636</v>
      </c>
      <c r="E50" s="74" t="s">
        <v>885</v>
      </c>
      <c r="F50" s="35" t="s">
        <v>939</v>
      </c>
      <c r="G50" s="31">
        <v>7.0000000000000001E-3</v>
      </c>
      <c r="H50" s="25">
        <v>0</v>
      </c>
      <c r="I50" s="42" t="s">
        <v>1332</v>
      </c>
      <c r="K50" s="16"/>
    </row>
    <row r="51" spans="1:11" ht="14.25" thickBot="1" x14ac:dyDescent="0.2">
      <c r="A51" s="178"/>
      <c r="B51" s="178"/>
      <c r="C51" s="30">
        <v>5</v>
      </c>
      <c r="D51" s="73">
        <v>6636</v>
      </c>
      <c r="E51" s="74" t="s">
        <v>886</v>
      </c>
      <c r="F51" s="35" t="s">
        <v>940</v>
      </c>
      <c r="G51" s="31">
        <v>7.0000000000000001E-3</v>
      </c>
      <c r="H51" s="25">
        <v>0</v>
      </c>
      <c r="I51" s="42" t="s">
        <v>1333</v>
      </c>
      <c r="K51" s="16"/>
    </row>
    <row r="52" spans="1:11" ht="14.25" thickBot="1" x14ac:dyDescent="0.2">
      <c r="A52" s="178"/>
      <c r="B52" s="178"/>
      <c r="C52" s="30">
        <v>6</v>
      </c>
      <c r="D52" s="73">
        <v>6637</v>
      </c>
      <c r="E52" s="74" t="s">
        <v>887</v>
      </c>
      <c r="F52" s="35" t="s">
        <v>963</v>
      </c>
      <c r="G52" s="31">
        <v>7.0000000000000001E-3</v>
      </c>
      <c r="H52" s="25">
        <v>0</v>
      </c>
      <c r="I52" s="42" t="s">
        <v>1334</v>
      </c>
      <c r="K52" s="16"/>
    </row>
    <row r="53" spans="1:11" ht="14.25" thickBot="1" x14ac:dyDescent="0.2">
      <c r="A53" s="178"/>
      <c r="B53" s="178"/>
      <c r="C53" s="30">
        <v>7</v>
      </c>
      <c r="D53" s="73">
        <v>6637</v>
      </c>
      <c r="E53" s="74" t="s">
        <v>888</v>
      </c>
      <c r="F53" s="35" t="s">
        <v>469</v>
      </c>
      <c r="G53" s="31">
        <v>7.0000000000000001E-3</v>
      </c>
      <c r="H53" s="25">
        <v>0</v>
      </c>
      <c r="I53" s="42" t="s">
        <v>1335</v>
      </c>
      <c r="K53" s="16"/>
    </row>
    <row r="54" spans="1:11" ht="14.25" thickBot="1" x14ac:dyDescent="0.2">
      <c r="A54" s="179"/>
      <c r="B54" s="179"/>
      <c r="C54" s="32">
        <v>8</v>
      </c>
      <c r="D54" s="73">
        <v>6637</v>
      </c>
      <c r="E54" s="74" t="s">
        <v>889</v>
      </c>
      <c r="F54" s="35" t="s">
        <v>939</v>
      </c>
      <c r="G54" s="33">
        <v>7.0000000000000001E-3</v>
      </c>
      <c r="H54" s="26">
        <v>0</v>
      </c>
      <c r="I54" s="42" t="s">
        <v>1336</v>
      </c>
      <c r="K54" s="16"/>
    </row>
    <row r="55" spans="1:11" ht="14.25" thickBot="1" x14ac:dyDescent="0.2">
      <c r="A55" s="180">
        <v>7</v>
      </c>
      <c r="B55" s="176" t="s">
        <v>7</v>
      </c>
      <c r="C55" s="28">
        <v>1</v>
      </c>
      <c r="D55" s="73">
        <v>6637</v>
      </c>
      <c r="E55" s="71" t="s">
        <v>890</v>
      </c>
      <c r="F55" s="35" t="s">
        <v>940</v>
      </c>
      <c r="G55" s="31">
        <v>7.0000000000000001E-3</v>
      </c>
      <c r="H55" s="13">
        <v>0</v>
      </c>
      <c r="I55" s="42" t="s">
        <v>1337</v>
      </c>
      <c r="K55" s="16"/>
    </row>
    <row r="56" spans="1:11" ht="14.25" thickBot="1" x14ac:dyDescent="0.2">
      <c r="A56" s="181"/>
      <c r="B56" s="177"/>
      <c r="C56" s="30">
        <v>2</v>
      </c>
      <c r="D56" s="37">
        <v>6203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1338</v>
      </c>
      <c r="K56" s="16"/>
    </row>
    <row r="57" spans="1:11" ht="14.25" thickBot="1" x14ac:dyDescent="0.2">
      <c r="A57" s="181"/>
      <c r="B57" s="177"/>
      <c r="C57" s="30">
        <v>3</v>
      </c>
      <c r="D57" s="37">
        <v>6203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1339</v>
      </c>
      <c r="K57" s="16"/>
    </row>
    <row r="58" spans="1:11" ht="14.25" thickBot="1" x14ac:dyDescent="0.2">
      <c r="A58" s="181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1340</v>
      </c>
      <c r="K58" s="16"/>
    </row>
    <row r="59" spans="1:11" ht="14.25" thickBot="1" x14ac:dyDescent="0.2">
      <c r="A59" s="178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1341</v>
      </c>
      <c r="K59" s="16"/>
    </row>
    <row r="60" spans="1:11" ht="14.25" thickBot="1" x14ac:dyDescent="0.2">
      <c r="A60" s="178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1342</v>
      </c>
      <c r="K60" s="16"/>
    </row>
    <row r="61" spans="1:11" ht="14.25" thickBot="1" x14ac:dyDescent="0.2">
      <c r="A61" s="178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1343</v>
      </c>
      <c r="K61" s="16"/>
    </row>
    <row r="62" spans="1:11" ht="14.25" thickBot="1" x14ac:dyDescent="0.2">
      <c r="A62" s="179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1344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6204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1345</v>
      </c>
      <c r="K63" s="16"/>
    </row>
    <row r="64" spans="1:11" ht="14.25" thickBot="1" x14ac:dyDescent="0.2">
      <c r="A64" s="194"/>
      <c r="B64" s="177"/>
      <c r="C64" s="30">
        <v>2</v>
      </c>
      <c r="D64" s="37">
        <v>6204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1346</v>
      </c>
      <c r="K64" s="16"/>
    </row>
    <row r="65" spans="1:11" ht="14.25" thickBot="1" x14ac:dyDescent="0.2">
      <c r="A65" s="194"/>
      <c r="B65" s="177"/>
      <c r="C65" s="30">
        <v>3</v>
      </c>
      <c r="D65" s="37">
        <v>6204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1347</v>
      </c>
      <c r="K65" s="16"/>
    </row>
    <row r="66" spans="1:11" ht="14.25" thickBot="1" x14ac:dyDescent="0.2">
      <c r="A66" s="194"/>
      <c r="B66" s="177"/>
      <c r="C66" s="30">
        <v>4</v>
      </c>
      <c r="D66" s="27">
        <v>6205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1348</v>
      </c>
      <c r="K66" s="16"/>
    </row>
    <row r="67" spans="1:11" ht="14.25" thickBot="1" x14ac:dyDescent="0.2">
      <c r="A67" s="194"/>
      <c r="B67" s="178"/>
      <c r="C67" s="30">
        <v>5</v>
      </c>
      <c r="D67" s="27">
        <v>6205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1349</v>
      </c>
      <c r="K67" s="16"/>
    </row>
    <row r="68" spans="1:11" ht="14.25" thickBot="1" x14ac:dyDescent="0.2">
      <c r="A68" s="194"/>
      <c r="B68" s="178"/>
      <c r="C68" s="30">
        <v>6</v>
      </c>
      <c r="D68" s="37">
        <v>6206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1350</v>
      </c>
      <c r="K68" s="16"/>
    </row>
    <row r="69" spans="1:11" ht="14.25" thickBot="1" x14ac:dyDescent="0.2">
      <c r="A69" s="194"/>
      <c r="B69" s="178"/>
      <c r="C69" s="30">
        <v>7</v>
      </c>
      <c r="D69" s="37">
        <v>6206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1351</v>
      </c>
      <c r="K69" s="16"/>
    </row>
    <row r="70" spans="1:11" ht="14.25" thickBot="1" x14ac:dyDescent="0.2">
      <c r="A70" s="195"/>
      <c r="B70" s="179"/>
      <c r="C70" s="32">
        <v>8</v>
      </c>
      <c r="D70" s="37">
        <v>6206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1352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6207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1353</v>
      </c>
    </row>
    <row r="72" spans="1:11" ht="14.25" thickBot="1" x14ac:dyDescent="0.2">
      <c r="A72" s="194"/>
      <c r="B72" s="177"/>
      <c r="C72" s="30">
        <v>2</v>
      </c>
      <c r="D72" s="37">
        <v>6207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1354</v>
      </c>
    </row>
    <row r="73" spans="1:11" ht="14.25" thickBot="1" x14ac:dyDescent="0.2">
      <c r="A73" s="194"/>
      <c r="B73" s="177"/>
      <c r="C73" s="30">
        <v>3</v>
      </c>
      <c r="D73" s="37">
        <v>6207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1355</v>
      </c>
    </row>
    <row r="74" spans="1:11" ht="14.25" thickBot="1" x14ac:dyDescent="0.2">
      <c r="A74" s="194"/>
      <c r="B74" s="177"/>
      <c r="C74" s="30">
        <v>4</v>
      </c>
      <c r="D74" s="37">
        <v>6208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1356</v>
      </c>
    </row>
    <row r="75" spans="1:11" ht="14.25" thickBot="1" x14ac:dyDescent="0.2">
      <c r="A75" s="194"/>
      <c r="B75" s="178"/>
      <c r="C75" s="30">
        <v>5</v>
      </c>
      <c r="D75" s="37">
        <v>6208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1357</v>
      </c>
    </row>
    <row r="76" spans="1:11" ht="14.25" thickBot="1" x14ac:dyDescent="0.2">
      <c r="A76" s="194"/>
      <c r="B76" s="178"/>
      <c r="C76" s="30">
        <v>6</v>
      </c>
      <c r="D76" s="37">
        <v>6208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1358</v>
      </c>
    </row>
    <row r="77" spans="1:11" ht="14.25" thickBot="1" x14ac:dyDescent="0.2">
      <c r="A77" s="194"/>
      <c r="B77" s="178"/>
      <c r="C77" s="30">
        <v>7</v>
      </c>
      <c r="D77" s="37">
        <v>6208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1359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1360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6209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1361</v>
      </c>
    </row>
    <row r="80" spans="1:11" ht="14.25" thickBot="1" x14ac:dyDescent="0.2">
      <c r="A80" s="194"/>
      <c r="B80" s="177"/>
      <c r="C80" s="30">
        <v>2</v>
      </c>
      <c r="D80" s="37">
        <v>6209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1362</v>
      </c>
    </row>
    <row r="81" spans="1:9" ht="14.25" thickBot="1" x14ac:dyDescent="0.2">
      <c r="A81" s="194"/>
      <c r="B81" s="177"/>
      <c r="C81" s="30">
        <v>3</v>
      </c>
      <c r="D81" s="37">
        <v>6209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1363</v>
      </c>
    </row>
    <row r="82" spans="1:9" ht="14.25" thickBot="1" x14ac:dyDescent="0.2">
      <c r="A82" s="194"/>
      <c r="B82" s="177"/>
      <c r="C82" s="30">
        <v>4</v>
      </c>
      <c r="D82" s="37">
        <v>6209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1364</v>
      </c>
    </row>
    <row r="83" spans="1:9" ht="14.25" thickBot="1" x14ac:dyDescent="0.2">
      <c r="A83" s="194"/>
      <c r="B83" s="178"/>
      <c r="C83" s="30">
        <v>5</v>
      </c>
      <c r="D83" s="37">
        <v>6210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1365</v>
      </c>
    </row>
    <row r="84" spans="1:9" ht="14.25" thickBot="1" x14ac:dyDescent="0.2">
      <c r="A84" s="194"/>
      <c r="B84" s="178"/>
      <c r="C84" s="30">
        <v>6</v>
      </c>
      <c r="D84" s="37">
        <v>6210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1366</v>
      </c>
    </row>
    <row r="85" spans="1:9" ht="14.25" thickBot="1" x14ac:dyDescent="0.2">
      <c r="A85" s="194"/>
      <c r="B85" s="178"/>
      <c r="C85" s="30">
        <v>7</v>
      </c>
      <c r="D85" s="37">
        <v>6210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1367</v>
      </c>
    </row>
    <row r="86" spans="1:9" ht="14.25" thickBot="1" x14ac:dyDescent="0.2">
      <c r="A86" s="195"/>
      <c r="B86" s="179"/>
      <c r="C86" s="32">
        <v>8</v>
      </c>
      <c r="D86" s="37">
        <v>6210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1368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6225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1369</v>
      </c>
    </row>
    <row r="88" spans="1:9" ht="14.25" thickBot="1" x14ac:dyDescent="0.2">
      <c r="A88" s="194"/>
      <c r="B88" s="177"/>
      <c r="C88" s="30">
        <v>2</v>
      </c>
      <c r="D88" s="37">
        <v>6225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1370</v>
      </c>
    </row>
    <row r="89" spans="1:9" ht="14.25" thickBot="1" x14ac:dyDescent="0.2">
      <c r="A89" s="194"/>
      <c r="B89" s="177"/>
      <c r="C89" s="30">
        <v>3</v>
      </c>
      <c r="D89" s="37">
        <v>6225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1371</v>
      </c>
    </row>
    <row r="90" spans="1:9" ht="14.25" thickBot="1" x14ac:dyDescent="0.2">
      <c r="A90" s="194"/>
      <c r="B90" s="177"/>
      <c r="C90" s="30">
        <v>4</v>
      </c>
      <c r="D90" s="37">
        <v>6225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1372</v>
      </c>
    </row>
    <row r="91" spans="1:9" ht="14.25" thickBot="1" x14ac:dyDescent="0.2">
      <c r="A91" s="194"/>
      <c r="B91" s="178"/>
      <c r="C91" s="30">
        <v>5</v>
      </c>
      <c r="D91" s="37">
        <v>6227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1373</v>
      </c>
    </row>
    <row r="92" spans="1:9" ht="14.25" thickBot="1" x14ac:dyDescent="0.2">
      <c r="A92" s="194"/>
      <c r="B92" s="178"/>
      <c r="C92" s="30">
        <v>6</v>
      </c>
      <c r="D92" s="37">
        <v>6227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1374</v>
      </c>
    </row>
    <row r="93" spans="1:9" ht="14.25" thickBot="1" x14ac:dyDescent="0.2">
      <c r="A93" s="194"/>
      <c r="B93" s="178"/>
      <c r="C93" s="30">
        <v>7</v>
      </c>
      <c r="D93" s="37">
        <v>6227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1375</v>
      </c>
    </row>
    <row r="94" spans="1:9" ht="14.25" thickBot="1" x14ac:dyDescent="0.2">
      <c r="A94" s="195"/>
      <c r="B94" s="179"/>
      <c r="C94" s="32">
        <v>8</v>
      </c>
      <c r="D94" s="41">
        <v>6228</v>
      </c>
      <c r="E94" s="12" t="s">
        <v>226</v>
      </c>
      <c r="F94" s="36" t="s">
        <v>533</v>
      </c>
      <c r="G94" s="33">
        <v>7.0000000000000001E-3</v>
      </c>
      <c r="H94" s="26">
        <v>0</v>
      </c>
      <c r="I94" s="42" t="s">
        <v>1376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6228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1377</v>
      </c>
    </row>
    <row r="96" spans="1:9" ht="14.25" thickBot="1" x14ac:dyDescent="0.2">
      <c r="A96" s="194"/>
      <c r="B96" s="177"/>
      <c r="C96" s="30">
        <v>2</v>
      </c>
      <c r="D96" s="37">
        <v>6228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1378</v>
      </c>
    </row>
    <row r="97" spans="1:9" ht="14.25" thickBot="1" x14ac:dyDescent="0.2">
      <c r="A97" s="194"/>
      <c r="B97" s="177"/>
      <c r="C97" s="30">
        <v>3</v>
      </c>
      <c r="D97" s="37">
        <v>6228</v>
      </c>
      <c r="E97" s="11" t="s">
        <v>335</v>
      </c>
      <c r="F97" s="25" t="s">
        <v>15</v>
      </c>
      <c r="G97" s="31">
        <v>7.0000000000000001E-3</v>
      </c>
      <c r="H97" s="25">
        <v>0</v>
      </c>
      <c r="I97" s="42" t="s">
        <v>1379</v>
      </c>
    </row>
    <row r="98" spans="1:9" ht="14.25" thickBot="1" x14ac:dyDescent="0.2">
      <c r="A98" s="194"/>
      <c r="B98" s="177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42" t="s">
        <v>1380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1381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1382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1383</v>
      </c>
    </row>
    <row r="102" spans="1:9" ht="14.25" thickBot="1" x14ac:dyDescent="0.2">
      <c r="A102" s="195"/>
      <c r="B102" s="179"/>
      <c r="C102" s="32">
        <v>8</v>
      </c>
      <c r="D102" s="159" t="s">
        <v>754</v>
      </c>
      <c r="E102" s="69" t="s">
        <v>208</v>
      </c>
      <c r="F102" s="160" t="s">
        <v>962</v>
      </c>
      <c r="G102" s="33">
        <v>7.0000000000000001E-3</v>
      </c>
      <c r="H102" s="26">
        <v>0</v>
      </c>
      <c r="I102" s="42" t="s">
        <v>1384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6201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1385</v>
      </c>
    </row>
    <row r="104" spans="1:9" ht="14.25" thickBot="1" x14ac:dyDescent="0.2">
      <c r="A104" s="174"/>
      <c r="B104" s="177"/>
      <c r="C104" s="30">
        <v>2</v>
      </c>
      <c r="D104" s="37">
        <v>6201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1386</v>
      </c>
    </row>
    <row r="105" spans="1:9" ht="14.25" thickBot="1" x14ac:dyDescent="0.2">
      <c r="A105" s="174"/>
      <c r="B105" s="177"/>
      <c r="C105" s="30">
        <v>3</v>
      </c>
      <c r="D105" s="37">
        <v>6201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1387</v>
      </c>
    </row>
    <row r="106" spans="1:9" ht="14.25" thickBot="1" x14ac:dyDescent="0.2">
      <c r="A106" s="174"/>
      <c r="B106" s="177"/>
      <c r="C106" s="30">
        <v>4</v>
      </c>
      <c r="D106" s="37">
        <v>6201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1388</v>
      </c>
    </row>
    <row r="107" spans="1:9" ht="14.25" thickBot="1" x14ac:dyDescent="0.2">
      <c r="A107" s="174"/>
      <c r="B107" s="178"/>
      <c r="C107" s="30">
        <v>5</v>
      </c>
      <c r="D107" s="37">
        <v>6202</v>
      </c>
      <c r="E107" s="11" t="s">
        <v>567</v>
      </c>
      <c r="F107" s="25" t="s">
        <v>819</v>
      </c>
      <c r="G107" s="31">
        <v>7.0000000000000001E-3</v>
      </c>
      <c r="H107" s="25">
        <v>0</v>
      </c>
      <c r="I107" s="42" t="s">
        <v>1389</v>
      </c>
    </row>
    <row r="108" spans="1:9" ht="14.25" thickBot="1" x14ac:dyDescent="0.2">
      <c r="A108" s="174"/>
      <c r="B108" s="178"/>
      <c r="C108" s="30">
        <v>6</v>
      </c>
      <c r="D108" s="37">
        <v>6202</v>
      </c>
      <c r="E108" s="11" t="s">
        <v>568</v>
      </c>
      <c r="F108" s="25" t="s">
        <v>820</v>
      </c>
      <c r="G108" s="31">
        <v>7.0000000000000001E-3</v>
      </c>
      <c r="H108" s="25">
        <v>0</v>
      </c>
      <c r="I108" s="42" t="s">
        <v>1390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1391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1392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6203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1393</v>
      </c>
    </row>
    <row r="112" spans="1:9" ht="14.25" thickBot="1" x14ac:dyDescent="0.2">
      <c r="A112" s="174"/>
      <c r="B112" s="177"/>
      <c r="C112" s="30">
        <v>2</v>
      </c>
      <c r="D112" s="37">
        <v>6203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1394</v>
      </c>
    </row>
    <row r="113" spans="1:9" ht="14.25" thickBot="1" x14ac:dyDescent="0.2">
      <c r="A113" s="174"/>
      <c r="B113" s="177"/>
      <c r="C113" s="30">
        <v>3</v>
      </c>
      <c r="D113" s="37">
        <v>6203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1395</v>
      </c>
    </row>
    <row r="114" spans="1:9" ht="14.25" thickBot="1" x14ac:dyDescent="0.2">
      <c r="A114" s="174"/>
      <c r="B114" s="177"/>
      <c r="C114" s="30">
        <v>4</v>
      </c>
      <c r="D114" s="37">
        <v>6203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1396</v>
      </c>
    </row>
    <row r="115" spans="1:9" ht="14.25" thickBot="1" x14ac:dyDescent="0.2">
      <c r="A115" s="174"/>
      <c r="B115" s="178"/>
      <c r="C115" s="30">
        <v>5</v>
      </c>
      <c r="D115" s="37">
        <v>6632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1397</v>
      </c>
    </row>
    <row r="116" spans="1:9" ht="14.25" thickBot="1" x14ac:dyDescent="0.2">
      <c r="A116" s="174"/>
      <c r="B116" s="178"/>
      <c r="C116" s="30">
        <v>6</v>
      </c>
      <c r="D116" s="37">
        <v>6632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1398</v>
      </c>
    </row>
    <row r="117" spans="1:9" ht="14.25" thickBot="1" x14ac:dyDescent="0.2">
      <c r="A117" s="174"/>
      <c r="B117" s="178"/>
      <c r="C117" s="30">
        <v>7</v>
      </c>
      <c r="D117" s="37">
        <v>6633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1399</v>
      </c>
    </row>
    <row r="118" spans="1:9" ht="14.25" thickBot="1" x14ac:dyDescent="0.2">
      <c r="A118" s="175"/>
      <c r="B118" s="179"/>
      <c r="C118" s="32">
        <v>8</v>
      </c>
      <c r="D118" s="37">
        <v>6633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1400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6634</v>
      </c>
      <c r="E119" s="71" t="s">
        <v>896</v>
      </c>
      <c r="F119" s="25" t="s">
        <v>947</v>
      </c>
      <c r="G119" s="29">
        <v>7.0000000000000001E-3</v>
      </c>
      <c r="H119" s="13">
        <v>0</v>
      </c>
      <c r="I119" s="42" t="s">
        <v>1401</v>
      </c>
    </row>
    <row r="120" spans="1:9" ht="14.25" thickBot="1" x14ac:dyDescent="0.2">
      <c r="A120" s="194"/>
      <c r="B120" s="177"/>
      <c r="C120" s="30">
        <v>2</v>
      </c>
      <c r="D120" s="37">
        <v>6634</v>
      </c>
      <c r="E120" s="74" t="s">
        <v>897</v>
      </c>
      <c r="F120" s="25" t="s">
        <v>948</v>
      </c>
      <c r="G120" s="31">
        <v>7.0000000000000001E-3</v>
      </c>
      <c r="H120" s="25">
        <v>0</v>
      </c>
      <c r="I120" s="42" t="s">
        <v>1402</v>
      </c>
    </row>
    <row r="121" spans="1:9" ht="14.25" thickBot="1" x14ac:dyDescent="0.2">
      <c r="A121" s="194"/>
      <c r="B121" s="177"/>
      <c r="C121" s="30">
        <v>3</v>
      </c>
      <c r="D121" s="37">
        <v>6635</v>
      </c>
      <c r="E121" s="74" t="s">
        <v>901</v>
      </c>
      <c r="F121" s="25" t="s">
        <v>947</v>
      </c>
      <c r="G121" s="31">
        <v>7.0000000000000001E-3</v>
      </c>
      <c r="H121" s="25">
        <v>0</v>
      </c>
      <c r="I121" s="42" t="s">
        <v>1403</v>
      </c>
    </row>
    <row r="122" spans="1:9" ht="14.25" thickBot="1" x14ac:dyDescent="0.2">
      <c r="A122" s="194"/>
      <c r="B122" s="177"/>
      <c r="C122" s="30">
        <v>4</v>
      </c>
      <c r="D122" s="37">
        <v>6635</v>
      </c>
      <c r="E122" s="74" t="s">
        <v>902</v>
      </c>
      <c r="F122" s="25" t="s">
        <v>948</v>
      </c>
      <c r="G122" s="31">
        <v>7.0000000000000001E-3</v>
      </c>
      <c r="H122" s="25">
        <v>0</v>
      </c>
      <c r="I122" s="42" t="s">
        <v>1404</v>
      </c>
    </row>
    <row r="123" spans="1:9" ht="14.25" thickBot="1" x14ac:dyDescent="0.2">
      <c r="A123" s="194"/>
      <c r="B123" s="178"/>
      <c r="C123" s="30">
        <v>5</v>
      </c>
      <c r="D123" s="37">
        <v>6636</v>
      </c>
      <c r="E123" s="74" t="s">
        <v>899</v>
      </c>
      <c r="F123" s="25" t="s">
        <v>947</v>
      </c>
      <c r="G123" s="31">
        <v>7.0000000000000001E-3</v>
      </c>
      <c r="H123" s="25">
        <v>0</v>
      </c>
      <c r="I123" s="42" t="s">
        <v>1405</v>
      </c>
    </row>
    <row r="124" spans="1:9" ht="14.25" thickBot="1" x14ac:dyDescent="0.2">
      <c r="A124" s="194"/>
      <c r="B124" s="178"/>
      <c r="C124" s="30">
        <v>6</v>
      </c>
      <c r="D124" s="37">
        <v>6636</v>
      </c>
      <c r="E124" s="74" t="s">
        <v>900</v>
      </c>
      <c r="F124" s="25" t="s">
        <v>948</v>
      </c>
      <c r="G124" s="31">
        <v>7.0000000000000001E-3</v>
      </c>
      <c r="H124" s="25">
        <v>0</v>
      </c>
      <c r="I124" s="42" t="s">
        <v>1406</v>
      </c>
    </row>
    <row r="125" spans="1:9" ht="14.25" thickBot="1" x14ac:dyDescent="0.2">
      <c r="A125" s="194"/>
      <c r="B125" s="178"/>
      <c r="C125" s="30">
        <v>7</v>
      </c>
      <c r="D125" s="37">
        <v>6637</v>
      </c>
      <c r="E125" s="74" t="s">
        <v>903</v>
      </c>
      <c r="F125" s="25" t="s">
        <v>947</v>
      </c>
      <c r="G125" s="31">
        <v>7.0000000000000001E-3</v>
      </c>
      <c r="H125" s="25">
        <v>0</v>
      </c>
      <c r="I125" s="42" t="s">
        <v>1407</v>
      </c>
    </row>
    <row r="126" spans="1:9" ht="14.25" thickBot="1" x14ac:dyDescent="0.2">
      <c r="A126" s="195"/>
      <c r="B126" s="179"/>
      <c r="C126" s="32">
        <v>8</v>
      </c>
      <c r="D126" s="37">
        <v>6637</v>
      </c>
      <c r="E126" s="74" t="s">
        <v>904</v>
      </c>
      <c r="F126" s="25" t="s">
        <v>948</v>
      </c>
      <c r="G126" s="33">
        <v>7.0000000000000001E-3</v>
      </c>
      <c r="H126" s="26">
        <v>0</v>
      </c>
      <c r="I126" s="42" t="s">
        <v>1408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6204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1409</v>
      </c>
    </row>
    <row r="128" spans="1:9" ht="14.25" thickBot="1" x14ac:dyDescent="0.2">
      <c r="A128" s="194"/>
      <c r="B128" s="177"/>
      <c r="C128" s="30">
        <v>2</v>
      </c>
      <c r="D128" s="37">
        <v>6204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1410</v>
      </c>
    </row>
    <row r="129" spans="1:9" ht="14.25" thickBot="1" x14ac:dyDescent="0.2">
      <c r="A129" s="194"/>
      <c r="B129" s="177"/>
      <c r="C129" s="30">
        <v>3</v>
      </c>
      <c r="D129" s="37">
        <v>6204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1411</v>
      </c>
    </row>
    <row r="130" spans="1:9" ht="14.25" thickBot="1" x14ac:dyDescent="0.2">
      <c r="A130" s="194"/>
      <c r="B130" s="177"/>
      <c r="C130" s="30">
        <v>4</v>
      </c>
      <c r="D130" s="37">
        <v>6204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1412</v>
      </c>
    </row>
    <row r="131" spans="1:9" ht="14.25" thickBot="1" x14ac:dyDescent="0.2">
      <c r="A131" s="194"/>
      <c r="B131" s="178"/>
      <c r="C131" s="30">
        <v>5</v>
      </c>
      <c r="D131" s="37">
        <v>6205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1413</v>
      </c>
    </row>
    <row r="132" spans="1:9" ht="14.25" thickBot="1" x14ac:dyDescent="0.2">
      <c r="A132" s="194"/>
      <c r="B132" s="178"/>
      <c r="C132" s="30">
        <v>6</v>
      </c>
      <c r="D132" s="37">
        <v>6205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1414</v>
      </c>
    </row>
    <row r="133" spans="1:9" ht="14.25" thickBot="1" x14ac:dyDescent="0.2">
      <c r="A133" s="194"/>
      <c r="B133" s="178"/>
      <c r="C133" s="30">
        <v>7</v>
      </c>
      <c r="D133" s="37">
        <v>6205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1415</v>
      </c>
    </row>
    <row r="134" spans="1:9" ht="14.25" thickBot="1" x14ac:dyDescent="0.2">
      <c r="A134" s="195"/>
      <c r="B134" s="179"/>
      <c r="C134" s="32">
        <v>8</v>
      </c>
      <c r="D134" s="37">
        <v>6205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1416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6206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1417</v>
      </c>
    </row>
    <row r="136" spans="1:9" ht="14.25" thickBot="1" x14ac:dyDescent="0.2">
      <c r="A136" s="194"/>
      <c r="B136" s="177"/>
      <c r="C136" s="30">
        <v>2</v>
      </c>
      <c r="D136" s="37">
        <v>6207</v>
      </c>
      <c r="E136" s="11" t="s">
        <v>336</v>
      </c>
      <c r="F136" s="25" t="s">
        <v>814</v>
      </c>
      <c r="G136" s="31">
        <v>7.0000000000000001E-3</v>
      </c>
      <c r="H136" s="25">
        <v>0</v>
      </c>
      <c r="I136" s="42" t="s">
        <v>1418</v>
      </c>
    </row>
    <row r="137" spans="1:9" ht="14.25" thickBot="1" x14ac:dyDescent="0.2">
      <c r="A137" s="194"/>
      <c r="B137" s="177"/>
      <c r="C137" s="30">
        <v>3</v>
      </c>
      <c r="D137" s="37">
        <v>6208</v>
      </c>
      <c r="E137" s="11" t="s">
        <v>336</v>
      </c>
      <c r="F137" s="35" t="s">
        <v>814</v>
      </c>
      <c r="G137" s="31">
        <v>7.0000000000000001E-3</v>
      </c>
      <c r="H137" s="25">
        <v>0</v>
      </c>
      <c r="I137" s="42" t="s">
        <v>1419</v>
      </c>
    </row>
    <row r="138" spans="1:9" ht="14.25" thickBot="1" x14ac:dyDescent="0.2">
      <c r="A138" s="194"/>
      <c r="B138" s="177"/>
      <c r="C138" s="30">
        <v>4</v>
      </c>
      <c r="D138" s="37">
        <v>6209</v>
      </c>
      <c r="E138" s="11" t="s">
        <v>336</v>
      </c>
      <c r="F138" s="35" t="s">
        <v>814</v>
      </c>
      <c r="G138" s="31">
        <v>7.0000000000000001E-3</v>
      </c>
      <c r="H138" s="25">
        <v>0</v>
      </c>
      <c r="I138" s="42" t="s">
        <v>1420</v>
      </c>
    </row>
    <row r="139" spans="1:9" ht="14.25" thickBot="1" x14ac:dyDescent="0.2">
      <c r="A139" s="194"/>
      <c r="B139" s="178"/>
      <c r="C139" s="30">
        <v>5</v>
      </c>
      <c r="D139" s="37">
        <v>6210</v>
      </c>
      <c r="E139" s="11" t="s">
        <v>458</v>
      </c>
      <c r="F139" s="25" t="s">
        <v>806</v>
      </c>
      <c r="G139" s="31">
        <v>7.0000000000000001E-3</v>
      </c>
      <c r="H139" s="25">
        <v>0</v>
      </c>
      <c r="I139" s="42" t="s">
        <v>1421</v>
      </c>
    </row>
    <row r="140" spans="1:9" ht="14.25" thickBot="1" x14ac:dyDescent="0.2">
      <c r="A140" s="194"/>
      <c r="B140" s="178"/>
      <c r="C140" s="30">
        <v>6</v>
      </c>
      <c r="D140" s="37">
        <v>6210</v>
      </c>
      <c r="E140" s="11" t="s">
        <v>530</v>
      </c>
      <c r="F140" s="25" t="s">
        <v>808</v>
      </c>
      <c r="G140" s="31">
        <v>7.0000000000000001E-3</v>
      </c>
      <c r="H140" s="25">
        <v>0</v>
      </c>
      <c r="I140" s="42" t="s">
        <v>1422</v>
      </c>
    </row>
    <row r="141" spans="1:9" ht="14.25" thickBot="1" x14ac:dyDescent="0.2">
      <c r="A141" s="194"/>
      <c r="B141" s="178"/>
      <c r="C141" s="30">
        <v>7</v>
      </c>
      <c r="D141" s="37">
        <v>6210</v>
      </c>
      <c r="E141" s="11" t="s">
        <v>531</v>
      </c>
      <c r="F141" s="25" t="s">
        <v>810</v>
      </c>
      <c r="G141" s="31">
        <v>7.0000000000000001E-3</v>
      </c>
      <c r="H141" s="25">
        <v>0</v>
      </c>
      <c r="I141" s="42" t="s">
        <v>1423</v>
      </c>
    </row>
    <row r="142" spans="1:9" ht="14.25" thickBot="1" x14ac:dyDescent="0.2">
      <c r="A142" s="195"/>
      <c r="B142" s="179"/>
      <c r="C142" s="32">
        <v>8</v>
      </c>
      <c r="D142" s="37">
        <v>6210</v>
      </c>
      <c r="E142" s="11" t="s">
        <v>532</v>
      </c>
      <c r="F142" s="25" t="s">
        <v>812</v>
      </c>
      <c r="G142" s="33">
        <v>7.0000000000000001E-3</v>
      </c>
      <c r="H142" s="26">
        <v>0</v>
      </c>
      <c r="I142" s="42" t="s">
        <v>1424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6225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1425</v>
      </c>
    </row>
    <row r="144" spans="1:9" ht="14.25" thickBot="1" x14ac:dyDescent="0.2">
      <c r="A144" s="194"/>
      <c r="B144" s="177"/>
      <c r="C144" s="30">
        <v>2</v>
      </c>
      <c r="D144" s="131">
        <v>6645</v>
      </c>
      <c r="E144" s="132" t="s">
        <v>549</v>
      </c>
      <c r="F144" s="133" t="s">
        <v>819</v>
      </c>
      <c r="G144" s="31">
        <v>7.0000000000000001E-3</v>
      </c>
      <c r="H144" s="25">
        <v>0</v>
      </c>
      <c r="I144" s="42" t="s">
        <v>1426</v>
      </c>
    </row>
    <row r="145" spans="1:9" ht="14.25" thickBot="1" x14ac:dyDescent="0.2">
      <c r="A145" s="194"/>
      <c r="B145" s="177"/>
      <c r="C145" s="30">
        <v>3</v>
      </c>
      <c r="D145" s="131">
        <v>6645</v>
      </c>
      <c r="E145" s="132" t="s">
        <v>550</v>
      </c>
      <c r="F145" s="133" t="s">
        <v>820</v>
      </c>
      <c r="G145" s="31">
        <v>7.0000000000000001E-3</v>
      </c>
      <c r="H145" s="25">
        <v>0</v>
      </c>
      <c r="I145" s="42" t="s">
        <v>1427</v>
      </c>
    </row>
    <row r="146" spans="1:9" ht="14.25" thickBot="1" x14ac:dyDescent="0.2">
      <c r="A146" s="194"/>
      <c r="B146" s="177"/>
      <c r="C146" s="30">
        <v>4</v>
      </c>
      <c r="D146" s="131">
        <v>6227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1428</v>
      </c>
    </row>
    <row r="147" spans="1:9" ht="14.25" thickBot="1" x14ac:dyDescent="0.2">
      <c r="A147" s="194"/>
      <c r="B147" s="178"/>
      <c r="C147" s="30">
        <v>5</v>
      </c>
      <c r="D147" s="131">
        <v>6228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1429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1430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1431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1432</v>
      </c>
    </row>
    <row r="151" spans="1:9" ht="14.25" thickBot="1" x14ac:dyDescent="0.2">
      <c r="A151" s="193">
        <v>7</v>
      </c>
      <c r="B151" s="176" t="s">
        <v>573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1433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1434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1435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1436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1437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1438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1439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1440</v>
      </c>
    </row>
    <row r="159" spans="1:9" x14ac:dyDescent="0.15">
      <c r="D159" s="16" t="s">
        <v>961</v>
      </c>
    </row>
  </sheetData>
  <mergeCells count="39">
    <mergeCell ref="A127:A134"/>
    <mergeCell ref="B127:B134"/>
    <mergeCell ref="A143:A150"/>
    <mergeCell ref="B143:B150"/>
    <mergeCell ref="A135:A142"/>
    <mergeCell ref="B135:B142"/>
    <mergeCell ref="B71:B78"/>
    <mergeCell ref="A79:A86"/>
    <mergeCell ref="B79:B86"/>
    <mergeCell ref="A87:A94"/>
    <mergeCell ref="B87:B94"/>
    <mergeCell ref="A151:A158"/>
    <mergeCell ref="B151:B158"/>
    <mergeCell ref="G5:H5"/>
    <mergeCell ref="A7:A14"/>
    <mergeCell ref="B7:B14"/>
    <mergeCell ref="A63:A70"/>
    <mergeCell ref="B63:B70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71:A78"/>
    <mergeCell ref="A15:A22"/>
    <mergeCell ref="B15:B22"/>
    <mergeCell ref="A23:A30"/>
    <mergeCell ref="B23:B30"/>
    <mergeCell ref="A31:A38"/>
    <mergeCell ref="B31:B38"/>
    <mergeCell ref="A39:A46"/>
    <mergeCell ref="B39:B46"/>
    <mergeCell ref="A47:A54"/>
    <mergeCell ref="B47:B54"/>
    <mergeCell ref="A55:A62"/>
    <mergeCell ref="B55:B6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N167"/>
  <sheetViews>
    <sheetView topLeftCell="A142" workbookViewId="0">
      <selection activeCell="F176" sqref="F176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228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229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752</v>
      </c>
      <c r="E5" s="7"/>
      <c r="F5" s="8"/>
      <c r="G5" s="182" t="str">
        <f>"Total Power Consumption of 24V DC"&amp;(G6+H6)&amp;" A"</f>
        <v>Total Power Consumption of 24V DC0.840000000000001 A</v>
      </c>
      <c r="H5" s="183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180">
        <v>1</v>
      </c>
      <c r="B7" s="176" t="s">
        <v>7</v>
      </c>
      <c r="C7" s="28">
        <v>1</v>
      </c>
      <c r="D7" s="40">
        <v>6212</v>
      </c>
      <c r="E7" s="10" t="s">
        <v>226</v>
      </c>
      <c r="F7" s="34" t="s">
        <v>533</v>
      </c>
      <c r="G7" s="29">
        <v>7.0000000000000001E-3</v>
      </c>
      <c r="H7" s="13">
        <v>0</v>
      </c>
      <c r="I7" s="42" t="s">
        <v>986</v>
      </c>
      <c r="K7" s="1"/>
      <c r="N7" s="1"/>
    </row>
    <row r="8" spans="1:14" ht="14.25" thickBot="1" x14ac:dyDescent="0.2">
      <c r="A8" s="181"/>
      <c r="B8" s="177"/>
      <c r="C8" s="30">
        <v>2</v>
      </c>
      <c r="D8" s="37">
        <v>6212</v>
      </c>
      <c r="E8" s="11" t="s">
        <v>449</v>
      </c>
      <c r="F8" s="35" t="s">
        <v>529</v>
      </c>
      <c r="G8" s="31">
        <v>7.0000000000000001E-3</v>
      </c>
      <c r="H8" s="25">
        <v>0</v>
      </c>
      <c r="I8" s="42" t="s">
        <v>1441</v>
      </c>
      <c r="K8" s="1"/>
      <c r="N8" s="1"/>
    </row>
    <row r="9" spans="1:14" ht="14.25" thickBot="1" x14ac:dyDescent="0.2">
      <c r="A9" s="181"/>
      <c r="B9" s="177"/>
      <c r="C9" s="30">
        <v>3</v>
      </c>
      <c r="D9" s="37">
        <v>6212</v>
      </c>
      <c r="E9" s="11" t="s">
        <v>535</v>
      </c>
      <c r="F9" s="35" t="s">
        <v>536</v>
      </c>
      <c r="G9" s="31">
        <v>7.0000000000000001E-3</v>
      </c>
      <c r="H9" s="25">
        <v>0</v>
      </c>
      <c r="I9" s="42" t="s">
        <v>1442</v>
      </c>
      <c r="K9" s="1"/>
      <c r="N9" s="1"/>
    </row>
    <row r="10" spans="1:14" ht="14.25" thickBot="1" x14ac:dyDescent="0.2">
      <c r="A10" s="181"/>
      <c r="B10" s="177"/>
      <c r="C10" s="30">
        <v>4</v>
      </c>
      <c r="D10" s="27">
        <v>6212</v>
      </c>
      <c r="E10" s="11" t="s">
        <v>473</v>
      </c>
      <c r="F10" s="35" t="s">
        <v>555</v>
      </c>
      <c r="G10" s="31">
        <v>7.0000000000000001E-3</v>
      </c>
      <c r="H10" s="25">
        <v>0</v>
      </c>
      <c r="I10" s="42" t="s">
        <v>1443</v>
      </c>
      <c r="K10" s="1"/>
      <c r="N10" s="1"/>
    </row>
    <row r="11" spans="1:14" ht="14.25" thickBot="1" x14ac:dyDescent="0.2">
      <c r="A11" s="178"/>
      <c r="B11" s="178"/>
      <c r="C11" s="30">
        <v>5</v>
      </c>
      <c r="D11" s="37">
        <v>6213</v>
      </c>
      <c r="E11" s="11" t="s">
        <v>552</v>
      </c>
      <c r="F11" s="35" t="s">
        <v>544</v>
      </c>
      <c r="G11" s="31">
        <v>7.0000000000000001E-3</v>
      </c>
      <c r="H11" s="25">
        <v>0</v>
      </c>
      <c r="I11" s="42" t="s">
        <v>1444</v>
      </c>
      <c r="K11" s="1"/>
      <c r="N11" s="1"/>
    </row>
    <row r="12" spans="1:14" ht="14.25" thickBot="1" x14ac:dyDescent="0.2">
      <c r="A12" s="178"/>
      <c r="B12" s="178"/>
      <c r="C12" s="30">
        <v>6</v>
      </c>
      <c r="D12" s="37">
        <v>6213</v>
      </c>
      <c r="E12" s="11" t="s">
        <v>553</v>
      </c>
      <c r="F12" s="35" t="s">
        <v>469</v>
      </c>
      <c r="G12" s="31">
        <v>7.0000000000000001E-3</v>
      </c>
      <c r="H12" s="25">
        <v>0</v>
      </c>
      <c r="I12" s="42" t="s">
        <v>1445</v>
      </c>
      <c r="K12" s="1"/>
      <c r="N12" s="1"/>
    </row>
    <row r="13" spans="1:14" ht="14.25" thickBot="1" x14ac:dyDescent="0.2">
      <c r="A13" s="178"/>
      <c r="B13" s="178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42" t="s">
        <v>1446</v>
      </c>
      <c r="K13" s="1"/>
      <c r="N13" s="1"/>
    </row>
    <row r="14" spans="1:14" ht="14.25" thickBot="1" x14ac:dyDescent="0.2">
      <c r="A14" s="179"/>
      <c r="B14" s="179"/>
      <c r="C14" s="32">
        <v>8</v>
      </c>
      <c r="D14" s="37"/>
      <c r="E14" s="11"/>
      <c r="F14" s="35"/>
      <c r="G14" s="33">
        <v>7.0000000000000001E-3</v>
      </c>
      <c r="H14" s="25">
        <v>0</v>
      </c>
      <c r="I14" s="42" t="s">
        <v>1447</v>
      </c>
      <c r="K14" s="1"/>
      <c r="N14" s="1"/>
    </row>
    <row r="15" spans="1:14" ht="14.25" thickBot="1" x14ac:dyDescent="0.2">
      <c r="A15" s="180">
        <v>2</v>
      </c>
      <c r="B15" s="176" t="s">
        <v>7</v>
      </c>
      <c r="C15" s="28">
        <v>1</v>
      </c>
      <c r="D15" s="40">
        <v>6214</v>
      </c>
      <c r="E15" s="10" t="s">
        <v>226</v>
      </c>
      <c r="F15" s="34" t="s">
        <v>533</v>
      </c>
      <c r="G15" s="31">
        <v>7.0000000000000001E-3</v>
      </c>
      <c r="H15" s="13">
        <v>0</v>
      </c>
      <c r="I15" s="42" t="s">
        <v>1448</v>
      </c>
      <c r="K15" s="1"/>
      <c r="N15" s="1"/>
    </row>
    <row r="16" spans="1:14" ht="14.25" thickBot="1" x14ac:dyDescent="0.2">
      <c r="A16" s="181"/>
      <c r="B16" s="177"/>
      <c r="C16" s="30">
        <v>2</v>
      </c>
      <c r="D16" s="37">
        <v>6214</v>
      </c>
      <c r="E16" s="11" t="s">
        <v>449</v>
      </c>
      <c r="F16" s="35" t="s">
        <v>529</v>
      </c>
      <c r="G16" s="31">
        <v>7.0000000000000001E-3</v>
      </c>
      <c r="H16" s="25">
        <v>0</v>
      </c>
      <c r="I16" s="42" t="s">
        <v>1449</v>
      </c>
      <c r="K16" s="1"/>
      <c r="N16" s="1"/>
    </row>
    <row r="17" spans="1:14" ht="14.25" thickBot="1" x14ac:dyDescent="0.2">
      <c r="A17" s="181"/>
      <c r="B17" s="177"/>
      <c r="C17" s="30">
        <v>3</v>
      </c>
      <c r="D17" s="37">
        <v>6214</v>
      </c>
      <c r="E17" s="74" t="s">
        <v>856</v>
      </c>
      <c r="F17" s="35" t="s">
        <v>938</v>
      </c>
      <c r="G17" s="31">
        <v>7.0000000000000001E-3</v>
      </c>
      <c r="H17" s="25">
        <v>0</v>
      </c>
      <c r="I17" s="42" t="s">
        <v>1450</v>
      </c>
      <c r="K17" s="1"/>
      <c r="N17" s="1"/>
    </row>
    <row r="18" spans="1:14" ht="14.25" thickBot="1" x14ac:dyDescent="0.2">
      <c r="A18" s="181"/>
      <c r="B18" s="177"/>
      <c r="C18" s="30">
        <v>4</v>
      </c>
      <c r="D18" s="27">
        <v>6214</v>
      </c>
      <c r="E18" s="74" t="s">
        <v>857</v>
      </c>
      <c r="F18" s="35" t="s">
        <v>469</v>
      </c>
      <c r="G18" s="31">
        <v>7.0000000000000001E-3</v>
      </c>
      <c r="H18" s="25">
        <v>0</v>
      </c>
      <c r="I18" s="42" t="s">
        <v>1451</v>
      </c>
      <c r="K18" s="1"/>
    </row>
    <row r="19" spans="1:14" ht="14.25" thickBot="1" x14ac:dyDescent="0.2">
      <c r="A19" s="178"/>
      <c r="B19" s="178"/>
      <c r="C19" s="30">
        <v>5</v>
      </c>
      <c r="D19" s="37">
        <v>6214</v>
      </c>
      <c r="E19" s="74" t="s">
        <v>858</v>
      </c>
      <c r="F19" s="35" t="s">
        <v>939</v>
      </c>
      <c r="G19" s="31">
        <v>7.0000000000000001E-3</v>
      </c>
      <c r="H19" s="25">
        <v>0</v>
      </c>
      <c r="I19" s="42" t="s">
        <v>1452</v>
      </c>
      <c r="K19" s="16"/>
    </row>
    <row r="20" spans="1:14" ht="14.25" thickBot="1" x14ac:dyDescent="0.2">
      <c r="A20" s="178"/>
      <c r="B20" s="178"/>
      <c r="C20" s="30">
        <v>6</v>
      </c>
      <c r="D20" s="37">
        <v>6214</v>
      </c>
      <c r="E20" s="74" t="s">
        <v>859</v>
      </c>
      <c r="F20" s="35" t="s">
        <v>940</v>
      </c>
      <c r="G20" s="31">
        <v>7.0000000000000001E-3</v>
      </c>
      <c r="H20" s="25">
        <v>0</v>
      </c>
      <c r="I20" s="42" t="s">
        <v>1453</v>
      </c>
      <c r="K20" s="16"/>
    </row>
    <row r="21" spans="1:14" ht="14.25" thickBot="1" x14ac:dyDescent="0.2">
      <c r="A21" s="178"/>
      <c r="B21" s="178"/>
      <c r="C21" s="30">
        <v>7</v>
      </c>
      <c r="D21" s="37">
        <v>6214</v>
      </c>
      <c r="E21" s="74" t="s">
        <v>860</v>
      </c>
      <c r="F21" s="35" t="s">
        <v>941</v>
      </c>
      <c r="G21" s="31">
        <v>7.0000000000000001E-3</v>
      </c>
      <c r="H21" s="25">
        <v>0</v>
      </c>
      <c r="I21" s="42" t="s">
        <v>1454</v>
      </c>
      <c r="K21" s="16"/>
    </row>
    <row r="22" spans="1:14" ht="14.25" thickBot="1" x14ac:dyDescent="0.2">
      <c r="A22" s="179"/>
      <c r="B22" s="179"/>
      <c r="C22" s="32">
        <v>8</v>
      </c>
      <c r="D22" s="27">
        <v>6214</v>
      </c>
      <c r="E22" s="11" t="s">
        <v>539</v>
      </c>
      <c r="F22" s="35" t="s">
        <v>540</v>
      </c>
      <c r="G22" s="33">
        <v>7.0000000000000001E-3</v>
      </c>
      <c r="H22" s="26">
        <v>0</v>
      </c>
      <c r="I22" s="42" t="s">
        <v>1455</v>
      </c>
      <c r="K22" s="16"/>
    </row>
    <row r="23" spans="1:14" ht="14.25" thickBot="1" x14ac:dyDescent="0.2">
      <c r="A23" s="180">
        <v>3</v>
      </c>
      <c r="B23" s="176" t="s">
        <v>7</v>
      </c>
      <c r="C23" s="28">
        <v>1</v>
      </c>
      <c r="D23" s="40">
        <v>6214</v>
      </c>
      <c r="E23" s="10" t="s">
        <v>541</v>
      </c>
      <c r="F23" s="34" t="s">
        <v>542</v>
      </c>
      <c r="G23" s="29">
        <v>7.0000000000000001E-3</v>
      </c>
      <c r="H23" s="13">
        <v>0</v>
      </c>
      <c r="I23" s="42" t="s">
        <v>1456</v>
      </c>
      <c r="K23" s="16"/>
    </row>
    <row r="24" spans="1:14" ht="14.25" thickBot="1" x14ac:dyDescent="0.2">
      <c r="A24" s="181"/>
      <c r="B24" s="177"/>
      <c r="C24" s="30">
        <v>2</v>
      </c>
      <c r="D24" s="73">
        <v>6638</v>
      </c>
      <c r="E24" s="74" t="s">
        <v>891</v>
      </c>
      <c r="F24" s="35" t="s">
        <v>938</v>
      </c>
      <c r="G24" s="31">
        <v>7.0000000000000001E-3</v>
      </c>
      <c r="H24" s="25">
        <v>0</v>
      </c>
      <c r="I24" s="42" t="s">
        <v>1457</v>
      </c>
      <c r="K24" s="16"/>
    </row>
    <row r="25" spans="1:14" ht="14.25" thickBot="1" x14ac:dyDescent="0.2">
      <c r="A25" s="181"/>
      <c r="B25" s="177"/>
      <c r="C25" s="30">
        <v>3</v>
      </c>
      <c r="D25" s="73">
        <v>6638</v>
      </c>
      <c r="E25" s="74" t="s">
        <v>861</v>
      </c>
      <c r="F25" s="35" t="s">
        <v>469</v>
      </c>
      <c r="G25" s="31">
        <v>7.0000000000000001E-3</v>
      </c>
      <c r="H25" s="25">
        <v>0</v>
      </c>
      <c r="I25" s="42" t="s">
        <v>1458</v>
      </c>
      <c r="K25" s="16"/>
    </row>
    <row r="26" spans="1:14" ht="14.25" thickBot="1" x14ac:dyDescent="0.2">
      <c r="A26" s="181"/>
      <c r="B26" s="177"/>
      <c r="C26" s="30">
        <v>4</v>
      </c>
      <c r="D26" s="73">
        <v>6638</v>
      </c>
      <c r="E26" s="74" t="s">
        <v>862</v>
      </c>
      <c r="F26" s="35" t="s">
        <v>939</v>
      </c>
      <c r="G26" s="31">
        <v>7.0000000000000001E-3</v>
      </c>
      <c r="H26" s="25">
        <v>0</v>
      </c>
      <c r="I26" s="42" t="s">
        <v>1459</v>
      </c>
      <c r="K26" s="16"/>
    </row>
    <row r="27" spans="1:14" ht="14.25" thickBot="1" x14ac:dyDescent="0.2">
      <c r="A27" s="178"/>
      <c r="B27" s="178"/>
      <c r="C27" s="30">
        <v>5</v>
      </c>
      <c r="D27" s="73">
        <v>6638</v>
      </c>
      <c r="E27" s="74" t="s">
        <v>863</v>
      </c>
      <c r="F27" s="35" t="s">
        <v>940</v>
      </c>
      <c r="G27" s="31">
        <v>7.0000000000000001E-3</v>
      </c>
      <c r="H27" s="25">
        <v>0</v>
      </c>
      <c r="I27" s="42" t="s">
        <v>1460</v>
      </c>
      <c r="K27" s="16"/>
    </row>
    <row r="28" spans="1:14" ht="14.25" thickBot="1" x14ac:dyDescent="0.2">
      <c r="A28" s="178"/>
      <c r="B28" s="178"/>
      <c r="C28" s="30">
        <v>6</v>
      </c>
      <c r="D28" s="73">
        <v>6638</v>
      </c>
      <c r="E28" s="74" t="s">
        <v>864</v>
      </c>
      <c r="F28" s="35" t="s">
        <v>941</v>
      </c>
      <c r="G28" s="31">
        <v>7.0000000000000001E-3</v>
      </c>
      <c r="H28" s="25">
        <v>0</v>
      </c>
      <c r="I28" s="42" t="s">
        <v>1461</v>
      </c>
      <c r="K28" s="16"/>
    </row>
    <row r="29" spans="1:14" ht="14.25" thickBot="1" x14ac:dyDescent="0.2">
      <c r="A29" s="178"/>
      <c r="B29" s="178"/>
      <c r="C29" s="30">
        <v>7</v>
      </c>
      <c r="D29" s="73">
        <v>6638</v>
      </c>
      <c r="E29" s="74" t="s">
        <v>865</v>
      </c>
      <c r="F29" s="35" t="s">
        <v>942</v>
      </c>
      <c r="G29" s="31">
        <v>7.0000000000000001E-3</v>
      </c>
      <c r="H29" s="25">
        <v>0</v>
      </c>
      <c r="I29" s="42" t="s">
        <v>1462</v>
      </c>
      <c r="K29" s="16"/>
    </row>
    <row r="30" spans="1:14" ht="14.25" thickBot="1" x14ac:dyDescent="0.2">
      <c r="A30" s="179"/>
      <c r="B30" s="179"/>
      <c r="C30" s="32">
        <v>8</v>
      </c>
      <c r="D30" s="73">
        <v>6638</v>
      </c>
      <c r="E30" s="74" t="s">
        <v>866</v>
      </c>
      <c r="F30" s="35" t="s">
        <v>943</v>
      </c>
      <c r="G30" s="33">
        <v>7.0000000000000001E-3</v>
      </c>
      <c r="H30" s="26">
        <v>0</v>
      </c>
      <c r="I30" s="42" t="s">
        <v>1463</v>
      </c>
      <c r="K30" s="16"/>
    </row>
    <row r="31" spans="1:14" ht="14.25" thickBot="1" x14ac:dyDescent="0.2">
      <c r="A31" s="180">
        <v>4</v>
      </c>
      <c r="B31" s="176" t="s">
        <v>7</v>
      </c>
      <c r="C31" s="28">
        <v>1</v>
      </c>
      <c r="D31" s="73">
        <v>6638</v>
      </c>
      <c r="E31" s="71" t="s">
        <v>867</v>
      </c>
      <c r="F31" s="35" t="s">
        <v>944</v>
      </c>
      <c r="G31" s="29">
        <v>7.0000000000000001E-3</v>
      </c>
      <c r="H31" s="13">
        <v>0</v>
      </c>
      <c r="I31" s="42" t="s">
        <v>1464</v>
      </c>
      <c r="K31" s="16"/>
    </row>
    <row r="32" spans="1:14" ht="14.25" thickBot="1" x14ac:dyDescent="0.2">
      <c r="A32" s="181"/>
      <c r="B32" s="177"/>
      <c r="C32" s="30">
        <v>2</v>
      </c>
      <c r="D32" s="73">
        <v>6639</v>
      </c>
      <c r="E32" s="74" t="s">
        <v>868</v>
      </c>
      <c r="F32" s="35" t="s">
        <v>938</v>
      </c>
      <c r="G32" s="31">
        <v>7.0000000000000001E-3</v>
      </c>
      <c r="H32" s="25">
        <v>0</v>
      </c>
      <c r="I32" s="42" t="s">
        <v>1465</v>
      </c>
      <c r="K32" s="16"/>
    </row>
    <row r="33" spans="1:11" ht="14.25" thickBot="1" x14ac:dyDescent="0.2">
      <c r="A33" s="181"/>
      <c r="B33" s="177"/>
      <c r="C33" s="30">
        <v>3</v>
      </c>
      <c r="D33" s="73">
        <v>6639</v>
      </c>
      <c r="E33" s="74" t="s">
        <v>869</v>
      </c>
      <c r="F33" s="35" t="s">
        <v>469</v>
      </c>
      <c r="G33" s="31">
        <v>7.0000000000000001E-3</v>
      </c>
      <c r="H33" s="25">
        <v>0</v>
      </c>
      <c r="I33" s="42" t="s">
        <v>1466</v>
      </c>
      <c r="K33" s="16"/>
    </row>
    <row r="34" spans="1:11" ht="14.25" thickBot="1" x14ac:dyDescent="0.2">
      <c r="A34" s="181"/>
      <c r="B34" s="177"/>
      <c r="C34" s="30">
        <v>4</v>
      </c>
      <c r="D34" s="73">
        <v>6639</v>
      </c>
      <c r="E34" s="74" t="s">
        <v>870</v>
      </c>
      <c r="F34" s="35" t="s">
        <v>939</v>
      </c>
      <c r="G34" s="31">
        <v>7.0000000000000001E-3</v>
      </c>
      <c r="H34" s="25">
        <v>0</v>
      </c>
      <c r="I34" s="42" t="s">
        <v>1467</v>
      </c>
      <c r="K34" s="16"/>
    </row>
    <row r="35" spans="1:11" ht="14.25" thickBot="1" x14ac:dyDescent="0.2">
      <c r="A35" s="178"/>
      <c r="B35" s="178"/>
      <c r="C35" s="30">
        <v>5</v>
      </c>
      <c r="D35" s="73">
        <v>6639</v>
      </c>
      <c r="E35" s="74" t="s">
        <v>871</v>
      </c>
      <c r="F35" s="35" t="s">
        <v>940</v>
      </c>
      <c r="G35" s="31">
        <v>7.0000000000000001E-3</v>
      </c>
      <c r="H35" s="25">
        <v>0</v>
      </c>
      <c r="I35" s="42" t="s">
        <v>1468</v>
      </c>
      <c r="K35" s="16"/>
    </row>
    <row r="36" spans="1:11" ht="14.25" thickBot="1" x14ac:dyDescent="0.2">
      <c r="A36" s="178"/>
      <c r="B36" s="178"/>
      <c r="C36" s="30">
        <v>6</v>
      </c>
      <c r="D36" s="73">
        <v>6639</v>
      </c>
      <c r="E36" s="74" t="s">
        <v>872</v>
      </c>
      <c r="F36" s="35" t="s">
        <v>941</v>
      </c>
      <c r="G36" s="31">
        <v>7.0000000000000001E-3</v>
      </c>
      <c r="H36" s="25">
        <v>0</v>
      </c>
      <c r="I36" s="42" t="s">
        <v>1469</v>
      </c>
      <c r="K36" s="16"/>
    </row>
    <row r="37" spans="1:11" ht="14.25" thickBot="1" x14ac:dyDescent="0.2">
      <c r="A37" s="178"/>
      <c r="B37" s="178"/>
      <c r="C37" s="30">
        <v>7</v>
      </c>
      <c r="D37" s="73">
        <v>6639</v>
      </c>
      <c r="E37" s="74" t="s">
        <v>873</v>
      </c>
      <c r="F37" s="35" t="s">
        <v>942</v>
      </c>
      <c r="G37" s="31">
        <v>7.0000000000000001E-3</v>
      </c>
      <c r="H37" s="25">
        <v>0</v>
      </c>
      <c r="I37" s="42" t="s">
        <v>1470</v>
      </c>
      <c r="K37" s="16"/>
    </row>
    <row r="38" spans="1:11" ht="14.25" thickBot="1" x14ac:dyDescent="0.2">
      <c r="A38" s="179"/>
      <c r="B38" s="179"/>
      <c r="C38" s="32">
        <v>8</v>
      </c>
      <c r="D38" s="73">
        <v>6639</v>
      </c>
      <c r="E38" s="74" t="s">
        <v>874</v>
      </c>
      <c r="F38" s="35" t="s">
        <v>943</v>
      </c>
      <c r="G38" s="33">
        <v>7.0000000000000001E-3</v>
      </c>
      <c r="H38" s="26">
        <v>0</v>
      </c>
      <c r="I38" s="42" t="s">
        <v>1471</v>
      </c>
      <c r="K38" s="16"/>
    </row>
    <row r="39" spans="1:11" ht="14.25" thickBot="1" x14ac:dyDescent="0.2">
      <c r="A39" s="180">
        <v>5</v>
      </c>
      <c r="B39" s="176" t="s">
        <v>7</v>
      </c>
      <c r="C39" s="28">
        <v>1</v>
      </c>
      <c r="D39" s="73">
        <v>6639</v>
      </c>
      <c r="E39" s="71" t="s">
        <v>875</v>
      </c>
      <c r="F39" s="35" t="s">
        <v>944</v>
      </c>
      <c r="G39" s="31">
        <v>7.0000000000000001E-3</v>
      </c>
      <c r="H39" s="13">
        <v>0</v>
      </c>
      <c r="I39" s="42" t="s">
        <v>1472</v>
      </c>
      <c r="K39" s="16"/>
    </row>
    <row r="40" spans="1:11" ht="14.25" thickBot="1" x14ac:dyDescent="0.2">
      <c r="A40" s="181"/>
      <c r="B40" s="177"/>
      <c r="C40" s="30">
        <v>2</v>
      </c>
      <c r="D40" s="73">
        <v>6640</v>
      </c>
      <c r="E40" s="74" t="s">
        <v>876</v>
      </c>
      <c r="F40" s="169" t="s">
        <v>658</v>
      </c>
      <c r="G40" s="31">
        <v>7.0000000000000001E-3</v>
      </c>
      <c r="H40" s="25">
        <v>0</v>
      </c>
      <c r="I40" s="42" t="s">
        <v>1473</v>
      </c>
      <c r="K40" s="16"/>
    </row>
    <row r="41" spans="1:11" ht="14.25" thickBot="1" x14ac:dyDescent="0.2">
      <c r="A41" s="181"/>
      <c r="B41" s="177"/>
      <c r="C41" s="30">
        <v>3</v>
      </c>
      <c r="D41" s="73">
        <v>6640</v>
      </c>
      <c r="E41" s="74" t="s">
        <v>877</v>
      </c>
      <c r="F41" s="169" t="s">
        <v>469</v>
      </c>
      <c r="G41" s="31">
        <v>7.0000000000000001E-3</v>
      </c>
      <c r="H41" s="25">
        <v>0</v>
      </c>
      <c r="I41" s="42" t="s">
        <v>1474</v>
      </c>
      <c r="K41" s="16"/>
    </row>
    <row r="42" spans="1:11" ht="14.25" thickBot="1" x14ac:dyDescent="0.2">
      <c r="A42" s="181"/>
      <c r="B42" s="177"/>
      <c r="C42" s="30">
        <v>4</v>
      </c>
      <c r="D42" s="73">
        <v>6640</v>
      </c>
      <c r="E42" s="74" t="s">
        <v>878</v>
      </c>
      <c r="F42" s="169" t="s">
        <v>939</v>
      </c>
      <c r="G42" s="31">
        <v>7.0000000000000001E-3</v>
      </c>
      <c r="H42" s="25">
        <v>0</v>
      </c>
      <c r="I42" s="42" t="s">
        <v>1475</v>
      </c>
      <c r="K42" s="16"/>
    </row>
    <row r="43" spans="1:11" ht="14.25" thickBot="1" x14ac:dyDescent="0.2">
      <c r="A43" s="178"/>
      <c r="B43" s="178"/>
      <c r="C43" s="30">
        <v>5</v>
      </c>
      <c r="D43" s="73">
        <v>6640</v>
      </c>
      <c r="E43" s="74" t="s">
        <v>879</v>
      </c>
      <c r="F43" s="169" t="s">
        <v>940</v>
      </c>
      <c r="G43" s="31">
        <v>7.0000000000000001E-3</v>
      </c>
      <c r="H43" s="25">
        <v>0</v>
      </c>
      <c r="I43" s="42" t="s">
        <v>1476</v>
      </c>
      <c r="K43" s="16"/>
    </row>
    <row r="44" spans="1:11" ht="14.25" thickBot="1" x14ac:dyDescent="0.2">
      <c r="A44" s="178"/>
      <c r="B44" s="178"/>
      <c r="C44" s="30">
        <v>6</v>
      </c>
      <c r="D44" s="73">
        <v>6641</v>
      </c>
      <c r="E44" s="74" t="s">
        <v>880</v>
      </c>
      <c r="F44" s="169" t="s">
        <v>658</v>
      </c>
      <c r="G44" s="31">
        <v>7.0000000000000001E-3</v>
      </c>
      <c r="H44" s="25">
        <v>0</v>
      </c>
      <c r="I44" s="42" t="s">
        <v>1477</v>
      </c>
      <c r="K44" s="16"/>
    </row>
    <row r="45" spans="1:11" ht="14.25" thickBot="1" x14ac:dyDescent="0.2">
      <c r="A45" s="178"/>
      <c r="B45" s="178"/>
      <c r="C45" s="30">
        <v>7</v>
      </c>
      <c r="D45" s="73">
        <v>6641</v>
      </c>
      <c r="E45" s="74" t="s">
        <v>881</v>
      </c>
      <c r="F45" s="169" t="s">
        <v>469</v>
      </c>
      <c r="G45" s="31">
        <v>7.0000000000000001E-3</v>
      </c>
      <c r="H45" s="25">
        <v>0</v>
      </c>
      <c r="I45" s="42" t="s">
        <v>1478</v>
      </c>
      <c r="K45" s="16"/>
    </row>
    <row r="46" spans="1:11" ht="14.25" thickBot="1" x14ac:dyDescent="0.2">
      <c r="A46" s="179"/>
      <c r="B46" s="179"/>
      <c r="C46" s="32">
        <v>8</v>
      </c>
      <c r="D46" s="73">
        <v>6641</v>
      </c>
      <c r="E46" s="74" t="s">
        <v>882</v>
      </c>
      <c r="F46" s="169" t="s">
        <v>939</v>
      </c>
      <c r="G46" s="33">
        <v>7.0000000000000001E-3</v>
      </c>
      <c r="H46" s="26">
        <v>0</v>
      </c>
      <c r="I46" s="42" t="s">
        <v>1479</v>
      </c>
      <c r="K46" s="16"/>
    </row>
    <row r="47" spans="1:11" ht="14.25" thickBot="1" x14ac:dyDescent="0.2">
      <c r="A47" s="180">
        <v>6</v>
      </c>
      <c r="B47" s="176" t="s">
        <v>7</v>
      </c>
      <c r="C47" s="28">
        <v>1</v>
      </c>
      <c r="D47" s="73">
        <v>6641</v>
      </c>
      <c r="E47" s="71" t="s">
        <v>883</v>
      </c>
      <c r="F47" s="169" t="s">
        <v>940</v>
      </c>
      <c r="G47" s="31">
        <v>7.0000000000000001E-3</v>
      </c>
      <c r="H47" s="13">
        <v>0</v>
      </c>
      <c r="I47" s="42" t="s">
        <v>1480</v>
      </c>
      <c r="K47" s="16"/>
    </row>
    <row r="48" spans="1:11" ht="14.25" thickBot="1" x14ac:dyDescent="0.2">
      <c r="A48" s="181"/>
      <c r="B48" s="177"/>
      <c r="C48" s="30">
        <v>2</v>
      </c>
      <c r="D48" s="73">
        <v>6642</v>
      </c>
      <c r="E48" s="74" t="s">
        <v>898</v>
      </c>
      <c r="F48" s="169" t="s">
        <v>658</v>
      </c>
      <c r="G48" s="31">
        <v>7.0000000000000001E-3</v>
      </c>
      <c r="H48" s="25">
        <v>0</v>
      </c>
      <c r="I48" s="42" t="s">
        <v>1481</v>
      </c>
      <c r="K48" s="16"/>
    </row>
    <row r="49" spans="1:11" ht="14.25" thickBot="1" x14ac:dyDescent="0.2">
      <c r="A49" s="181"/>
      <c r="B49" s="177"/>
      <c r="C49" s="30">
        <v>3</v>
      </c>
      <c r="D49" s="73">
        <v>6642</v>
      </c>
      <c r="E49" s="74" t="s">
        <v>884</v>
      </c>
      <c r="F49" s="169" t="s">
        <v>469</v>
      </c>
      <c r="G49" s="31">
        <v>7.0000000000000001E-3</v>
      </c>
      <c r="H49" s="25">
        <v>0</v>
      </c>
      <c r="I49" s="42" t="s">
        <v>1482</v>
      </c>
      <c r="K49" s="16"/>
    </row>
    <row r="50" spans="1:11" ht="14.25" thickBot="1" x14ac:dyDescent="0.2">
      <c r="A50" s="181"/>
      <c r="B50" s="177"/>
      <c r="C50" s="30">
        <v>4</v>
      </c>
      <c r="D50" s="73">
        <v>6642</v>
      </c>
      <c r="E50" s="74" t="s">
        <v>885</v>
      </c>
      <c r="F50" s="169" t="s">
        <v>939</v>
      </c>
      <c r="G50" s="31">
        <v>7.0000000000000001E-3</v>
      </c>
      <c r="H50" s="25">
        <v>0</v>
      </c>
      <c r="I50" s="42" t="s">
        <v>1483</v>
      </c>
      <c r="K50" s="16"/>
    </row>
    <row r="51" spans="1:11" ht="14.25" thickBot="1" x14ac:dyDescent="0.2">
      <c r="A51" s="178"/>
      <c r="B51" s="178"/>
      <c r="C51" s="30">
        <v>5</v>
      </c>
      <c r="D51" s="73">
        <v>6642</v>
      </c>
      <c r="E51" s="74" t="s">
        <v>886</v>
      </c>
      <c r="F51" s="169" t="s">
        <v>940</v>
      </c>
      <c r="G51" s="31">
        <v>7.0000000000000001E-3</v>
      </c>
      <c r="H51" s="25">
        <v>0</v>
      </c>
      <c r="I51" s="42" t="s">
        <v>1484</v>
      </c>
      <c r="K51" s="16"/>
    </row>
    <row r="52" spans="1:11" ht="14.25" thickBot="1" x14ac:dyDescent="0.2">
      <c r="A52" s="178"/>
      <c r="B52" s="178"/>
      <c r="C52" s="30">
        <v>6</v>
      </c>
      <c r="D52" s="73">
        <v>6643</v>
      </c>
      <c r="E52" s="74" t="s">
        <v>887</v>
      </c>
      <c r="F52" s="169" t="s">
        <v>658</v>
      </c>
      <c r="G52" s="31">
        <v>7.0000000000000001E-3</v>
      </c>
      <c r="H52" s="25">
        <v>0</v>
      </c>
      <c r="I52" s="42" t="s">
        <v>1485</v>
      </c>
      <c r="K52" s="16"/>
    </row>
    <row r="53" spans="1:11" ht="14.25" thickBot="1" x14ac:dyDescent="0.2">
      <c r="A53" s="178"/>
      <c r="B53" s="178"/>
      <c r="C53" s="30">
        <v>7</v>
      </c>
      <c r="D53" s="73">
        <v>6643</v>
      </c>
      <c r="E53" s="74" t="s">
        <v>888</v>
      </c>
      <c r="F53" s="169" t="s">
        <v>469</v>
      </c>
      <c r="G53" s="31">
        <v>7.0000000000000001E-3</v>
      </c>
      <c r="H53" s="25">
        <v>0</v>
      </c>
      <c r="I53" s="42" t="s">
        <v>1486</v>
      </c>
      <c r="K53" s="16"/>
    </row>
    <row r="54" spans="1:11" ht="14.25" thickBot="1" x14ac:dyDescent="0.2">
      <c r="A54" s="179"/>
      <c r="B54" s="179"/>
      <c r="C54" s="32">
        <v>8</v>
      </c>
      <c r="D54" s="73">
        <v>6643</v>
      </c>
      <c r="E54" s="74" t="s">
        <v>889</v>
      </c>
      <c r="F54" s="169" t="s">
        <v>939</v>
      </c>
      <c r="G54" s="33">
        <v>7.0000000000000001E-3</v>
      </c>
      <c r="H54" s="26">
        <v>0</v>
      </c>
      <c r="I54" s="42" t="s">
        <v>1487</v>
      </c>
      <c r="K54" s="16"/>
    </row>
    <row r="55" spans="1:11" ht="14.25" thickBot="1" x14ac:dyDescent="0.2">
      <c r="A55" s="193">
        <v>7</v>
      </c>
      <c r="B55" s="176" t="s">
        <v>7</v>
      </c>
      <c r="C55" s="28">
        <v>1</v>
      </c>
      <c r="D55" s="73">
        <v>6643</v>
      </c>
      <c r="E55" s="71" t="s">
        <v>890</v>
      </c>
      <c r="F55" s="169" t="s">
        <v>940</v>
      </c>
      <c r="G55" s="31">
        <v>7.0000000000000001E-3</v>
      </c>
      <c r="H55" s="13">
        <v>0</v>
      </c>
      <c r="I55" s="42" t="s">
        <v>1488</v>
      </c>
      <c r="K55" s="16"/>
    </row>
    <row r="56" spans="1:11" ht="14.25" thickBot="1" x14ac:dyDescent="0.2">
      <c r="A56" s="194"/>
      <c r="B56" s="177"/>
      <c r="C56" s="30">
        <v>2</v>
      </c>
      <c r="D56" s="37">
        <v>6214</v>
      </c>
      <c r="E56" s="11" t="s">
        <v>543</v>
      </c>
      <c r="F56" s="25" t="s">
        <v>536</v>
      </c>
      <c r="G56" s="31">
        <v>7.0000000000000001E-3</v>
      </c>
      <c r="H56" s="25">
        <v>0</v>
      </c>
      <c r="I56" s="42" t="s">
        <v>1489</v>
      </c>
      <c r="K56" s="16"/>
    </row>
    <row r="57" spans="1:11" ht="14.25" thickBot="1" x14ac:dyDescent="0.2">
      <c r="A57" s="194"/>
      <c r="B57" s="177"/>
      <c r="C57" s="30">
        <v>3</v>
      </c>
      <c r="D57" s="37">
        <v>6214</v>
      </c>
      <c r="E57" s="11" t="s">
        <v>543</v>
      </c>
      <c r="F57" s="25" t="s">
        <v>15</v>
      </c>
      <c r="G57" s="31">
        <v>7.0000000000000001E-3</v>
      </c>
      <c r="H57" s="25">
        <v>0</v>
      </c>
      <c r="I57" s="42" t="s">
        <v>1490</v>
      </c>
      <c r="K57" s="16"/>
    </row>
    <row r="58" spans="1:11" ht="14.25" thickBot="1" x14ac:dyDescent="0.2">
      <c r="A58" s="194"/>
      <c r="B58" s="177"/>
      <c r="C58" s="30">
        <v>4</v>
      </c>
      <c r="D58" s="27"/>
      <c r="E58" s="11"/>
      <c r="F58" s="25"/>
      <c r="G58" s="31">
        <v>7.0000000000000001E-3</v>
      </c>
      <c r="H58" s="25">
        <v>0</v>
      </c>
      <c r="I58" s="42" t="s">
        <v>1491</v>
      </c>
      <c r="K58" s="16"/>
    </row>
    <row r="59" spans="1:11" ht="14.25" thickBot="1" x14ac:dyDescent="0.2">
      <c r="A59" s="194"/>
      <c r="B59" s="178"/>
      <c r="C59" s="30">
        <v>5</v>
      </c>
      <c r="D59" s="27"/>
      <c r="E59" s="11"/>
      <c r="F59" s="25"/>
      <c r="G59" s="31">
        <v>7.0000000000000001E-3</v>
      </c>
      <c r="H59" s="25">
        <v>0</v>
      </c>
      <c r="I59" s="42" t="s">
        <v>1492</v>
      </c>
      <c r="K59" s="16"/>
    </row>
    <row r="60" spans="1:11" ht="14.25" thickBot="1" x14ac:dyDescent="0.2">
      <c r="A60" s="194"/>
      <c r="B60" s="178"/>
      <c r="C60" s="30">
        <v>6</v>
      </c>
      <c r="D60" s="37"/>
      <c r="E60" s="11"/>
      <c r="F60" s="25"/>
      <c r="G60" s="31">
        <v>7.0000000000000001E-3</v>
      </c>
      <c r="H60" s="25">
        <v>0</v>
      </c>
      <c r="I60" s="42" t="s">
        <v>1493</v>
      </c>
      <c r="K60" s="16"/>
    </row>
    <row r="61" spans="1:11" ht="14.25" thickBot="1" x14ac:dyDescent="0.2">
      <c r="A61" s="194"/>
      <c r="B61" s="178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42" t="s">
        <v>1494</v>
      </c>
      <c r="K61" s="16"/>
    </row>
    <row r="62" spans="1:11" ht="14.25" thickBot="1" x14ac:dyDescent="0.2">
      <c r="A62" s="195"/>
      <c r="B62" s="179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42" t="s">
        <v>1495</v>
      </c>
      <c r="K62" s="16"/>
    </row>
    <row r="63" spans="1:11" ht="14.25" thickBot="1" x14ac:dyDescent="0.2">
      <c r="A63" s="193">
        <v>8</v>
      </c>
      <c r="B63" s="176" t="s">
        <v>7</v>
      </c>
      <c r="C63" s="28">
        <v>1</v>
      </c>
      <c r="D63" s="40">
        <v>6215</v>
      </c>
      <c r="E63" s="10" t="s">
        <v>226</v>
      </c>
      <c r="F63" s="13" t="s">
        <v>533</v>
      </c>
      <c r="G63" s="31">
        <v>7.0000000000000001E-3</v>
      </c>
      <c r="H63" s="13">
        <v>0</v>
      </c>
      <c r="I63" s="42" t="s">
        <v>1496</v>
      </c>
      <c r="K63" s="16"/>
    </row>
    <row r="64" spans="1:11" ht="14.25" thickBot="1" x14ac:dyDescent="0.2">
      <c r="A64" s="194"/>
      <c r="B64" s="177"/>
      <c r="C64" s="30">
        <v>2</v>
      </c>
      <c r="D64" s="37">
        <v>6215</v>
      </c>
      <c r="E64" s="11" t="s">
        <v>449</v>
      </c>
      <c r="F64" s="25" t="s">
        <v>529</v>
      </c>
      <c r="G64" s="31">
        <v>7.0000000000000001E-3</v>
      </c>
      <c r="H64" s="25">
        <v>0</v>
      </c>
      <c r="I64" s="42" t="s">
        <v>1497</v>
      </c>
      <c r="K64" s="16"/>
    </row>
    <row r="65" spans="1:11" ht="14.25" thickBot="1" x14ac:dyDescent="0.2">
      <c r="A65" s="194"/>
      <c r="B65" s="177"/>
      <c r="C65" s="30">
        <v>3</v>
      </c>
      <c r="D65" s="37">
        <v>6215</v>
      </c>
      <c r="E65" s="11" t="s">
        <v>535</v>
      </c>
      <c r="F65" s="25" t="s">
        <v>536</v>
      </c>
      <c r="G65" s="31">
        <v>7.0000000000000001E-3</v>
      </c>
      <c r="H65" s="25">
        <v>0</v>
      </c>
      <c r="I65" s="42" t="s">
        <v>1498</v>
      </c>
      <c r="K65" s="16"/>
    </row>
    <row r="66" spans="1:11" ht="14.25" thickBot="1" x14ac:dyDescent="0.2">
      <c r="A66" s="194"/>
      <c r="B66" s="177"/>
      <c r="C66" s="30">
        <v>4</v>
      </c>
      <c r="D66" s="27">
        <v>6216</v>
      </c>
      <c r="E66" s="11" t="s">
        <v>226</v>
      </c>
      <c r="F66" s="25" t="s">
        <v>533</v>
      </c>
      <c r="G66" s="31">
        <v>7.0000000000000001E-3</v>
      </c>
      <c r="H66" s="25">
        <v>0</v>
      </c>
      <c r="I66" s="42" t="s">
        <v>1499</v>
      </c>
      <c r="K66" s="16"/>
    </row>
    <row r="67" spans="1:11" ht="14.25" thickBot="1" x14ac:dyDescent="0.2">
      <c r="A67" s="194"/>
      <c r="B67" s="178"/>
      <c r="C67" s="30">
        <v>5</v>
      </c>
      <c r="D67" s="27">
        <v>6216</v>
      </c>
      <c r="E67" s="11" t="s">
        <v>449</v>
      </c>
      <c r="F67" s="25" t="s">
        <v>529</v>
      </c>
      <c r="G67" s="31">
        <v>7.0000000000000001E-3</v>
      </c>
      <c r="H67" s="25">
        <v>0</v>
      </c>
      <c r="I67" s="42" t="s">
        <v>1500</v>
      </c>
      <c r="K67" s="16"/>
    </row>
    <row r="68" spans="1:11" ht="14.25" thickBot="1" x14ac:dyDescent="0.2">
      <c r="A68" s="194"/>
      <c r="B68" s="178"/>
      <c r="C68" s="30">
        <v>6</v>
      </c>
      <c r="D68" s="37">
        <v>6217</v>
      </c>
      <c r="E68" s="11" t="s">
        <v>226</v>
      </c>
      <c r="F68" s="25" t="s">
        <v>533</v>
      </c>
      <c r="G68" s="31">
        <v>7.0000000000000001E-3</v>
      </c>
      <c r="H68" s="25">
        <v>0</v>
      </c>
      <c r="I68" s="42" t="s">
        <v>1501</v>
      </c>
      <c r="K68" s="16"/>
    </row>
    <row r="69" spans="1:11" ht="14.25" thickBot="1" x14ac:dyDescent="0.2">
      <c r="A69" s="194"/>
      <c r="B69" s="178"/>
      <c r="C69" s="30">
        <v>7</v>
      </c>
      <c r="D69" s="37">
        <v>6217</v>
      </c>
      <c r="E69" s="11" t="s">
        <v>534</v>
      </c>
      <c r="F69" s="25" t="s">
        <v>801</v>
      </c>
      <c r="G69" s="31">
        <v>7.0000000000000001E-3</v>
      </c>
      <c r="H69" s="25">
        <v>0</v>
      </c>
      <c r="I69" s="42" t="s">
        <v>1502</v>
      </c>
      <c r="K69" s="16"/>
    </row>
    <row r="70" spans="1:11" ht="14.25" thickBot="1" x14ac:dyDescent="0.2">
      <c r="A70" s="195"/>
      <c r="B70" s="179"/>
      <c r="C70" s="32">
        <v>8</v>
      </c>
      <c r="D70" s="37">
        <v>6217</v>
      </c>
      <c r="E70" s="11" t="s">
        <v>535</v>
      </c>
      <c r="F70" s="25" t="s">
        <v>536</v>
      </c>
      <c r="G70" s="33">
        <v>7.0000000000000001E-3</v>
      </c>
      <c r="H70" s="26">
        <v>0</v>
      </c>
      <c r="I70" s="42" t="s">
        <v>1503</v>
      </c>
      <c r="K70" s="16"/>
    </row>
    <row r="71" spans="1:11" ht="14.25" thickBot="1" x14ac:dyDescent="0.2">
      <c r="A71" s="193">
        <v>9</v>
      </c>
      <c r="B71" s="176" t="s">
        <v>7</v>
      </c>
      <c r="C71" s="28">
        <v>1</v>
      </c>
      <c r="D71" s="40">
        <v>6218</v>
      </c>
      <c r="E71" s="10" t="s">
        <v>226</v>
      </c>
      <c r="F71" s="13" t="s">
        <v>533</v>
      </c>
      <c r="G71" s="31">
        <v>7.0000000000000001E-3</v>
      </c>
      <c r="H71" s="13">
        <v>0</v>
      </c>
      <c r="I71" s="42" t="s">
        <v>1504</v>
      </c>
    </row>
    <row r="72" spans="1:11" ht="14.25" thickBot="1" x14ac:dyDescent="0.2">
      <c r="A72" s="194"/>
      <c r="B72" s="177"/>
      <c r="C72" s="30">
        <v>2</v>
      </c>
      <c r="D72" s="37">
        <v>6218</v>
      </c>
      <c r="E72" s="11" t="s">
        <v>534</v>
      </c>
      <c r="F72" s="25" t="s">
        <v>801</v>
      </c>
      <c r="G72" s="31">
        <v>7.0000000000000001E-3</v>
      </c>
      <c r="H72" s="25">
        <v>0</v>
      </c>
      <c r="I72" s="42" t="s">
        <v>1505</v>
      </c>
    </row>
    <row r="73" spans="1:11" ht="14.25" thickBot="1" x14ac:dyDescent="0.2">
      <c r="A73" s="194"/>
      <c r="B73" s="177"/>
      <c r="C73" s="30">
        <v>3</v>
      </c>
      <c r="D73" s="37">
        <v>6218</v>
      </c>
      <c r="E73" s="11" t="s">
        <v>535</v>
      </c>
      <c r="F73" s="25" t="s">
        <v>536</v>
      </c>
      <c r="G73" s="31">
        <v>7.0000000000000001E-3</v>
      </c>
      <c r="H73" s="25">
        <v>0</v>
      </c>
      <c r="I73" s="42" t="s">
        <v>1506</v>
      </c>
    </row>
    <row r="74" spans="1:11" ht="14.25" thickBot="1" x14ac:dyDescent="0.2">
      <c r="A74" s="194"/>
      <c r="B74" s="177"/>
      <c r="C74" s="30">
        <v>4</v>
      </c>
      <c r="D74" s="37">
        <v>6219</v>
      </c>
      <c r="E74" s="11" t="s">
        <v>226</v>
      </c>
      <c r="F74" s="35" t="s">
        <v>533</v>
      </c>
      <c r="G74" s="31">
        <v>7.0000000000000001E-3</v>
      </c>
      <c r="H74" s="25">
        <v>0</v>
      </c>
      <c r="I74" s="42" t="s">
        <v>1507</v>
      </c>
    </row>
    <row r="75" spans="1:11" ht="14.25" thickBot="1" x14ac:dyDescent="0.2">
      <c r="A75" s="194"/>
      <c r="B75" s="178"/>
      <c r="C75" s="30">
        <v>5</v>
      </c>
      <c r="D75" s="37">
        <v>6219</v>
      </c>
      <c r="E75" s="11" t="s">
        <v>534</v>
      </c>
      <c r="F75" s="25" t="s">
        <v>801</v>
      </c>
      <c r="G75" s="31">
        <v>7.0000000000000001E-3</v>
      </c>
      <c r="H75" s="25">
        <v>0</v>
      </c>
      <c r="I75" s="42" t="s">
        <v>1508</v>
      </c>
    </row>
    <row r="76" spans="1:11" ht="14.25" thickBot="1" x14ac:dyDescent="0.2">
      <c r="A76" s="194"/>
      <c r="B76" s="178"/>
      <c r="C76" s="30">
        <v>6</v>
      </c>
      <c r="D76" s="37">
        <v>6219</v>
      </c>
      <c r="E76" s="11" t="s">
        <v>535</v>
      </c>
      <c r="F76" s="25" t="s">
        <v>536</v>
      </c>
      <c r="G76" s="31">
        <v>7.0000000000000001E-3</v>
      </c>
      <c r="H76" s="25">
        <v>0</v>
      </c>
      <c r="I76" s="42" t="s">
        <v>1509</v>
      </c>
    </row>
    <row r="77" spans="1:11" ht="14.25" thickBot="1" x14ac:dyDescent="0.2">
      <c r="A77" s="194"/>
      <c r="B77" s="178"/>
      <c r="C77" s="30">
        <v>7</v>
      </c>
      <c r="D77" s="37">
        <v>6219</v>
      </c>
      <c r="E77" s="11" t="s">
        <v>670</v>
      </c>
      <c r="F77" s="25" t="s">
        <v>652</v>
      </c>
      <c r="G77" s="31">
        <v>7.0000000000000001E-3</v>
      </c>
      <c r="H77" s="25">
        <v>0</v>
      </c>
      <c r="I77" s="42" t="s">
        <v>1510</v>
      </c>
    </row>
    <row r="78" spans="1:11" ht="14.25" thickBot="1" x14ac:dyDescent="0.2">
      <c r="A78" s="195"/>
      <c r="B78" s="179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42" t="s">
        <v>1511</v>
      </c>
    </row>
    <row r="79" spans="1:11" ht="14.25" thickBot="1" x14ac:dyDescent="0.2">
      <c r="A79" s="193">
        <v>10</v>
      </c>
      <c r="B79" s="176" t="s">
        <v>7</v>
      </c>
      <c r="C79" s="28">
        <v>1</v>
      </c>
      <c r="D79" s="40">
        <v>6220</v>
      </c>
      <c r="E79" s="10" t="s">
        <v>226</v>
      </c>
      <c r="F79" s="13" t="s">
        <v>533</v>
      </c>
      <c r="G79" s="31">
        <v>7.0000000000000001E-3</v>
      </c>
      <c r="H79" s="13">
        <v>0</v>
      </c>
      <c r="I79" s="42" t="s">
        <v>1512</v>
      </c>
    </row>
    <row r="80" spans="1:11" ht="14.25" thickBot="1" x14ac:dyDescent="0.2">
      <c r="A80" s="194"/>
      <c r="B80" s="177"/>
      <c r="C80" s="30">
        <v>2</v>
      </c>
      <c r="D80" s="37">
        <v>6220</v>
      </c>
      <c r="E80" s="11" t="s">
        <v>534</v>
      </c>
      <c r="F80" s="25" t="s">
        <v>801</v>
      </c>
      <c r="G80" s="31">
        <v>7.0000000000000001E-3</v>
      </c>
      <c r="H80" s="25">
        <v>0</v>
      </c>
      <c r="I80" s="42" t="s">
        <v>1513</v>
      </c>
    </row>
    <row r="81" spans="1:9" ht="14.25" thickBot="1" x14ac:dyDescent="0.2">
      <c r="A81" s="194"/>
      <c r="B81" s="177"/>
      <c r="C81" s="30">
        <v>3</v>
      </c>
      <c r="D81" s="37">
        <v>6220</v>
      </c>
      <c r="E81" s="11" t="s">
        <v>535</v>
      </c>
      <c r="F81" s="25" t="s">
        <v>536</v>
      </c>
      <c r="G81" s="31">
        <v>7.0000000000000001E-3</v>
      </c>
      <c r="H81" s="25">
        <v>0</v>
      </c>
      <c r="I81" s="42" t="s">
        <v>1514</v>
      </c>
    </row>
    <row r="82" spans="1:9" ht="14.25" thickBot="1" x14ac:dyDescent="0.2">
      <c r="A82" s="194"/>
      <c r="B82" s="177"/>
      <c r="C82" s="30">
        <v>4</v>
      </c>
      <c r="D82" s="37">
        <v>6220</v>
      </c>
      <c r="E82" s="11" t="s">
        <v>669</v>
      </c>
      <c r="F82" s="25" t="s">
        <v>667</v>
      </c>
      <c r="G82" s="31">
        <v>7.0000000000000001E-3</v>
      </c>
      <c r="H82" s="25">
        <v>0</v>
      </c>
      <c r="I82" s="42" t="s">
        <v>1515</v>
      </c>
    </row>
    <row r="83" spans="1:9" ht="14.25" thickBot="1" x14ac:dyDescent="0.2">
      <c r="A83" s="194"/>
      <c r="B83" s="178"/>
      <c r="C83" s="30">
        <v>5</v>
      </c>
      <c r="D83" s="37">
        <v>6221</v>
      </c>
      <c r="E83" s="11" t="s">
        <v>226</v>
      </c>
      <c r="F83" s="25" t="s">
        <v>533</v>
      </c>
      <c r="G83" s="31">
        <v>7.0000000000000001E-3</v>
      </c>
      <c r="H83" s="25">
        <v>0</v>
      </c>
      <c r="I83" s="42" t="s">
        <v>1516</v>
      </c>
    </row>
    <row r="84" spans="1:9" ht="14.25" thickBot="1" x14ac:dyDescent="0.2">
      <c r="A84" s="194"/>
      <c r="B84" s="178"/>
      <c r="C84" s="30">
        <v>6</v>
      </c>
      <c r="D84" s="37">
        <v>6221</v>
      </c>
      <c r="E84" s="11" t="s">
        <v>449</v>
      </c>
      <c r="F84" s="25" t="s">
        <v>529</v>
      </c>
      <c r="G84" s="31">
        <v>7.0000000000000001E-3</v>
      </c>
      <c r="H84" s="25">
        <v>0</v>
      </c>
      <c r="I84" s="42" t="s">
        <v>1517</v>
      </c>
    </row>
    <row r="85" spans="1:9" ht="14.25" thickBot="1" x14ac:dyDescent="0.2">
      <c r="A85" s="194"/>
      <c r="B85" s="178"/>
      <c r="C85" s="30">
        <v>7</v>
      </c>
      <c r="D85" s="37">
        <v>6221</v>
      </c>
      <c r="E85" s="11" t="s">
        <v>535</v>
      </c>
      <c r="F85" s="25" t="s">
        <v>536</v>
      </c>
      <c r="G85" s="31">
        <v>7.0000000000000001E-3</v>
      </c>
      <c r="H85" s="25">
        <v>0</v>
      </c>
      <c r="I85" s="42" t="s">
        <v>1518</v>
      </c>
    </row>
    <row r="86" spans="1:9" ht="14.25" thickBot="1" x14ac:dyDescent="0.2">
      <c r="A86" s="195"/>
      <c r="B86" s="179"/>
      <c r="C86" s="32">
        <v>8</v>
      </c>
      <c r="D86" s="37">
        <v>6221</v>
      </c>
      <c r="E86" s="54" t="s">
        <v>473</v>
      </c>
      <c r="F86" s="145" t="s">
        <v>555</v>
      </c>
      <c r="G86" s="33">
        <v>7.0000000000000001E-3</v>
      </c>
      <c r="H86" s="26">
        <v>0</v>
      </c>
      <c r="I86" s="42" t="s">
        <v>1519</v>
      </c>
    </row>
    <row r="87" spans="1:9" ht="14.25" thickBot="1" x14ac:dyDescent="0.2">
      <c r="A87" s="193">
        <v>11</v>
      </c>
      <c r="B87" s="176" t="s">
        <v>7</v>
      </c>
      <c r="C87" s="28">
        <v>1</v>
      </c>
      <c r="D87" s="40">
        <v>6222</v>
      </c>
      <c r="E87" s="10" t="s">
        <v>226</v>
      </c>
      <c r="F87" s="13" t="s">
        <v>533</v>
      </c>
      <c r="G87" s="31">
        <v>7.0000000000000001E-3</v>
      </c>
      <c r="H87" s="13">
        <v>0</v>
      </c>
      <c r="I87" s="42" t="s">
        <v>1520</v>
      </c>
    </row>
    <row r="88" spans="1:9" ht="14.25" thickBot="1" x14ac:dyDescent="0.2">
      <c r="A88" s="194"/>
      <c r="B88" s="177"/>
      <c r="C88" s="30">
        <v>2</v>
      </c>
      <c r="D88" s="37">
        <v>6222</v>
      </c>
      <c r="E88" s="11" t="s">
        <v>534</v>
      </c>
      <c r="F88" s="25" t="s">
        <v>801</v>
      </c>
      <c r="G88" s="31">
        <v>7.0000000000000001E-3</v>
      </c>
      <c r="H88" s="25">
        <v>0</v>
      </c>
      <c r="I88" s="42" t="s">
        <v>1521</v>
      </c>
    </row>
    <row r="89" spans="1:9" ht="14.25" thickBot="1" x14ac:dyDescent="0.2">
      <c r="A89" s="194"/>
      <c r="B89" s="177"/>
      <c r="C89" s="30">
        <v>3</v>
      </c>
      <c r="D89" s="37">
        <v>6222</v>
      </c>
      <c r="E89" s="11" t="s">
        <v>537</v>
      </c>
      <c r="F89" s="25" t="s">
        <v>544</v>
      </c>
      <c r="G89" s="31">
        <v>7.0000000000000001E-3</v>
      </c>
      <c r="H89" s="25">
        <v>0</v>
      </c>
      <c r="I89" s="42" t="s">
        <v>1522</v>
      </c>
    </row>
    <row r="90" spans="1:9" ht="14.25" thickBot="1" x14ac:dyDescent="0.2">
      <c r="A90" s="194"/>
      <c r="B90" s="177"/>
      <c r="C90" s="30">
        <v>4</v>
      </c>
      <c r="D90" s="37">
        <v>6222</v>
      </c>
      <c r="E90" s="11" t="s">
        <v>538</v>
      </c>
      <c r="F90" s="25" t="s">
        <v>469</v>
      </c>
      <c r="G90" s="31">
        <v>7.0000000000000001E-3</v>
      </c>
      <c r="H90" s="25">
        <v>0</v>
      </c>
      <c r="I90" s="42" t="s">
        <v>1523</v>
      </c>
    </row>
    <row r="91" spans="1:9" ht="14.25" thickBot="1" x14ac:dyDescent="0.2">
      <c r="A91" s="194"/>
      <c r="B91" s="178"/>
      <c r="C91" s="30">
        <v>5</v>
      </c>
      <c r="D91" s="37">
        <v>6223</v>
      </c>
      <c r="E91" s="11" t="s">
        <v>226</v>
      </c>
      <c r="F91" s="25" t="s">
        <v>533</v>
      </c>
      <c r="G91" s="31">
        <v>7.0000000000000001E-3</v>
      </c>
      <c r="H91" s="25">
        <v>0</v>
      </c>
      <c r="I91" s="42" t="s">
        <v>1524</v>
      </c>
    </row>
    <row r="92" spans="1:9" ht="14.25" thickBot="1" x14ac:dyDescent="0.2">
      <c r="A92" s="194"/>
      <c r="B92" s="178"/>
      <c r="C92" s="30">
        <v>6</v>
      </c>
      <c r="D92" s="37">
        <v>6223</v>
      </c>
      <c r="E92" s="11" t="s">
        <v>534</v>
      </c>
      <c r="F92" s="25" t="s">
        <v>801</v>
      </c>
      <c r="G92" s="31">
        <v>7.0000000000000001E-3</v>
      </c>
      <c r="H92" s="25">
        <v>0</v>
      </c>
      <c r="I92" s="42" t="s">
        <v>1525</v>
      </c>
    </row>
    <row r="93" spans="1:9" ht="14.25" thickBot="1" x14ac:dyDescent="0.2">
      <c r="A93" s="194"/>
      <c r="B93" s="178"/>
      <c r="C93" s="30">
        <v>7</v>
      </c>
      <c r="D93" s="37">
        <v>6223</v>
      </c>
      <c r="E93" s="11" t="s">
        <v>535</v>
      </c>
      <c r="F93" s="25" t="s">
        <v>536</v>
      </c>
      <c r="G93" s="31">
        <v>7.0000000000000001E-3</v>
      </c>
      <c r="H93" s="25">
        <v>0</v>
      </c>
      <c r="I93" s="42" t="s">
        <v>1526</v>
      </c>
    </row>
    <row r="94" spans="1:9" ht="14.25" thickBot="1" x14ac:dyDescent="0.2">
      <c r="A94" s="195"/>
      <c r="B94" s="179"/>
      <c r="C94" s="32">
        <v>8</v>
      </c>
      <c r="D94" s="49">
        <v>6224</v>
      </c>
      <c r="E94" s="54" t="s">
        <v>226</v>
      </c>
      <c r="F94" s="145" t="s">
        <v>533</v>
      </c>
      <c r="G94" s="33">
        <v>7.0000000000000001E-3</v>
      </c>
      <c r="H94" s="26">
        <v>0</v>
      </c>
      <c r="I94" s="42" t="s">
        <v>1527</v>
      </c>
    </row>
    <row r="95" spans="1:9" ht="14.25" thickBot="1" x14ac:dyDescent="0.2">
      <c r="A95" s="193">
        <v>12</v>
      </c>
      <c r="B95" s="176" t="s">
        <v>7</v>
      </c>
      <c r="C95" s="28">
        <v>1</v>
      </c>
      <c r="D95" s="40">
        <v>6224</v>
      </c>
      <c r="E95" s="10" t="s">
        <v>534</v>
      </c>
      <c r="F95" s="13" t="s">
        <v>801</v>
      </c>
      <c r="G95" s="31">
        <v>7.0000000000000001E-3</v>
      </c>
      <c r="H95" s="13">
        <v>0</v>
      </c>
      <c r="I95" s="42" t="s">
        <v>1528</v>
      </c>
    </row>
    <row r="96" spans="1:9" ht="14.25" thickBot="1" x14ac:dyDescent="0.2">
      <c r="A96" s="194"/>
      <c r="B96" s="177"/>
      <c r="C96" s="30">
        <v>2</v>
      </c>
      <c r="D96" s="37">
        <v>6224</v>
      </c>
      <c r="E96" s="11" t="s">
        <v>535</v>
      </c>
      <c r="F96" s="25" t="s">
        <v>536</v>
      </c>
      <c r="G96" s="31">
        <v>7.0000000000000001E-3</v>
      </c>
      <c r="H96" s="25">
        <v>0</v>
      </c>
      <c r="I96" s="42" t="s">
        <v>1529</v>
      </c>
    </row>
    <row r="97" spans="1:9" ht="14.25" thickBot="1" x14ac:dyDescent="0.2">
      <c r="A97" s="194"/>
      <c r="B97" s="177"/>
      <c r="C97" s="30">
        <v>3</v>
      </c>
      <c r="D97" s="73" t="s">
        <v>945</v>
      </c>
      <c r="E97" s="74" t="s">
        <v>580</v>
      </c>
      <c r="F97" s="169" t="s">
        <v>581</v>
      </c>
      <c r="G97" s="31">
        <v>7.0000000000000001E-3</v>
      </c>
      <c r="H97" s="25">
        <v>0</v>
      </c>
      <c r="I97" s="42" t="s">
        <v>1530</v>
      </c>
    </row>
    <row r="98" spans="1:9" ht="14.25" thickBot="1" x14ac:dyDescent="0.2">
      <c r="A98" s="194"/>
      <c r="B98" s="177"/>
      <c r="C98" s="30">
        <v>4</v>
      </c>
      <c r="D98" s="73" t="s">
        <v>945</v>
      </c>
      <c r="E98" s="74" t="s">
        <v>582</v>
      </c>
      <c r="F98" s="169" t="s">
        <v>583</v>
      </c>
      <c r="G98" s="31">
        <v>7.0000000000000001E-3</v>
      </c>
      <c r="H98" s="25">
        <v>0</v>
      </c>
      <c r="I98" s="42" t="s">
        <v>1531</v>
      </c>
    </row>
    <row r="99" spans="1:9" ht="14.25" thickBot="1" x14ac:dyDescent="0.2">
      <c r="A99" s="194"/>
      <c r="B99" s="178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42" t="s">
        <v>1532</v>
      </c>
    </row>
    <row r="100" spans="1:9" ht="14.25" thickBot="1" x14ac:dyDescent="0.2">
      <c r="A100" s="194"/>
      <c r="B100" s="178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42" t="s">
        <v>1533</v>
      </c>
    </row>
    <row r="101" spans="1:9" ht="14.25" thickBot="1" x14ac:dyDescent="0.2">
      <c r="A101" s="194"/>
      <c r="B101" s="178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42" t="s">
        <v>1534</v>
      </c>
    </row>
    <row r="102" spans="1:9" ht="14.25" thickBot="1" x14ac:dyDescent="0.2">
      <c r="A102" s="195"/>
      <c r="B102" s="179"/>
      <c r="C102" s="32">
        <v>8</v>
      </c>
      <c r="D102" s="159" t="s">
        <v>677</v>
      </c>
      <c r="E102" s="69" t="s">
        <v>208</v>
      </c>
      <c r="F102" s="160" t="s">
        <v>946</v>
      </c>
      <c r="G102" s="33">
        <v>7.0000000000000001E-3</v>
      </c>
      <c r="H102" s="26">
        <v>0</v>
      </c>
      <c r="I102" s="42" t="s">
        <v>1535</v>
      </c>
    </row>
    <row r="103" spans="1:9" ht="14.25" thickBot="1" x14ac:dyDescent="0.2">
      <c r="A103" s="173">
        <v>1</v>
      </c>
      <c r="B103" s="176" t="s">
        <v>16</v>
      </c>
      <c r="C103" s="28">
        <v>1</v>
      </c>
      <c r="D103" s="37">
        <v>6212</v>
      </c>
      <c r="E103" s="11" t="s">
        <v>458</v>
      </c>
      <c r="F103" s="25" t="s">
        <v>815</v>
      </c>
      <c r="G103" s="29">
        <v>7.0000000000000001E-3</v>
      </c>
      <c r="H103" s="13">
        <v>0</v>
      </c>
      <c r="I103" s="42" t="s">
        <v>1536</v>
      </c>
    </row>
    <row r="104" spans="1:9" ht="14.25" thickBot="1" x14ac:dyDescent="0.2">
      <c r="A104" s="174"/>
      <c r="B104" s="177"/>
      <c r="C104" s="30">
        <v>2</v>
      </c>
      <c r="D104" s="37">
        <v>6212</v>
      </c>
      <c r="E104" s="11" t="s">
        <v>530</v>
      </c>
      <c r="F104" s="25" t="s">
        <v>816</v>
      </c>
      <c r="G104" s="31">
        <v>7.0000000000000001E-3</v>
      </c>
      <c r="H104" s="25">
        <v>0</v>
      </c>
      <c r="I104" s="42" t="s">
        <v>1537</v>
      </c>
    </row>
    <row r="105" spans="1:9" ht="14.25" thickBot="1" x14ac:dyDescent="0.2">
      <c r="A105" s="174"/>
      <c r="B105" s="177"/>
      <c r="C105" s="30">
        <v>3</v>
      </c>
      <c r="D105" s="37">
        <v>6212</v>
      </c>
      <c r="E105" s="11" t="s">
        <v>531</v>
      </c>
      <c r="F105" s="25" t="s">
        <v>817</v>
      </c>
      <c r="G105" s="31">
        <v>7.0000000000000001E-3</v>
      </c>
      <c r="H105" s="25">
        <v>0</v>
      </c>
      <c r="I105" s="42" t="s">
        <v>1538</v>
      </c>
    </row>
    <row r="106" spans="1:9" ht="14.25" thickBot="1" x14ac:dyDescent="0.2">
      <c r="A106" s="174"/>
      <c r="B106" s="177"/>
      <c r="C106" s="30">
        <v>4</v>
      </c>
      <c r="D106" s="37">
        <v>6212</v>
      </c>
      <c r="E106" s="11" t="s">
        <v>532</v>
      </c>
      <c r="F106" s="25" t="s">
        <v>818</v>
      </c>
      <c r="G106" s="31">
        <v>7.0000000000000001E-3</v>
      </c>
      <c r="H106" s="25">
        <v>0</v>
      </c>
      <c r="I106" s="42" t="s">
        <v>1539</v>
      </c>
    </row>
    <row r="107" spans="1:9" ht="14.25" thickBot="1" x14ac:dyDescent="0.2">
      <c r="A107" s="174"/>
      <c r="B107" s="178"/>
      <c r="C107" s="30">
        <v>5</v>
      </c>
      <c r="D107" s="37">
        <v>6213</v>
      </c>
      <c r="E107" s="11" t="s">
        <v>567</v>
      </c>
      <c r="F107" s="25" t="s">
        <v>947</v>
      </c>
      <c r="G107" s="31">
        <v>7.0000000000000001E-3</v>
      </c>
      <c r="H107" s="25">
        <v>0</v>
      </c>
      <c r="I107" s="42" t="s">
        <v>1540</v>
      </c>
    </row>
    <row r="108" spans="1:9" ht="14.25" thickBot="1" x14ac:dyDescent="0.2">
      <c r="A108" s="174"/>
      <c r="B108" s="178"/>
      <c r="C108" s="30">
        <v>6</v>
      </c>
      <c r="D108" s="37">
        <v>6213</v>
      </c>
      <c r="E108" s="11" t="s">
        <v>568</v>
      </c>
      <c r="F108" s="25" t="s">
        <v>948</v>
      </c>
      <c r="G108" s="31">
        <v>7.0000000000000001E-3</v>
      </c>
      <c r="H108" s="25">
        <v>0</v>
      </c>
      <c r="I108" s="42" t="s">
        <v>1541</v>
      </c>
    </row>
    <row r="109" spans="1:9" ht="14.25" thickBot="1" x14ac:dyDescent="0.2">
      <c r="A109" s="174"/>
      <c r="B109" s="178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42" t="s">
        <v>1542</v>
      </c>
    </row>
    <row r="110" spans="1:9" ht="14.25" thickBot="1" x14ac:dyDescent="0.2">
      <c r="A110" s="175"/>
      <c r="B110" s="179"/>
      <c r="C110" s="32">
        <v>8</v>
      </c>
      <c r="D110" s="68"/>
      <c r="E110" s="11"/>
      <c r="F110" s="25"/>
      <c r="G110" s="33">
        <v>7.0000000000000001E-3</v>
      </c>
      <c r="H110" s="26">
        <v>0</v>
      </c>
      <c r="I110" s="42" t="s">
        <v>1543</v>
      </c>
    </row>
    <row r="111" spans="1:9" ht="14.25" thickBot="1" x14ac:dyDescent="0.2">
      <c r="A111" s="173">
        <v>2</v>
      </c>
      <c r="B111" s="176" t="s">
        <v>16</v>
      </c>
      <c r="C111" s="28">
        <v>1</v>
      </c>
      <c r="D111" s="37">
        <v>6214</v>
      </c>
      <c r="E111" s="10" t="s">
        <v>458</v>
      </c>
      <c r="F111" s="25" t="s">
        <v>807</v>
      </c>
      <c r="G111" s="31">
        <v>7.0000000000000001E-3</v>
      </c>
      <c r="H111" s="13">
        <v>0</v>
      </c>
      <c r="I111" s="42" t="s">
        <v>1544</v>
      </c>
    </row>
    <row r="112" spans="1:9" ht="14.25" thickBot="1" x14ac:dyDescent="0.2">
      <c r="A112" s="174"/>
      <c r="B112" s="177"/>
      <c r="C112" s="30">
        <v>2</v>
      </c>
      <c r="D112" s="37">
        <v>6214</v>
      </c>
      <c r="E112" s="11" t="s">
        <v>530</v>
      </c>
      <c r="F112" s="25" t="s">
        <v>809</v>
      </c>
      <c r="G112" s="31">
        <v>7.0000000000000001E-3</v>
      </c>
      <c r="H112" s="25">
        <v>0</v>
      </c>
      <c r="I112" s="42" t="s">
        <v>1545</v>
      </c>
    </row>
    <row r="113" spans="1:9" ht="14.25" thickBot="1" x14ac:dyDescent="0.2">
      <c r="A113" s="174"/>
      <c r="B113" s="177"/>
      <c r="C113" s="30">
        <v>3</v>
      </c>
      <c r="D113" s="37">
        <v>6214</v>
      </c>
      <c r="E113" s="11" t="s">
        <v>531</v>
      </c>
      <c r="F113" s="25" t="s">
        <v>811</v>
      </c>
      <c r="G113" s="31">
        <v>7.0000000000000001E-3</v>
      </c>
      <c r="H113" s="25">
        <v>0</v>
      </c>
      <c r="I113" s="42" t="s">
        <v>1546</v>
      </c>
    </row>
    <row r="114" spans="1:9" ht="14.25" thickBot="1" x14ac:dyDescent="0.2">
      <c r="A114" s="174"/>
      <c r="B114" s="177"/>
      <c r="C114" s="30">
        <v>4</v>
      </c>
      <c r="D114" s="37">
        <v>6214</v>
      </c>
      <c r="E114" s="11" t="s">
        <v>532</v>
      </c>
      <c r="F114" s="25" t="s">
        <v>813</v>
      </c>
      <c r="G114" s="31">
        <v>7.0000000000000001E-3</v>
      </c>
      <c r="H114" s="25">
        <v>0</v>
      </c>
      <c r="I114" s="42" t="s">
        <v>1547</v>
      </c>
    </row>
    <row r="115" spans="1:9" ht="14.25" thickBot="1" x14ac:dyDescent="0.2">
      <c r="A115" s="174"/>
      <c r="B115" s="178"/>
      <c r="C115" s="30">
        <v>5</v>
      </c>
      <c r="D115" s="37">
        <v>6638</v>
      </c>
      <c r="E115" s="74" t="s">
        <v>892</v>
      </c>
      <c r="F115" s="25" t="s">
        <v>947</v>
      </c>
      <c r="G115" s="31">
        <v>7.0000000000000001E-3</v>
      </c>
      <c r="H115" s="25">
        <v>0</v>
      </c>
      <c r="I115" s="42" t="s">
        <v>1548</v>
      </c>
    </row>
    <row r="116" spans="1:9" ht="14.25" thickBot="1" x14ac:dyDescent="0.2">
      <c r="A116" s="174"/>
      <c r="B116" s="178"/>
      <c r="C116" s="30">
        <v>6</v>
      </c>
      <c r="D116" s="37">
        <v>6638</v>
      </c>
      <c r="E116" s="74" t="s">
        <v>893</v>
      </c>
      <c r="F116" s="25" t="s">
        <v>948</v>
      </c>
      <c r="G116" s="31">
        <v>7.0000000000000001E-3</v>
      </c>
      <c r="H116" s="25">
        <v>0</v>
      </c>
      <c r="I116" s="42" t="s">
        <v>1549</v>
      </c>
    </row>
    <row r="117" spans="1:9" ht="14.25" thickBot="1" x14ac:dyDescent="0.2">
      <c r="A117" s="174"/>
      <c r="B117" s="178"/>
      <c r="C117" s="30">
        <v>7</v>
      </c>
      <c r="D117" s="37">
        <v>6639</v>
      </c>
      <c r="E117" s="74" t="s">
        <v>894</v>
      </c>
      <c r="F117" s="25" t="s">
        <v>947</v>
      </c>
      <c r="G117" s="31">
        <v>7.0000000000000001E-3</v>
      </c>
      <c r="H117" s="25">
        <v>0</v>
      </c>
      <c r="I117" s="42" t="s">
        <v>1550</v>
      </c>
    </row>
    <row r="118" spans="1:9" ht="14.25" thickBot="1" x14ac:dyDescent="0.2">
      <c r="A118" s="175"/>
      <c r="B118" s="179"/>
      <c r="C118" s="32">
        <v>8</v>
      </c>
      <c r="D118" s="37">
        <v>6639</v>
      </c>
      <c r="E118" s="74" t="s">
        <v>895</v>
      </c>
      <c r="F118" s="25" t="s">
        <v>948</v>
      </c>
      <c r="G118" s="33">
        <v>7.0000000000000001E-3</v>
      </c>
      <c r="H118" s="26">
        <v>0</v>
      </c>
      <c r="I118" s="42" t="s">
        <v>1551</v>
      </c>
    </row>
    <row r="119" spans="1:9" ht="14.25" thickBot="1" x14ac:dyDescent="0.2">
      <c r="A119" s="193">
        <v>3</v>
      </c>
      <c r="B119" s="176" t="s">
        <v>16</v>
      </c>
      <c r="C119" s="28">
        <v>1</v>
      </c>
      <c r="D119" s="37">
        <v>6640</v>
      </c>
      <c r="E119" s="71" t="s">
        <v>896</v>
      </c>
      <c r="F119" s="169" t="s">
        <v>947</v>
      </c>
      <c r="G119" s="29">
        <v>7.0000000000000001E-3</v>
      </c>
      <c r="H119" s="13">
        <v>0</v>
      </c>
      <c r="I119" s="42" t="s">
        <v>1552</v>
      </c>
    </row>
    <row r="120" spans="1:9" ht="14.25" thickBot="1" x14ac:dyDescent="0.2">
      <c r="A120" s="194"/>
      <c r="B120" s="177"/>
      <c r="C120" s="30">
        <v>2</v>
      </c>
      <c r="D120" s="37">
        <v>6640</v>
      </c>
      <c r="E120" s="74" t="s">
        <v>897</v>
      </c>
      <c r="F120" s="169" t="s">
        <v>948</v>
      </c>
      <c r="G120" s="31">
        <v>7.0000000000000001E-3</v>
      </c>
      <c r="H120" s="25">
        <v>0</v>
      </c>
      <c r="I120" s="42" t="s">
        <v>1553</v>
      </c>
    </row>
    <row r="121" spans="1:9" ht="14.25" thickBot="1" x14ac:dyDescent="0.2">
      <c r="A121" s="194"/>
      <c r="B121" s="177"/>
      <c r="C121" s="30">
        <v>3</v>
      </c>
      <c r="D121" s="37">
        <v>6641</v>
      </c>
      <c r="E121" s="74" t="s">
        <v>901</v>
      </c>
      <c r="F121" s="169" t="s">
        <v>947</v>
      </c>
      <c r="G121" s="31">
        <v>7.0000000000000001E-3</v>
      </c>
      <c r="H121" s="25">
        <v>0</v>
      </c>
      <c r="I121" s="42" t="s">
        <v>1554</v>
      </c>
    </row>
    <row r="122" spans="1:9" ht="14.25" thickBot="1" x14ac:dyDescent="0.2">
      <c r="A122" s="194"/>
      <c r="B122" s="177"/>
      <c r="C122" s="30">
        <v>4</v>
      </c>
      <c r="D122" s="37">
        <v>6641</v>
      </c>
      <c r="E122" s="74" t="s">
        <v>902</v>
      </c>
      <c r="F122" s="169" t="s">
        <v>948</v>
      </c>
      <c r="G122" s="31">
        <v>7.0000000000000001E-3</v>
      </c>
      <c r="H122" s="25">
        <v>0</v>
      </c>
      <c r="I122" s="42" t="s">
        <v>1555</v>
      </c>
    </row>
    <row r="123" spans="1:9" ht="14.25" thickBot="1" x14ac:dyDescent="0.2">
      <c r="A123" s="194"/>
      <c r="B123" s="178"/>
      <c r="C123" s="30">
        <v>5</v>
      </c>
      <c r="D123" s="37">
        <v>6642</v>
      </c>
      <c r="E123" s="74" t="s">
        <v>899</v>
      </c>
      <c r="F123" s="169" t="s">
        <v>947</v>
      </c>
      <c r="G123" s="31">
        <v>7.0000000000000001E-3</v>
      </c>
      <c r="H123" s="25">
        <v>0</v>
      </c>
      <c r="I123" s="42" t="s">
        <v>1556</v>
      </c>
    </row>
    <row r="124" spans="1:9" ht="14.25" thickBot="1" x14ac:dyDescent="0.2">
      <c r="A124" s="194"/>
      <c r="B124" s="178"/>
      <c r="C124" s="30">
        <v>6</v>
      </c>
      <c r="D124" s="37">
        <v>6642</v>
      </c>
      <c r="E124" s="74" t="s">
        <v>900</v>
      </c>
      <c r="F124" s="169" t="s">
        <v>948</v>
      </c>
      <c r="G124" s="31">
        <v>7.0000000000000001E-3</v>
      </c>
      <c r="H124" s="25">
        <v>0</v>
      </c>
      <c r="I124" s="42" t="s">
        <v>1557</v>
      </c>
    </row>
    <row r="125" spans="1:9" ht="14.25" thickBot="1" x14ac:dyDescent="0.2">
      <c r="A125" s="194"/>
      <c r="B125" s="178"/>
      <c r="C125" s="30">
        <v>7</v>
      </c>
      <c r="D125" s="37">
        <v>6643</v>
      </c>
      <c r="E125" s="74" t="s">
        <v>903</v>
      </c>
      <c r="F125" s="169" t="s">
        <v>947</v>
      </c>
      <c r="G125" s="31">
        <v>7.0000000000000001E-3</v>
      </c>
      <c r="H125" s="25">
        <v>0</v>
      </c>
      <c r="I125" s="42" t="s">
        <v>1558</v>
      </c>
    </row>
    <row r="126" spans="1:9" ht="14.25" thickBot="1" x14ac:dyDescent="0.2">
      <c r="A126" s="195"/>
      <c r="B126" s="179"/>
      <c r="C126" s="32">
        <v>8</v>
      </c>
      <c r="D126" s="37">
        <v>6643</v>
      </c>
      <c r="E126" s="74" t="s">
        <v>904</v>
      </c>
      <c r="F126" s="169" t="s">
        <v>948</v>
      </c>
      <c r="G126" s="33">
        <v>7.0000000000000001E-3</v>
      </c>
      <c r="H126" s="26">
        <v>0</v>
      </c>
      <c r="I126" s="42" t="s">
        <v>1559</v>
      </c>
    </row>
    <row r="127" spans="1:9" ht="14.25" thickBot="1" x14ac:dyDescent="0.2">
      <c r="A127" s="193">
        <v>4</v>
      </c>
      <c r="B127" s="176" t="s">
        <v>16</v>
      </c>
      <c r="C127" s="28">
        <v>1</v>
      </c>
      <c r="D127" s="40">
        <v>6215</v>
      </c>
      <c r="E127" s="10" t="s">
        <v>458</v>
      </c>
      <c r="F127" s="13" t="s">
        <v>806</v>
      </c>
      <c r="G127" s="29">
        <v>7.0000000000000001E-3</v>
      </c>
      <c r="H127" s="13">
        <v>0</v>
      </c>
      <c r="I127" s="42" t="s">
        <v>1560</v>
      </c>
    </row>
    <row r="128" spans="1:9" ht="14.25" thickBot="1" x14ac:dyDescent="0.2">
      <c r="A128" s="194"/>
      <c r="B128" s="177"/>
      <c r="C128" s="30">
        <v>2</v>
      </c>
      <c r="D128" s="37">
        <v>6215</v>
      </c>
      <c r="E128" s="11" t="s">
        <v>530</v>
      </c>
      <c r="F128" s="25" t="s">
        <v>808</v>
      </c>
      <c r="G128" s="31">
        <v>7.0000000000000001E-3</v>
      </c>
      <c r="H128" s="25">
        <v>0</v>
      </c>
      <c r="I128" s="42" t="s">
        <v>1561</v>
      </c>
    </row>
    <row r="129" spans="1:9" ht="14.25" thickBot="1" x14ac:dyDescent="0.2">
      <c r="A129" s="194"/>
      <c r="B129" s="177"/>
      <c r="C129" s="30">
        <v>3</v>
      </c>
      <c r="D129" s="37">
        <v>6215</v>
      </c>
      <c r="E129" s="11" t="s">
        <v>531</v>
      </c>
      <c r="F129" s="25" t="s">
        <v>810</v>
      </c>
      <c r="G129" s="31">
        <v>7.0000000000000001E-3</v>
      </c>
      <c r="H129" s="25">
        <v>0</v>
      </c>
      <c r="I129" s="42" t="s">
        <v>1562</v>
      </c>
    </row>
    <row r="130" spans="1:9" ht="14.25" thickBot="1" x14ac:dyDescent="0.2">
      <c r="A130" s="194"/>
      <c r="B130" s="177"/>
      <c r="C130" s="30">
        <v>4</v>
      </c>
      <c r="D130" s="37">
        <v>6215</v>
      </c>
      <c r="E130" s="11" t="s">
        <v>532</v>
      </c>
      <c r="F130" s="25" t="s">
        <v>812</v>
      </c>
      <c r="G130" s="31">
        <v>7.0000000000000001E-3</v>
      </c>
      <c r="H130" s="25">
        <v>0</v>
      </c>
      <c r="I130" s="42" t="s">
        <v>1563</v>
      </c>
    </row>
    <row r="131" spans="1:9" ht="14.25" thickBot="1" x14ac:dyDescent="0.2">
      <c r="A131" s="194"/>
      <c r="B131" s="178"/>
      <c r="C131" s="30">
        <v>5</v>
      </c>
      <c r="D131" s="37">
        <v>6216</v>
      </c>
      <c r="E131" s="11" t="s">
        <v>458</v>
      </c>
      <c r="F131" s="25" t="s">
        <v>806</v>
      </c>
      <c r="G131" s="31">
        <v>7.0000000000000001E-3</v>
      </c>
      <c r="H131" s="25">
        <v>0</v>
      </c>
      <c r="I131" s="42" t="s">
        <v>1564</v>
      </c>
    </row>
    <row r="132" spans="1:9" ht="14.25" thickBot="1" x14ac:dyDescent="0.2">
      <c r="A132" s="194"/>
      <c r="B132" s="178"/>
      <c r="C132" s="30">
        <v>6</v>
      </c>
      <c r="D132" s="37">
        <v>6216</v>
      </c>
      <c r="E132" s="11" t="s">
        <v>530</v>
      </c>
      <c r="F132" s="25" t="s">
        <v>808</v>
      </c>
      <c r="G132" s="31">
        <v>7.0000000000000001E-3</v>
      </c>
      <c r="H132" s="25">
        <v>0</v>
      </c>
      <c r="I132" s="42" t="s">
        <v>1565</v>
      </c>
    </row>
    <row r="133" spans="1:9" ht="14.25" thickBot="1" x14ac:dyDescent="0.2">
      <c r="A133" s="194"/>
      <c r="B133" s="178"/>
      <c r="C133" s="30">
        <v>7</v>
      </c>
      <c r="D133" s="37">
        <v>6216</v>
      </c>
      <c r="E133" s="11" t="s">
        <v>531</v>
      </c>
      <c r="F133" s="25" t="s">
        <v>810</v>
      </c>
      <c r="G133" s="31">
        <v>7.0000000000000001E-3</v>
      </c>
      <c r="H133" s="25">
        <v>0</v>
      </c>
      <c r="I133" s="42" t="s">
        <v>1566</v>
      </c>
    </row>
    <row r="134" spans="1:9" ht="14.25" thickBot="1" x14ac:dyDescent="0.2">
      <c r="A134" s="195"/>
      <c r="B134" s="179"/>
      <c r="C134" s="32">
        <v>8</v>
      </c>
      <c r="D134" s="37">
        <v>6216</v>
      </c>
      <c r="E134" s="11" t="s">
        <v>532</v>
      </c>
      <c r="F134" s="25" t="s">
        <v>812</v>
      </c>
      <c r="G134" s="33">
        <v>7.0000000000000001E-3</v>
      </c>
      <c r="H134" s="26">
        <v>0</v>
      </c>
      <c r="I134" s="42" t="s">
        <v>1567</v>
      </c>
    </row>
    <row r="135" spans="1:9" ht="14.25" thickBot="1" x14ac:dyDescent="0.2">
      <c r="A135" s="193">
        <v>5</v>
      </c>
      <c r="B135" s="176" t="s">
        <v>16</v>
      </c>
      <c r="C135" s="28">
        <v>1</v>
      </c>
      <c r="D135" s="40">
        <v>6217</v>
      </c>
      <c r="E135" s="10" t="s">
        <v>336</v>
      </c>
      <c r="F135" s="13" t="s">
        <v>814</v>
      </c>
      <c r="G135" s="31">
        <v>7.0000000000000001E-3</v>
      </c>
      <c r="H135" s="13">
        <v>0</v>
      </c>
      <c r="I135" s="42" t="s">
        <v>1568</v>
      </c>
    </row>
    <row r="136" spans="1:9" ht="14.25" thickBot="1" x14ac:dyDescent="0.2">
      <c r="A136" s="194"/>
      <c r="B136" s="177"/>
      <c r="C136" s="30">
        <v>2</v>
      </c>
      <c r="D136" s="37">
        <v>6218</v>
      </c>
      <c r="E136" s="11" t="s">
        <v>336</v>
      </c>
      <c r="F136" s="13" t="s">
        <v>814</v>
      </c>
      <c r="G136" s="31">
        <v>7.0000000000000001E-3</v>
      </c>
      <c r="H136" s="25">
        <v>0</v>
      </c>
      <c r="I136" s="42" t="s">
        <v>1569</v>
      </c>
    </row>
    <row r="137" spans="1:9" ht="14.25" thickBot="1" x14ac:dyDescent="0.2">
      <c r="A137" s="194"/>
      <c r="B137" s="177"/>
      <c r="C137" s="30">
        <v>3</v>
      </c>
      <c r="D137" s="37">
        <v>6219</v>
      </c>
      <c r="E137" s="11" t="s">
        <v>336</v>
      </c>
      <c r="F137" s="13" t="s">
        <v>814</v>
      </c>
      <c r="G137" s="31">
        <v>7.0000000000000001E-3</v>
      </c>
      <c r="H137" s="25">
        <v>0</v>
      </c>
      <c r="I137" s="42" t="s">
        <v>1570</v>
      </c>
    </row>
    <row r="138" spans="1:9" ht="14.25" thickBot="1" x14ac:dyDescent="0.2">
      <c r="A138" s="194"/>
      <c r="B138" s="177"/>
      <c r="C138" s="30">
        <v>4</v>
      </c>
      <c r="D138" s="37">
        <v>6220</v>
      </c>
      <c r="E138" s="11" t="s">
        <v>336</v>
      </c>
      <c r="F138" s="13" t="s">
        <v>814</v>
      </c>
      <c r="G138" s="31">
        <v>7.0000000000000001E-3</v>
      </c>
      <c r="H138" s="25">
        <v>0</v>
      </c>
      <c r="I138" s="42" t="s">
        <v>1571</v>
      </c>
    </row>
    <row r="139" spans="1:9" ht="14.25" thickBot="1" x14ac:dyDescent="0.2">
      <c r="A139" s="194"/>
      <c r="B139" s="178"/>
      <c r="C139" s="30">
        <v>5</v>
      </c>
      <c r="D139" s="37">
        <v>6221</v>
      </c>
      <c r="E139" s="11" t="s">
        <v>458</v>
      </c>
      <c r="F139" s="35" t="s">
        <v>806</v>
      </c>
      <c r="G139" s="31">
        <v>7.0000000000000001E-3</v>
      </c>
      <c r="H139" s="25">
        <v>0</v>
      </c>
      <c r="I139" s="42" t="s">
        <v>1572</v>
      </c>
    </row>
    <row r="140" spans="1:9" ht="14.25" thickBot="1" x14ac:dyDescent="0.2">
      <c r="A140" s="194"/>
      <c r="B140" s="178"/>
      <c r="C140" s="30">
        <v>6</v>
      </c>
      <c r="D140" s="37">
        <v>6221</v>
      </c>
      <c r="E140" s="11" t="s">
        <v>530</v>
      </c>
      <c r="F140" s="35" t="s">
        <v>808</v>
      </c>
      <c r="G140" s="31">
        <v>7.0000000000000001E-3</v>
      </c>
      <c r="H140" s="25">
        <v>0</v>
      </c>
      <c r="I140" s="42" t="s">
        <v>1573</v>
      </c>
    </row>
    <row r="141" spans="1:9" ht="14.25" thickBot="1" x14ac:dyDescent="0.2">
      <c r="A141" s="194"/>
      <c r="B141" s="178"/>
      <c r="C141" s="30">
        <v>7</v>
      </c>
      <c r="D141" s="37">
        <v>6221</v>
      </c>
      <c r="E141" s="11" t="s">
        <v>531</v>
      </c>
      <c r="F141" s="35" t="s">
        <v>810</v>
      </c>
      <c r="G141" s="31">
        <v>7.0000000000000001E-3</v>
      </c>
      <c r="H141" s="25">
        <v>0</v>
      </c>
      <c r="I141" s="42" t="s">
        <v>1574</v>
      </c>
    </row>
    <row r="142" spans="1:9" ht="14.25" thickBot="1" x14ac:dyDescent="0.2">
      <c r="A142" s="195"/>
      <c r="B142" s="179"/>
      <c r="C142" s="32">
        <v>8</v>
      </c>
      <c r="D142" s="37">
        <v>6221</v>
      </c>
      <c r="E142" s="11" t="s">
        <v>532</v>
      </c>
      <c r="F142" s="35" t="s">
        <v>812</v>
      </c>
      <c r="G142" s="33">
        <v>7.0000000000000001E-3</v>
      </c>
      <c r="H142" s="26">
        <v>0</v>
      </c>
      <c r="I142" s="42" t="s">
        <v>1575</v>
      </c>
    </row>
    <row r="143" spans="1:9" ht="14.25" thickBot="1" x14ac:dyDescent="0.2">
      <c r="A143" s="193">
        <v>6</v>
      </c>
      <c r="B143" s="176" t="s">
        <v>573</v>
      </c>
      <c r="C143" s="28">
        <v>1</v>
      </c>
      <c r="D143" s="165">
        <v>6222</v>
      </c>
      <c r="E143" s="166" t="s">
        <v>336</v>
      </c>
      <c r="F143" s="130" t="s">
        <v>814</v>
      </c>
      <c r="G143" s="29">
        <v>7.0000000000000001E-3</v>
      </c>
      <c r="H143" s="13">
        <v>0</v>
      </c>
      <c r="I143" s="42" t="s">
        <v>1576</v>
      </c>
    </row>
    <row r="144" spans="1:9" ht="14.25" thickBot="1" x14ac:dyDescent="0.2">
      <c r="A144" s="194"/>
      <c r="B144" s="177"/>
      <c r="C144" s="30">
        <v>2</v>
      </c>
      <c r="D144" s="131">
        <v>6644</v>
      </c>
      <c r="E144" s="132" t="s">
        <v>549</v>
      </c>
      <c r="F144" s="133" t="s">
        <v>947</v>
      </c>
      <c r="G144" s="31">
        <v>7.0000000000000001E-3</v>
      </c>
      <c r="H144" s="25">
        <v>0</v>
      </c>
      <c r="I144" s="42" t="s">
        <v>1577</v>
      </c>
    </row>
    <row r="145" spans="1:9" ht="14.25" thickBot="1" x14ac:dyDescent="0.2">
      <c r="A145" s="194"/>
      <c r="B145" s="177"/>
      <c r="C145" s="30">
        <v>3</v>
      </c>
      <c r="D145" s="131">
        <v>6644</v>
      </c>
      <c r="E145" s="132" t="s">
        <v>550</v>
      </c>
      <c r="F145" s="133" t="s">
        <v>948</v>
      </c>
      <c r="G145" s="31">
        <v>7.0000000000000001E-3</v>
      </c>
      <c r="H145" s="25">
        <v>0</v>
      </c>
      <c r="I145" s="42" t="s">
        <v>1578</v>
      </c>
    </row>
    <row r="146" spans="1:9" ht="14.25" thickBot="1" x14ac:dyDescent="0.2">
      <c r="A146" s="194"/>
      <c r="B146" s="177"/>
      <c r="C146" s="30">
        <v>4</v>
      </c>
      <c r="D146" s="131">
        <v>6223</v>
      </c>
      <c r="E146" s="132" t="s">
        <v>336</v>
      </c>
      <c r="F146" s="133" t="s">
        <v>814</v>
      </c>
      <c r="G146" s="31">
        <v>7.0000000000000001E-3</v>
      </c>
      <c r="H146" s="25">
        <v>0</v>
      </c>
      <c r="I146" s="42" t="s">
        <v>1579</v>
      </c>
    </row>
    <row r="147" spans="1:9" ht="14.25" thickBot="1" x14ac:dyDescent="0.2">
      <c r="A147" s="194"/>
      <c r="B147" s="178"/>
      <c r="C147" s="30">
        <v>5</v>
      </c>
      <c r="D147" s="131">
        <v>6224</v>
      </c>
      <c r="E147" s="132" t="s">
        <v>336</v>
      </c>
      <c r="F147" s="133" t="s">
        <v>814</v>
      </c>
      <c r="G147" s="31">
        <v>7.0000000000000001E-3</v>
      </c>
      <c r="H147" s="25">
        <v>0</v>
      </c>
      <c r="I147" s="42" t="s">
        <v>1580</v>
      </c>
    </row>
    <row r="148" spans="1:9" ht="14.25" thickBot="1" x14ac:dyDescent="0.2">
      <c r="A148" s="194"/>
      <c r="B148" s="178"/>
      <c r="C148" s="30">
        <v>6</v>
      </c>
      <c r="D148" s="131"/>
      <c r="E148" s="132"/>
      <c r="F148" s="133"/>
      <c r="G148" s="31">
        <v>7.0000000000000001E-3</v>
      </c>
      <c r="H148" s="25">
        <v>0</v>
      </c>
      <c r="I148" s="42" t="s">
        <v>1581</v>
      </c>
    </row>
    <row r="149" spans="1:9" ht="14.25" thickBot="1" x14ac:dyDescent="0.2">
      <c r="A149" s="194"/>
      <c r="B149" s="178"/>
      <c r="C149" s="30">
        <v>7</v>
      </c>
      <c r="D149" s="131"/>
      <c r="E149" s="132"/>
      <c r="F149" s="133"/>
      <c r="G149" s="31">
        <v>7.0000000000000001E-3</v>
      </c>
      <c r="H149" s="25">
        <v>0</v>
      </c>
      <c r="I149" s="42" t="s">
        <v>1582</v>
      </c>
    </row>
    <row r="150" spans="1:9" ht="14.25" thickBot="1" x14ac:dyDescent="0.2">
      <c r="A150" s="195"/>
      <c r="B150" s="179"/>
      <c r="C150" s="32">
        <v>8</v>
      </c>
      <c r="D150" s="146"/>
      <c r="E150" s="147"/>
      <c r="F150" s="148"/>
      <c r="G150" s="33">
        <v>7.0000000000000001E-3</v>
      </c>
      <c r="H150" s="26">
        <v>0</v>
      </c>
      <c r="I150" s="42" t="s">
        <v>1583</v>
      </c>
    </row>
    <row r="151" spans="1:9" ht="14.25" thickBot="1" x14ac:dyDescent="0.2">
      <c r="A151" s="193">
        <v>7</v>
      </c>
      <c r="B151" s="176" t="s">
        <v>16</v>
      </c>
      <c r="C151" s="28">
        <v>1</v>
      </c>
      <c r="D151" s="165"/>
      <c r="E151" s="166"/>
      <c r="F151" s="130"/>
      <c r="G151" s="29">
        <v>7.0000000000000001E-3</v>
      </c>
      <c r="H151" s="13">
        <v>0</v>
      </c>
      <c r="I151" s="42" t="s">
        <v>1584</v>
      </c>
    </row>
    <row r="152" spans="1:9" ht="14.25" thickBot="1" x14ac:dyDescent="0.2">
      <c r="A152" s="194"/>
      <c r="B152" s="177"/>
      <c r="C152" s="30">
        <v>2</v>
      </c>
      <c r="D152" s="131"/>
      <c r="E152" s="132"/>
      <c r="F152" s="133"/>
      <c r="G152" s="31">
        <v>7.0000000000000001E-3</v>
      </c>
      <c r="H152" s="25">
        <v>0</v>
      </c>
      <c r="I152" s="42" t="s">
        <v>1585</v>
      </c>
    </row>
    <row r="153" spans="1:9" ht="14.25" thickBot="1" x14ac:dyDescent="0.2">
      <c r="A153" s="194"/>
      <c r="B153" s="177"/>
      <c r="C153" s="30">
        <v>3</v>
      </c>
      <c r="D153" s="131"/>
      <c r="E153" s="132"/>
      <c r="F153" s="133"/>
      <c r="G153" s="31">
        <v>7.0000000000000001E-3</v>
      </c>
      <c r="H153" s="25">
        <v>0</v>
      </c>
      <c r="I153" s="42" t="s">
        <v>1586</v>
      </c>
    </row>
    <row r="154" spans="1:9" ht="14.25" thickBot="1" x14ac:dyDescent="0.2">
      <c r="A154" s="194"/>
      <c r="B154" s="177"/>
      <c r="C154" s="30">
        <v>4</v>
      </c>
      <c r="D154" s="131"/>
      <c r="E154" s="132"/>
      <c r="F154" s="133"/>
      <c r="G154" s="31">
        <v>7.0000000000000001E-3</v>
      </c>
      <c r="H154" s="25">
        <v>0</v>
      </c>
      <c r="I154" s="42" t="s">
        <v>1587</v>
      </c>
    </row>
    <row r="155" spans="1:9" ht="14.25" thickBot="1" x14ac:dyDescent="0.2">
      <c r="A155" s="194"/>
      <c r="B155" s="178"/>
      <c r="C155" s="30">
        <v>5</v>
      </c>
      <c r="D155" s="131"/>
      <c r="E155" s="132"/>
      <c r="F155" s="133"/>
      <c r="G155" s="31">
        <v>7.0000000000000001E-3</v>
      </c>
      <c r="H155" s="25">
        <v>0</v>
      </c>
      <c r="I155" s="42" t="s">
        <v>1588</v>
      </c>
    </row>
    <row r="156" spans="1:9" ht="14.25" thickBot="1" x14ac:dyDescent="0.2">
      <c r="A156" s="194"/>
      <c r="B156" s="178"/>
      <c r="C156" s="30">
        <v>6</v>
      </c>
      <c r="D156" s="131"/>
      <c r="E156" s="132"/>
      <c r="F156" s="133"/>
      <c r="G156" s="31">
        <v>7.0000000000000001E-3</v>
      </c>
      <c r="H156" s="25">
        <v>0</v>
      </c>
      <c r="I156" s="42" t="s">
        <v>1589</v>
      </c>
    </row>
    <row r="157" spans="1:9" ht="14.25" thickBot="1" x14ac:dyDescent="0.2">
      <c r="A157" s="194"/>
      <c r="B157" s="178"/>
      <c r="C157" s="30">
        <v>7</v>
      </c>
      <c r="D157" s="131"/>
      <c r="E157" s="132"/>
      <c r="F157" s="133"/>
      <c r="G157" s="31">
        <v>7.0000000000000001E-3</v>
      </c>
      <c r="H157" s="25">
        <v>0</v>
      </c>
      <c r="I157" s="42" t="s">
        <v>1590</v>
      </c>
    </row>
    <row r="158" spans="1:9" ht="14.25" thickBot="1" x14ac:dyDescent="0.2">
      <c r="A158" s="195"/>
      <c r="B158" s="179"/>
      <c r="C158" s="32">
        <v>8</v>
      </c>
      <c r="D158" s="146"/>
      <c r="E158" s="147"/>
      <c r="F158" s="148"/>
      <c r="G158" s="33">
        <v>7.0000000000000001E-3</v>
      </c>
      <c r="H158" s="26">
        <v>0</v>
      </c>
      <c r="I158" s="42" t="s">
        <v>1591</v>
      </c>
    </row>
    <row r="159" spans="1:9" ht="14.25" thickBot="1" x14ac:dyDescent="0.2">
      <c r="A159" s="193">
        <v>8</v>
      </c>
      <c r="B159" s="176" t="s">
        <v>573</v>
      </c>
      <c r="C159" s="28">
        <v>1</v>
      </c>
      <c r="D159" s="149" t="s">
        <v>949</v>
      </c>
      <c r="E159" s="150" t="s">
        <v>574</v>
      </c>
      <c r="F159" s="151" t="s">
        <v>575</v>
      </c>
      <c r="G159" s="29">
        <v>7.0000000000000001E-3</v>
      </c>
      <c r="H159" s="13">
        <v>0</v>
      </c>
      <c r="I159" s="42" t="s">
        <v>1592</v>
      </c>
    </row>
    <row r="160" spans="1:9" ht="14.25" thickBot="1" x14ac:dyDescent="0.2">
      <c r="A160" s="194"/>
      <c r="B160" s="177"/>
      <c r="C160" s="30">
        <v>2</v>
      </c>
      <c r="D160" s="149" t="s">
        <v>949</v>
      </c>
      <c r="E160" s="153" t="s">
        <v>570</v>
      </c>
      <c r="F160" s="154" t="s">
        <v>474</v>
      </c>
      <c r="G160" s="31">
        <v>7.0000000000000001E-3</v>
      </c>
      <c r="H160" s="25">
        <v>0</v>
      </c>
      <c r="I160" s="42" t="s">
        <v>1593</v>
      </c>
    </row>
    <row r="161" spans="1:9" ht="14.25" thickBot="1" x14ac:dyDescent="0.2">
      <c r="A161" s="194"/>
      <c r="B161" s="177"/>
      <c r="C161" s="30">
        <v>3</v>
      </c>
      <c r="D161" s="149" t="s">
        <v>949</v>
      </c>
      <c r="E161" s="153" t="s">
        <v>576</v>
      </c>
      <c r="F161" s="154" t="s">
        <v>577</v>
      </c>
      <c r="G161" s="31">
        <v>7.0000000000000001E-3</v>
      </c>
      <c r="H161" s="25">
        <v>0</v>
      </c>
      <c r="I161" s="42" t="s">
        <v>1594</v>
      </c>
    </row>
    <row r="162" spans="1:9" ht="14.25" thickBot="1" x14ac:dyDescent="0.2">
      <c r="A162" s="194"/>
      <c r="B162" s="177"/>
      <c r="C162" s="30">
        <v>4</v>
      </c>
      <c r="D162" s="149" t="s">
        <v>949</v>
      </c>
      <c r="E162" s="153" t="s">
        <v>571</v>
      </c>
      <c r="F162" s="154" t="s">
        <v>475</v>
      </c>
      <c r="G162" s="31">
        <v>7.0000000000000001E-3</v>
      </c>
      <c r="H162" s="25">
        <v>0</v>
      </c>
      <c r="I162" s="42" t="s">
        <v>1595</v>
      </c>
    </row>
    <row r="163" spans="1:9" ht="14.25" thickBot="1" x14ac:dyDescent="0.2">
      <c r="A163" s="194"/>
      <c r="B163" s="178"/>
      <c r="C163" s="30">
        <v>5</v>
      </c>
      <c r="D163" s="149" t="s">
        <v>949</v>
      </c>
      <c r="E163" s="153" t="s">
        <v>572</v>
      </c>
      <c r="F163" s="154" t="s">
        <v>476</v>
      </c>
      <c r="G163" s="31">
        <v>7.0000000000000001E-3</v>
      </c>
      <c r="H163" s="25">
        <v>0</v>
      </c>
      <c r="I163" s="42" t="s">
        <v>1596</v>
      </c>
    </row>
    <row r="164" spans="1:9" ht="14.25" thickBot="1" x14ac:dyDescent="0.2">
      <c r="A164" s="194"/>
      <c r="B164" s="178"/>
      <c r="C164" s="30">
        <v>6</v>
      </c>
      <c r="D164" s="149" t="s">
        <v>949</v>
      </c>
      <c r="E164" s="153" t="s">
        <v>578</v>
      </c>
      <c r="F164" s="154" t="s">
        <v>579</v>
      </c>
      <c r="G164" s="31">
        <v>7.0000000000000001E-3</v>
      </c>
      <c r="H164" s="25">
        <v>0</v>
      </c>
      <c r="I164" s="42" t="s">
        <v>1597</v>
      </c>
    </row>
    <row r="165" spans="1:9" ht="14.25" thickBot="1" x14ac:dyDescent="0.2">
      <c r="A165" s="194"/>
      <c r="B165" s="178"/>
      <c r="C165" s="30">
        <v>7</v>
      </c>
      <c r="D165" s="152"/>
      <c r="E165" s="153"/>
      <c r="F165" s="154"/>
      <c r="G165" s="31">
        <v>7.0000000000000001E-3</v>
      </c>
      <c r="H165" s="25">
        <v>0</v>
      </c>
      <c r="I165" s="42" t="s">
        <v>1598</v>
      </c>
    </row>
    <row r="166" spans="1:9" ht="14.25" thickBot="1" x14ac:dyDescent="0.2">
      <c r="A166" s="195"/>
      <c r="B166" s="179"/>
      <c r="C166" s="32">
        <v>8</v>
      </c>
      <c r="D166" s="155"/>
      <c r="E166" s="156"/>
      <c r="F166" s="157"/>
      <c r="G166" s="33">
        <v>7.0000000000000001E-3</v>
      </c>
      <c r="H166" s="26">
        <v>0</v>
      </c>
      <c r="I166" s="42" t="s">
        <v>1599</v>
      </c>
    </row>
    <row r="167" spans="1:9" x14ac:dyDescent="0.15">
      <c r="D167" s="16" t="s">
        <v>961</v>
      </c>
    </row>
  </sheetData>
  <mergeCells count="41">
    <mergeCell ref="A159:A166"/>
    <mergeCell ref="B159:B166"/>
    <mergeCell ref="A95:A102"/>
    <mergeCell ref="B95:B102"/>
    <mergeCell ref="A103:A110"/>
    <mergeCell ref="B103:B110"/>
    <mergeCell ref="A143:A150"/>
    <mergeCell ref="B143:B150"/>
    <mergeCell ref="A127:A134"/>
    <mergeCell ref="B127:B134"/>
    <mergeCell ref="A135:A142"/>
    <mergeCell ref="B135:B142"/>
    <mergeCell ref="A119:A126"/>
    <mergeCell ref="B119:B126"/>
    <mergeCell ref="A151:A158"/>
    <mergeCell ref="B151:B158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B47:B54"/>
    <mergeCell ref="A55:A62"/>
    <mergeCell ref="B55:B62"/>
    <mergeCell ref="A111:A118"/>
    <mergeCell ref="B111:B118"/>
    <mergeCell ref="A47:A54"/>
    <mergeCell ref="A63:A70"/>
    <mergeCell ref="B63:B70"/>
    <mergeCell ref="A71:A78"/>
    <mergeCell ref="B71:B78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LCP01</vt:lpstr>
      <vt:lpstr>LCP02</vt:lpstr>
      <vt:lpstr>LCP03</vt:lpstr>
      <vt:lpstr>LCP04</vt:lpstr>
      <vt:lpstr>LCP05</vt:lpstr>
      <vt:lpstr>LCP06</vt:lpstr>
      <vt:lpstr>LCP07</vt:lpstr>
      <vt:lpstr>LCP08</vt:lpstr>
      <vt:lpstr>LCP09</vt:lpstr>
      <vt:lpstr>LCP10</vt:lpstr>
      <vt:lpstr>LCP11</vt:lpstr>
      <vt:lpstr>LCP12专机</vt:lpstr>
      <vt:lpstr>LCP13</vt:lpstr>
      <vt:lpstr>LCP14</vt:lpstr>
      <vt:lpstr>LCP15</vt:lpstr>
      <vt:lpstr>LCP16</vt:lpstr>
      <vt:lpstr>OP01</vt:lpstr>
      <vt:lpstr>PLC Tags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2018-11-15T02:00:32Z</dcterms:modified>
</cp:coreProperties>
</file>